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350" windowHeight="7140" activeTab="0"/>
  </bookViews>
  <sheets>
    <sheet name="2024部门联合抽查计划" sheetId="1" r:id="rId1"/>
  </sheets>
  <definedNames/>
  <calcPr calcId="191029"/>
  <extLst/>
</workbook>
</file>

<file path=xl/sharedStrings.xml><?xml version="1.0" encoding="utf-8"?>
<sst xmlns="http://schemas.openxmlformats.org/spreadsheetml/2006/main" count="100" uniqueCount="52">
  <si>
    <t>附件2</t>
  </si>
  <si>
    <t>大兴区应急管理局2024年度部门联合抽查计划</t>
  </si>
  <si>
    <t>填报部门：大兴区应急管理局</t>
  </si>
  <si>
    <t>联系人：燕楠</t>
  </si>
  <si>
    <t>联系电话：18513875608</t>
  </si>
  <si>
    <t>序号</t>
  </si>
  <si>
    <t>计划名称</t>
  </si>
  <si>
    <t>任务名称</t>
  </si>
  <si>
    <t>发起部门</t>
  </si>
  <si>
    <t>参与部门</t>
  </si>
  <si>
    <t>抽查领域</t>
  </si>
  <si>
    <t>部门联合抽查事项</t>
  </si>
  <si>
    <t>本部门抽查事项</t>
  </si>
  <si>
    <t>对象范围</t>
  </si>
  <si>
    <t>抽查日期自</t>
  </si>
  <si>
    <t>抽查日期至</t>
  </si>
  <si>
    <t>实施部门</t>
  </si>
  <si>
    <t>抽取对象基数</t>
  </si>
  <si>
    <t>抽取比例</t>
  </si>
  <si>
    <t>抽查检查对象数量</t>
  </si>
  <si>
    <t>北京市大兴区2024年度部门联合双随机抽查工作计划</t>
  </si>
  <si>
    <t>2024年度大兴区应急管理局工业企业双随机抽查（第一批）</t>
  </si>
  <si>
    <t>大兴区应急管理局</t>
  </si>
  <si>
    <t>大兴区生态环境局</t>
  </si>
  <si>
    <t>工业企业安全生产情况的检查</t>
  </si>
  <si>
    <t>对工业企业安全生产有关制度设置、落实等情况的检查</t>
  </si>
  <si>
    <t>对工业企业主要负责人履职情况、事故隐患排查治理情况，以及危险化学品使用管理、有限空间作业等情况进行检查|依职责开展相关检查</t>
  </si>
  <si>
    <t>各类工业企业</t>
  </si>
  <si>
    <t>大兴区应急局|大兴区生态环境局</t>
  </si>
  <si>
    <t>2024年度大兴区应急管理局工业企业双随机抽查（第二批）</t>
  </si>
  <si>
    <t>2024年度大兴区应急管理局工业企业双随机抽查（第三批）</t>
  </si>
  <si>
    <t>2024年度大兴区应急管理局工业企业双随机抽查（第四批）</t>
  </si>
  <si>
    <t>2024年度大兴区应急管理局工业企业双随机抽查（第五批）</t>
  </si>
  <si>
    <t>2024年度大兴区应急管理局工业企业双随机抽查（第六批）</t>
  </si>
  <si>
    <t>大兴区市场监管局</t>
  </si>
  <si>
    <t>对取得工业产品生产许可证情况及其产品质量监督检查|依职责开展相关检查</t>
  </si>
  <si>
    <t>大兴区应急管理局|大兴区市场监管局</t>
  </si>
  <si>
    <t>2024年度大兴区应急管理局工业企业双随机抽查（第七批）</t>
  </si>
  <si>
    <t>大兴区交通局</t>
  </si>
  <si>
    <t>大兴区应急管理局|大兴区交通局</t>
  </si>
  <si>
    <t>2023年度大兴区应急管理局危险化学品经营主体双随机抽查</t>
  </si>
  <si>
    <t>对危险化学品经营的监督检查</t>
  </si>
  <si>
    <t>对危化企业的检查|危险化学品经营企业违法采购危险化学品行为的检查</t>
  </si>
  <si>
    <t>危险化学品经营主体</t>
  </si>
  <si>
    <t>说明：</t>
  </si>
  <si>
    <r>
      <rPr>
        <sz val="20"/>
        <rFont val="宋体"/>
        <family val="2"/>
      </rPr>
      <t>1.计划名称统一为：</t>
    </r>
    <r>
      <rPr>
        <sz val="20"/>
        <color indexed="10"/>
        <rFont val="宋体"/>
        <family val="2"/>
      </rPr>
      <t>北京市大兴区2024年度部门联合双随机抽查工作计划</t>
    </r>
    <r>
      <rPr>
        <sz val="20"/>
        <rFont val="宋体"/>
        <family val="2"/>
      </rPr>
      <t>；任务名称自编（中文）。</t>
    </r>
  </si>
  <si>
    <t>2.参与部门：多个部门用竖线“|”分隔。</t>
  </si>
  <si>
    <r>
      <rPr>
        <sz val="20"/>
        <rFont val="宋体"/>
        <family val="2"/>
      </rPr>
      <t>3.抽查领域、部门联合抽查事项以《北京市部门联合抽查事项清单（第四版）》名称；本部门抽查事项：是指对应的</t>
    </r>
    <r>
      <rPr>
        <sz val="20"/>
        <color indexed="10"/>
        <rFont val="宋体"/>
        <family val="2"/>
      </rPr>
      <t>双方本部门双随机抽查事项清单中事项名称</t>
    </r>
    <r>
      <rPr>
        <sz val="20"/>
        <rFont val="宋体"/>
        <family val="2"/>
      </rPr>
      <t>，多个事项的用竖线“|”分割。</t>
    </r>
  </si>
  <si>
    <t>4.实施部门: 应明确实施抽查检查所涉及的区级部门，所在单位为派出机构的，其检查机关为派出机构的隶属单位，应为：XX区市场监督管理局。多个用竖线“|”分隔。</t>
  </si>
  <si>
    <t>5.抽取对象基数：被管理对象的数目，一般是待抽取的检查对象库中特定主体的总数。</t>
  </si>
  <si>
    <t>6.抽取比例：实际抽取出检查对象的/抽取对象基数。</t>
  </si>
  <si>
    <t>7.抽查检查对象数量：实际抽取出来要实施检查的对象数量。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</si>
</sst>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&quot;$U&quot;\ * #,##0_);_(&quot;$U&quot;\ * \(#,##0\);_(&quot;$U&quot;\ * &quot;-&quot;_);_(@_)"/>
    <numFmt numFmtId="180" formatCode="[$-409]yyyy\-mm\-dd;@"/>
  </numFmts>
  <fonts count="22">
    <font>
      <sz val="9"/>
      <color indexed="8"/>
      <name val="宋体"/>
      <family val="2"/>
    </font>
    <font>
      <sz val="10"/>
      <name val="Arial"/>
      <family val="2"/>
    </font>
    <font>
      <sz val="20"/>
      <color indexed="8"/>
      <name val="宋体"/>
      <family val="2"/>
    </font>
    <font>
      <sz val="20"/>
      <color indexed="8"/>
      <name val="方正黑体_GBK"/>
      <family val="2"/>
    </font>
    <font>
      <b/>
      <sz val="36"/>
      <name val="方正小标宋简体"/>
      <family val="2"/>
    </font>
    <font>
      <b/>
      <sz val="22"/>
      <name val="宋体"/>
      <family val="2"/>
    </font>
    <font>
      <sz val="20"/>
      <color indexed="8"/>
      <name val="黑体"/>
      <family val="2"/>
    </font>
    <font>
      <b/>
      <sz val="20"/>
      <color indexed="8"/>
      <name val="黑体"/>
      <family val="2"/>
    </font>
    <font>
      <sz val="20"/>
      <name val="宋体"/>
      <family val="2"/>
    </font>
    <font>
      <b/>
      <sz val="20"/>
      <name val="方正小标宋简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sz val="9"/>
      <color indexed="10"/>
      <name val="宋体"/>
      <family val="2"/>
    </font>
    <font>
      <sz val="9"/>
      <color indexed="62"/>
      <name val="宋体"/>
      <family val="2"/>
    </font>
    <font>
      <sz val="9"/>
      <color indexed="23"/>
      <name val="宋体"/>
      <family val="2"/>
    </font>
    <font>
      <sz val="9"/>
      <color indexed="63"/>
      <name val="宋体"/>
      <family val="2"/>
    </font>
    <font>
      <sz val="9"/>
      <color indexed="52"/>
      <name val="宋体"/>
      <family val="2"/>
    </font>
    <font>
      <sz val="9"/>
      <color indexed="9"/>
      <name val="宋体"/>
      <family val="2"/>
    </font>
    <font>
      <sz val="9"/>
      <color indexed="17"/>
      <name val="宋体"/>
      <family val="2"/>
    </font>
    <font>
      <sz val="9"/>
      <color indexed="60"/>
      <name val="宋体"/>
      <family val="2"/>
    </font>
    <font>
      <sz val="11"/>
      <color indexed="9"/>
      <name val="宋体"/>
      <family val="2"/>
    </font>
    <font>
      <sz val="20"/>
      <color indexed="10"/>
      <name val="宋体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6" fillId="0" borderId="7" applyNumberFormat="0" applyFill="0" applyProtection="0">
      <alignment/>
    </xf>
    <xf numFmtId="0" fontId="0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19" fillId="8" borderId="0" applyNumberFormat="0" applyBorder="0" applyProtection="0">
      <alignment/>
    </xf>
    <xf numFmtId="0" fontId="2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0" fillId="9" borderId="0" applyNumberFormat="0" applyBorder="0" applyProtection="0">
      <alignment/>
    </xf>
    <xf numFmtId="0" fontId="2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0" fillId="12" borderId="0" applyNumberFormat="0" applyBorder="0" applyProtection="0">
      <alignment/>
    </xf>
    <xf numFmtId="0" fontId="2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0" fillId="9" borderId="0" applyNumberFormat="0" applyBorder="0" applyProtection="0">
      <alignment/>
    </xf>
    <xf numFmtId="0" fontId="2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样式 3" xfId="68"/>
    <cellStyle name="样式 5" xfId="69"/>
    <cellStyle name="样式 4" xfId="70"/>
    <cellStyle name="样式 7" xfId="71"/>
    <cellStyle name="样式 14" xfId="72"/>
    <cellStyle name="样式 1" xfId="73"/>
    <cellStyle name="样式 6" xfId="74"/>
    <cellStyle name="样式 8" xfId="75"/>
    <cellStyle name="样式 9" xfId="76"/>
    <cellStyle name="样式 11" xfId="77"/>
    <cellStyle name="样式 13" xfId="78"/>
    <cellStyle name="样式 12" xfId="79"/>
    <cellStyle name="样式 2" xfId="80"/>
    <cellStyle name="样式 10" xfId="81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zoomScale="40" zoomScaleNormal="40" workbookViewId="0" topLeftCell="A1">
      <selection activeCell="G4" sqref="G4"/>
    </sheetView>
  </sheetViews>
  <sheetFormatPr defaultColWidth="9.33203125" defaultRowHeight="11.25"/>
  <cols>
    <col min="1" max="1" width="14.83203125" style="3" customWidth="1"/>
    <col min="2" max="2" width="33.16015625" style="3" customWidth="1"/>
    <col min="3" max="3" width="36.5" style="3" customWidth="1"/>
    <col min="4" max="4" width="31.83203125" style="3" customWidth="1"/>
    <col min="5" max="5" width="31.5" style="3" customWidth="1"/>
    <col min="6" max="6" width="27.5" style="3" customWidth="1"/>
    <col min="7" max="7" width="47.5" style="3" customWidth="1"/>
    <col min="8" max="8" width="78" style="3" customWidth="1"/>
    <col min="9" max="9" width="29" style="3" customWidth="1"/>
    <col min="10" max="10" width="25.5" style="3" customWidth="1"/>
    <col min="11" max="11" width="27.33203125" style="3" customWidth="1"/>
    <col min="12" max="12" width="29.5" style="3" customWidth="1"/>
    <col min="13" max="13" width="18" style="3" customWidth="1"/>
    <col min="14" max="14" width="21.16015625" style="3" customWidth="1"/>
    <col min="15" max="15" width="16.16015625" style="3" customWidth="1"/>
    <col min="16" max="16384" width="9.33203125" style="3" customWidth="1"/>
  </cols>
  <sheetData>
    <row r="1" spans="1:15" ht="73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4" ht="62" customHeight="1">
      <c r="B2" s="6" t="s">
        <v>2</v>
      </c>
      <c r="C2" s="7"/>
      <c r="F2" s="7" t="s">
        <v>3</v>
      </c>
      <c r="G2" s="7"/>
      <c r="H2" s="7" t="s">
        <v>4</v>
      </c>
      <c r="I2" s="7"/>
      <c r="J2" s="16"/>
      <c r="K2" s="16"/>
      <c r="L2" s="16"/>
      <c r="M2" s="16"/>
      <c r="N2" s="16"/>
    </row>
    <row r="3" spans="1:15" ht="111" customHeight="1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</row>
    <row r="4" spans="1:15" s="1" customFormat="1" ht="125" customHeight="1">
      <c r="A4" s="10">
        <v>1</v>
      </c>
      <c r="B4" s="11" t="s">
        <v>20</v>
      </c>
      <c r="C4" s="11" t="s">
        <v>21</v>
      </c>
      <c r="D4" s="11" t="s">
        <v>22</v>
      </c>
      <c r="E4" s="12" t="s">
        <v>23</v>
      </c>
      <c r="F4" s="12" t="s">
        <v>24</v>
      </c>
      <c r="G4" s="12" t="s">
        <v>25</v>
      </c>
      <c r="H4" s="11" t="s">
        <v>26</v>
      </c>
      <c r="I4" s="11" t="s">
        <v>27</v>
      </c>
      <c r="J4" s="17">
        <v>45372</v>
      </c>
      <c r="K4" s="17">
        <v>45626</v>
      </c>
      <c r="L4" s="18" t="s">
        <v>28</v>
      </c>
      <c r="M4" s="19">
        <v>950</v>
      </c>
      <c r="N4" s="20">
        <f aca="true" t="shared" si="0" ref="N4:N11">O4/M4</f>
        <v>0.0631578947368421</v>
      </c>
      <c r="O4" s="21">
        <v>60</v>
      </c>
    </row>
    <row r="5" spans="1:15" s="1" customFormat="1" ht="125" customHeight="1">
      <c r="A5" s="10">
        <v>2</v>
      </c>
      <c r="B5" s="11" t="s">
        <v>20</v>
      </c>
      <c r="C5" s="11" t="s">
        <v>29</v>
      </c>
      <c r="D5" s="11" t="s">
        <v>22</v>
      </c>
      <c r="E5" s="12" t="s">
        <v>23</v>
      </c>
      <c r="F5" s="12" t="s">
        <v>24</v>
      </c>
      <c r="G5" s="12" t="s">
        <v>25</v>
      </c>
      <c r="H5" s="11" t="s">
        <v>26</v>
      </c>
      <c r="I5" s="11" t="s">
        <v>27</v>
      </c>
      <c r="J5" s="17">
        <v>45372</v>
      </c>
      <c r="K5" s="17">
        <v>45626</v>
      </c>
      <c r="L5" s="18" t="s">
        <v>28</v>
      </c>
      <c r="M5" s="19">
        <v>950</v>
      </c>
      <c r="N5" s="20">
        <f t="shared" si="0"/>
        <v>0.0631578947368421</v>
      </c>
      <c r="O5" s="21">
        <v>60</v>
      </c>
    </row>
    <row r="6" spans="1:15" s="1" customFormat="1" ht="125" customHeight="1">
      <c r="A6" s="10">
        <v>3</v>
      </c>
      <c r="B6" s="11" t="s">
        <v>20</v>
      </c>
      <c r="C6" s="11" t="s">
        <v>30</v>
      </c>
      <c r="D6" s="11" t="s">
        <v>22</v>
      </c>
      <c r="E6" s="12" t="s">
        <v>23</v>
      </c>
      <c r="F6" s="12" t="s">
        <v>24</v>
      </c>
      <c r="G6" s="12" t="s">
        <v>25</v>
      </c>
      <c r="H6" s="11" t="s">
        <v>26</v>
      </c>
      <c r="I6" s="11" t="s">
        <v>27</v>
      </c>
      <c r="J6" s="17">
        <v>45372</v>
      </c>
      <c r="K6" s="17">
        <v>45626</v>
      </c>
      <c r="L6" s="18" t="s">
        <v>28</v>
      </c>
      <c r="M6" s="19">
        <v>950</v>
      </c>
      <c r="N6" s="20">
        <f t="shared" si="0"/>
        <v>0.0631578947368421</v>
      </c>
      <c r="O6" s="21">
        <v>60</v>
      </c>
    </row>
    <row r="7" spans="1:15" s="1" customFormat="1" ht="125" customHeight="1">
      <c r="A7" s="10">
        <v>4</v>
      </c>
      <c r="B7" s="11" t="s">
        <v>20</v>
      </c>
      <c r="C7" s="11" t="s">
        <v>31</v>
      </c>
      <c r="D7" s="11" t="s">
        <v>22</v>
      </c>
      <c r="E7" s="12" t="s">
        <v>23</v>
      </c>
      <c r="F7" s="12" t="s">
        <v>24</v>
      </c>
      <c r="G7" s="12" t="s">
        <v>25</v>
      </c>
      <c r="H7" s="11" t="s">
        <v>26</v>
      </c>
      <c r="I7" s="11" t="s">
        <v>27</v>
      </c>
      <c r="J7" s="17">
        <v>45372</v>
      </c>
      <c r="K7" s="17">
        <v>45626</v>
      </c>
      <c r="L7" s="18" t="s">
        <v>28</v>
      </c>
      <c r="M7" s="19">
        <v>950</v>
      </c>
      <c r="N7" s="20">
        <f t="shared" si="0"/>
        <v>0.0631578947368421</v>
      </c>
      <c r="O7" s="21">
        <v>60</v>
      </c>
    </row>
    <row r="8" spans="1:15" s="1" customFormat="1" ht="125" customHeight="1">
      <c r="A8" s="10">
        <v>5</v>
      </c>
      <c r="B8" s="11" t="s">
        <v>20</v>
      </c>
      <c r="C8" s="11" t="s">
        <v>32</v>
      </c>
      <c r="D8" s="11" t="s">
        <v>22</v>
      </c>
      <c r="E8" s="12" t="s">
        <v>23</v>
      </c>
      <c r="F8" s="12" t="s">
        <v>24</v>
      </c>
      <c r="G8" s="12" t="s">
        <v>25</v>
      </c>
      <c r="H8" s="11" t="s">
        <v>26</v>
      </c>
      <c r="I8" s="11" t="s">
        <v>27</v>
      </c>
      <c r="J8" s="17">
        <v>45372</v>
      </c>
      <c r="K8" s="17">
        <v>45626</v>
      </c>
      <c r="L8" s="18" t="s">
        <v>28</v>
      </c>
      <c r="M8" s="19">
        <v>950</v>
      </c>
      <c r="N8" s="20">
        <f t="shared" si="0"/>
        <v>0.0631578947368421</v>
      </c>
      <c r="O8" s="21">
        <v>60</v>
      </c>
    </row>
    <row r="9" spans="1:15" s="2" customFormat="1" ht="125" customHeight="1">
      <c r="A9" s="10">
        <v>6</v>
      </c>
      <c r="B9" s="11" t="s">
        <v>20</v>
      </c>
      <c r="C9" s="11" t="s">
        <v>33</v>
      </c>
      <c r="D9" s="11" t="s">
        <v>22</v>
      </c>
      <c r="E9" s="12" t="s">
        <v>34</v>
      </c>
      <c r="F9" s="12" t="s">
        <v>24</v>
      </c>
      <c r="G9" s="12" t="s">
        <v>25</v>
      </c>
      <c r="H9" s="11" t="s">
        <v>35</v>
      </c>
      <c r="I9" s="11" t="s">
        <v>27</v>
      </c>
      <c r="J9" s="17">
        <v>45372</v>
      </c>
      <c r="K9" s="17">
        <v>45626</v>
      </c>
      <c r="L9" s="18" t="s">
        <v>36</v>
      </c>
      <c r="M9" s="19">
        <v>16</v>
      </c>
      <c r="N9" s="20">
        <f t="shared" si="0"/>
        <v>1</v>
      </c>
      <c r="O9" s="21">
        <v>16</v>
      </c>
    </row>
    <row r="10" spans="1:15" s="1" customFormat="1" ht="125" customHeight="1">
      <c r="A10" s="10">
        <v>7</v>
      </c>
      <c r="B10" s="11" t="s">
        <v>20</v>
      </c>
      <c r="C10" s="11" t="s">
        <v>37</v>
      </c>
      <c r="D10" s="11" t="s">
        <v>22</v>
      </c>
      <c r="E10" s="12" t="s">
        <v>38</v>
      </c>
      <c r="F10" s="12" t="s">
        <v>24</v>
      </c>
      <c r="G10" s="12" t="s">
        <v>25</v>
      </c>
      <c r="H10" s="11" t="s">
        <v>26</v>
      </c>
      <c r="I10" s="11" t="s">
        <v>27</v>
      </c>
      <c r="J10" s="17">
        <v>45372</v>
      </c>
      <c r="K10" s="17">
        <v>45626</v>
      </c>
      <c r="L10" s="18" t="s">
        <v>39</v>
      </c>
      <c r="M10" s="19">
        <v>950</v>
      </c>
      <c r="N10" s="20">
        <f t="shared" si="0"/>
        <v>0.0631578947368421</v>
      </c>
      <c r="O10" s="21">
        <v>60</v>
      </c>
    </row>
    <row r="11" spans="1:15" s="1" customFormat="1" ht="125" customHeight="1">
      <c r="A11" s="10">
        <v>8</v>
      </c>
      <c r="B11" s="11" t="s">
        <v>20</v>
      </c>
      <c r="C11" s="11" t="s">
        <v>40</v>
      </c>
      <c r="D11" s="11" t="s">
        <v>22</v>
      </c>
      <c r="E11" s="12" t="s">
        <v>34</v>
      </c>
      <c r="F11" s="12" t="s">
        <v>41</v>
      </c>
      <c r="G11" s="12" t="s">
        <v>41</v>
      </c>
      <c r="H11" s="11" t="s">
        <v>42</v>
      </c>
      <c r="I11" s="11" t="s">
        <v>43</v>
      </c>
      <c r="J11" s="17">
        <v>45372</v>
      </c>
      <c r="K11" s="17">
        <v>45626</v>
      </c>
      <c r="L11" s="18" t="s">
        <v>36</v>
      </c>
      <c r="M11" s="19">
        <v>94</v>
      </c>
      <c r="N11" s="20">
        <f t="shared" si="0"/>
        <v>0.106382978723404</v>
      </c>
      <c r="O11" s="21">
        <v>10</v>
      </c>
    </row>
    <row r="14" ht="11.25" hidden="1"/>
    <row r="15" spans="1:16" ht="36" customHeight="1" hidden="1">
      <c r="A15" s="13" t="s">
        <v>44</v>
      </c>
      <c r="B15" s="14" t="s">
        <v>45</v>
      </c>
      <c r="C15" s="14"/>
      <c r="D15" s="14"/>
      <c r="E15" s="14"/>
      <c r="F15" s="14"/>
      <c r="G15" s="14"/>
      <c r="H15" s="14"/>
      <c r="I15" s="14"/>
      <c r="J15" s="14"/>
      <c r="K15" s="14"/>
      <c r="L15" s="22"/>
      <c r="M15" s="22"/>
      <c r="N15" s="22"/>
      <c r="O15" s="22"/>
      <c r="P15" s="22"/>
    </row>
    <row r="16" spans="2:16" ht="36" customHeight="1" hidden="1">
      <c r="B16" s="15" t="s">
        <v>46</v>
      </c>
      <c r="C16" s="15"/>
      <c r="D16" s="15"/>
      <c r="E16" s="15"/>
      <c r="F16" s="15"/>
      <c r="G16" s="15"/>
      <c r="H16" s="15"/>
      <c r="I16" s="15"/>
      <c r="J16" s="14"/>
      <c r="K16" s="14"/>
      <c r="L16" s="22"/>
      <c r="M16" s="22"/>
      <c r="N16" s="22"/>
      <c r="O16" s="22"/>
      <c r="P16" s="22"/>
    </row>
    <row r="17" spans="2:16" ht="36" customHeight="1" hidden="1">
      <c r="B17" s="14" t="s">
        <v>47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3"/>
    </row>
    <row r="18" spans="2:16" ht="36" customHeight="1" hidden="1"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</row>
    <row r="19" spans="2:16" ht="36" customHeight="1" hidden="1">
      <c r="B19" s="15" t="s">
        <v>49</v>
      </c>
      <c r="C19" s="15"/>
      <c r="D19" s="15"/>
      <c r="E19" s="15"/>
      <c r="F19" s="15"/>
      <c r="G19" s="15"/>
      <c r="H19" s="15"/>
      <c r="I19" s="15"/>
      <c r="J19" s="14"/>
      <c r="K19" s="14"/>
      <c r="L19" s="14"/>
      <c r="M19" s="14"/>
      <c r="N19" s="14"/>
      <c r="O19" s="14"/>
      <c r="P19" s="14"/>
    </row>
    <row r="20" spans="2:16" ht="36" customHeight="1" hidden="1">
      <c r="B20" s="14" t="s">
        <v>50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2"/>
      <c r="O20" s="22"/>
      <c r="P20" s="22"/>
    </row>
    <row r="21" spans="2:16" ht="36" customHeight="1" hidden="1">
      <c r="B21" s="14" t="s">
        <v>51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</sheetData>
  <mergeCells count="8">
    <mergeCell ref="B1:O1"/>
    <mergeCell ref="B15:K15"/>
    <mergeCell ref="B16:I16"/>
    <mergeCell ref="B17:O17"/>
    <mergeCell ref="B18:J18"/>
    <mergeCell ref="B19:I19"/>
    <mergeCell ref="B20:L20"/>
    <mergeCell ref="B21:P21"/>
  </mergeCells>
  <printOptions/>
  <pageMargins left="0.75" right="0.75" top="1" bottom="1" header="0.511805555555556" footer="0.511805555555556"/>
  <pageSetup fitToHeight="1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程鷁</dc:creator>
  <cp:keywords/>
  <dc:description/>
  <cp:lastModifiedBy>燕楠</cp:lastModifiedBy>
  <dcterms:created xsi:type="dcterms:W3CDTF">2020-09-23T11:44:00Z</dcterms:created>
  <dcterms:modified xsi:type="dcterms:W3CDTF">2024-03-22T01:48:28Z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AC12ADA8D4414E688487BA79478C8A69_13</vt:lpwstr>
  </property>
</Properties>
</file>