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activeTab="0"/>
  </bookViews>
  <sheets>
    <sheet name="社区服务站、社会领域党建、“枢纽型”社会组织" sheetId="1" r:id="rId1"/>
    <sheet name="禁毒专职社会工作人员" sheetId="2" r:id="rId2"/>
  </sheets>
  <definedNames>
    <definedName name="_xlnm.Print_Titles" localSheetId="0">'社区服务站、社会领域党建、“枢纽型”社会组织'!$2:$3</definedName>
  </definedNames>
  <calcPr fullCalcOnLoad="1"/>
</workbook>
</file>

<file path=xl/sharedStrings.xml><?xml version="1.0" encoding="utf-8"?>
<sst xmlns="http://schemas.openxmlformats.org/spreadsheetml/2006/main" count="100" uniqueCount="51">
  <si>
    <t>附件1：</t>
  </si>
  <si>
    <t>大兴区2017年社区服务站、社会领域党建、“枢纽型”社会组织招聘职位及条件一览表</t>
  </si>
  <si>
    <t>职位代码</t>
  </si>
  <si>
    <t>职位名称</t>
  </si>
  <si>
    <t>招考人数</t>
  </si>
  <si>
    <t>报考要求</t>
  </si>
  <si>
    <t>政治面貌</t>
  </si>
  <si>
    <t>面试人选与计划录用人数的确定比例</t>
  </si>
  <si>
    <t>备注</t>
  </si>
  <si>
    <t>0101</t>
  </si>
  <si>
    <t>兴丰街道办事处社区服务站社工</t>
  </si>
  <si>
    <t>大专及以上，专业不限</t>
  </si>
  <si>
    <t>不限</t>
  </si>
  <si>
    <t>2:1</t>
  </si>
  <si>
    <t>此岗位由相关街道（地区）办事处统一分配到各社区服务站。                        
咨询电话：69268506/69265920
报名现场电话：69263786（只限3月20日至3月22日，每日上午09：00至11：00，下午13：30至17：00拨打 ）</t>
  </si>
  <si>
    <t>0102</t>
  </si>
  <si>
    <t>林校路街道办事处社区服务站社工</t>
  </si>
  <si>
    <t>0103</t>
  </si>
  <si>
    <t>清源街道办事处社区服务站社工</t>
  </si>
  <si>
    <t>0104</t>
  </si>
  <si>
    <t>观音寺街道办事处社区服务站社工</t>
  </si>
  <si>
    <t>0105</t>
  </si>
  <si>
    <t>天宫院街道办事处社区服务站社工</t>
  </si>
  <si>
    <t>0106</t>
  </si>
  <si>
    <t>高米店街道办事处社区服务站社工</t>
  </si>
  <si>
    <t>0107</t>
  </si>
  <si>
    <t>西红门地区办事处社区服务站社工</t>
  </si>
  <si>
    <t>0108</t>
  </si>
  <si>
    <t>黄村地区办事处社区服务站社工</t>
  </si>
  <si>
    <t>0109</t>
  </si>
  <si>
    <t>旧宫地区办事处社区服务站社工</t>
  </si>
  <si>
    <t>0110</t>
  </si>
  <si>
    <t>瀛海地区办事处社区服务站社工</t>
  </si>
  <si>
    <t>0111</t>
  </si>
  <si>
    <t>青云店镇社区服务站社工</t>
  </si>
  <si>
    <t>0112</t>
  </si>
  <si>
    <t>采育镇社区服务站社工</t>
  </si>
  <si>
    <t>小计</t>
  </si>
  <si>
    <t>0201</t>
  </si>
  <si>
    <t>社会领域党务工作者</t>
  </si>
  <si>
    <t>中共党员</t>
  </si>
  <si>
    <t>此岗位由招录办统一分配到各街道和区社会组织服务中心。                        
咨询电话：69268617
报名现场电话：69263786（只限3月20日至3月22日，每日上午09：00至11：00，下午13：30至17：00拨打 ）</t>
  </si>
  <si>
    <t>0301</t>
  </si>
  <si>
    <t>“枢纽型”社会组织社工</t>
  </si>
  <si>
    <t>此岗位由招录办统一分配到各“枢纽型”社会组织。                        
咨询电话：69265920/69268506
报名现场电话：69263786（只限3月20日至3月22日，每日上午09：00至11：00，下午13：30至17：00拨打 ）</t>
  </si>
  <si>
    <t>总计</t>
  </si>
  <si>
    <t>附件2：</t>
  </si>
  <si>
    <t>大兴区2017年禁毒专职社会工作人员招聘职位及条件一览表</t>
  </si>
  <si>
    <t>0401</t>
  </si>
  <si>
    <t>街道、镇禁毒专职社会工作人员</t>
  </si>
  <si>
    <t>此岗位由区禁毒办按照实际居住地、就近分配的原则派往各街道、镇禁毒办工作。
联系电话：61212322
报名现场电话：69263786（只限3月20日至3月22日，每日上午09：00至11：00，下午13：30至17：00拨打 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</si>
</sst>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楷体_GB2312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 topLeftCell="A1">
      <selection activeCell="C19" sqref="C19"/>
    </sheetView>
  </sheetViews>
  <sheetFormatPr defaultColWidth="9.00390625" defaultRowHeight="14.25"/>
  <cols>
    <col min="1" max="1" width="12.625" style="0" customWidth="1"/>
    <col min="2" max="2" width="22.25390625" style="0" customWidth="1"/>
    <col min="3" max="5" width="12.625" style="0" customWidth="1"/>
    <col min="6" max="6" width="14.25390625" style="0" customWidth="1"/>
    <col min="7" max="7" width="43.125" style="14" customWidth="1"/>
  </cols>
  <sheetData>
    <row r="1" ht="26.25" customHeight="1">
      <c r="A1" s="1" t="s">
        <v>0</v>
      </c>
    </row>
    <row r="2" spans="1:7" ht="87" customHeight="1">
      <c r="A2" s="2" t="s">
        <v>1</v>
      </c>
      <c r="B2" s="2"/>
      <c r="C2" s="2"/>
      <c r="D2" s="2"/>
      <c r="E2" s="2"/>
      <c r="F2" s="2"/>
      <c r="G2" s="2"/>
    </row>
    <row r="3" spans="1:7" ht="4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5" t="s">
        <v>8</v>
      </c>
    </row>
    <row r="4" spans="1:7" s="13" customFormat="1" ht="39" customHeight="1">
      <c r="A4" s="7" t="s">
        <v>9</v>
      </c>
      <c r="B4" s="7" t="s">
        <v>10</v>
      </c>
      <c r="C4" s="7">
        <v>23</v>
      </c>
      <c r="D4" s="8" t="s">
        <v>11</v>
      </c>
      <c r="E4" s="7" t="s">
        <v>12</v>
      </c>
      <c r="F4" s="9" t="s">
        <v>13</v>
      </c>
      <c r="G4" s="8" t="s">
        <v>14</v>
      </c>
    </row>
    <row r="5" spans="1:7" s="13" customFormat="1" ht="39.75" customHeight="1">
      <c r="A5" s="7" t="s">
        <v>15</v>
      </c>
      <c r="B5" s="7" t="s">
        <v>16</v>
      </c>
      <c r="C5" s="7">
        <v>9</v>
      </c>
      <c r="D5" s="8" t="s">
        <v>11</v>
      </c>
      <c r="E5" s="7" t="s">
        <v>12</v>
      </c>
      <c r="F5" s="9" t="s">
        <v>13</v>
      </c>
      <c r="G5" s="8"/>
    </row>
    <row r="6" spans="1:7" s="13" customFormat="1" ht="39.75" customHeight="1">
      <c r="A6" s="7" t="s">
        <v>17</v>
      </c>
      <c r="B6" s="7" t="s">
        <v>18</v>
      </c>
      <c r="C6" s="7">
        <v>23</v>
      </c>
      <c r="D6" s="8" t="s">
        <v>11</v>
      </c>
      <c r="E6" s="7" t="s">
        <v>12</v>
      </c>
      <c r="F6" s="9" t="s">
        <v>13</v>
      </c>
      <c r="G6" s="8"/>
    </row>
    <row r="7" spans="1:7" s="13" customFormat="1" ht="39.75" customHeight="1">
      <c r="A7" s="7" t="s">
        <v>19</v>
      </c>
      <c r="B7" s="7" t="s">
        <v>20</v>
      </c>
      <c r="C7" s="7">
        <v>7</v>
      </c>
      <c r="D7" s="8" t="s">
        <v>11</v>
      </c>
      <c r="E7" s="7" t="s">
        <v>12</v>
      </c>
      <c r="F7" s="9" t="s">
        <v>13</v>
      </c>
      <c r="G7" s="8"/>
    </row>
    <row r="8" spans="1:7" s="13" customFormat="1" ht="39.75" customHeight="1">
      <c r="A8" s="7" t="s">
        <v>21</v>
      </c>
      <c r="B8" s="7" t="s">
        <v>22</v>
      </c>
      <c r="C8" s="7">
        <v>7</v>
      </c>
      <c r="D8" s="8" t="s">
        <v>11</v>
      </c>
      <c r="E8" s="7" t="s">
        <v>12</v>
      </c>
      <c r="F8" s="9" t="s">
        <v>13</v>
      </c>
      <c r="G8" s="8"/>
    </row>
    <row r="9" spans="1:7" s="13" customFormat="1" ht="39.75" customHeight="1">
      <c r="A9" s="7" t="s">
        <v>23</v>
      </c>
      <c r="B9" s="7" t="s">
        <v>24</v>
      </c>
      <c r="C9" s="7">
        <v>13</v>
      </c>
      <c r="D9" s="8" t="s">
        <v>11</v>
      </c>
      <c r="E9" s="7" t="s">
        <v>12</v>
      </c>
      <c r="F9" s="9" t="s">
        <v>13</v>
      </c>
      <c r="G9" s="8"/>
    </row>
    <row r="10" spans="1:7" s="13" customFormat="1" ht="39.75" customHeight="1">
      <c r="A10" s="7" t="s">
        <v>25</v>
      </c>
      <c r="B10" s="7" t="s">
        <v>26</v>
      </c>
      <c r="C10" s="7">
        <v>13</v>
      </c>
      <c r="D10" s="8" t="s">
        <v>11</v>
      </c>
      <c r="E10" s="7" t="s">
        <v>12</v>
      </c>
      <c r="F10" s="9" t="s">
        <v>13</v>
      </c>
      <c r="G10" s="8"/>
    </row>
    <row r="11" spans="1:7" s="13" customFormat="1" ht="39.75" customHeight="1">
      <c r="A11" s="7" t="s">
        <v>27</v>
      </c>
      <c r="B11" s="7" t="s">
        <v>28</v>
      </c>
      <c r="C11" s="7">
        <v>4</v>
      </c>
      <c r="D11" s="8" t="s">
        <v>11</v>
      </c>
      <c r="E11" s="7" t="s">
        <v>12</v>
      </c>
      <c r="F11" s="9" t="s">
        <v>13</v>
      </c>
      <c r="G11" s="8"/>
    </row>
    <row r="12" spans="1:7" s="13" customFormat="1" ht="39.75" customHeight="1">
      <c r="A12" s="7" t="s">
        <v>29</v>
      </c>
      <c r="B12" s="7" t="s">
        <v>30</v>
      </c>
      <c r="C12" s="7">
        <v>59</v>
      </c>
      <c r="D12" s="8" t="s">
        <v>11</v>
      </c>
      <c r="E12" s="7" t="s">
        <v>12</v>
      </c>
      <c r="F12" s="9" t="s">
        <v>13</v>
      </c>
      <c r="G12" s="8"/>
    </row>
    <row r="13" spans="1:7" s="13" customFormat="1" ht="60" customHeight="1">
      <c r="A13" s="7" t="s">
        <v>31</v>
      </c>
      <c r="B13" s="7" t="s">
        <v>32</v>
      </c>
      <c r="C13" s="7">
        <v>4</v>
      </c>
      <c r="D13" s="8" t="s">
        <v>11</v>
      </c>
      <c r="E13" s="7" t="s">
        <v>12</v>
      </c>
      <c r="F13" s="9" t="s">
        <v>13</v>
      </c>
      <c r="G13" s="8"/>
    </row>
    <row r="14" spans="1:7" s="13" customFormat="1" ht="39.75" customHeight="1">
      <c r="A14" s="7" t="s">
        <v>33</v>
      </c>
      <c r="B14" s="7" t="s">
        <v>34</v>
      </c>
      <c r="C14" s="7">
        <v>1</v>
      </c>
      <c r="D14" s="8" t="s">
        <v>11</v>
      </c>
      <c r="E14" s="7" t="s">
        <v>12</v>
      </c>
      <c r="F14" s="9" t="s">
        <v>13</v>
      </c>
      <c r="G14" s="8"/>
    </row>
    <row r="15" spans="1:7" s="13" customFormat="1" ht="39.75" customHeight="1">
      <c r="A15" s="7" t="s">
        <v>35</v>
      </c>
      <c r="B15" s="7" t="s">
        <v>36</v>
      </c>
      <c r="C15" s="7">
        <v>1</v>
      </c>
      <c r="D15" s="8" t="s">
        <v>11</v>
      </c>
      <c r="E15" s="7" t="s">
        <v>12</v>
      </c>
      <c r="F15" s="9" t="s">
        <v>13</v>
      </c>
      <c r="G15" s="8"/>
    </row>
    <row r="16" spans="1:7" s="13" customFormat="1" ht="23.25" customHeight="1">
      <c r="A16" s="10" t="s">
        <v>37</v>
      </c>
      <c r="B16" s="10"/>
      <c r="C16" s="10">
        <f>SUM(C4:C15)</f>
        <v>164</v>
      </c>
      <c r="D16" s="7"/>
      <c r="E16" s="7"/>
      <c r="F16" s="7"/>
      <c r="G16" s="7"/>
    </row>
    <row r="17" spans="1:7" ht="105">
      <c r="A17" s="15" t="s">
        <v>38</v>
      </c>
      <c r="B17" s="7" t="s">
        <v>39</v>
      </c>
      <c r="C17" s="7">
        <v>35</v>
      </c>
      <c r="D17" s="8" t="s">
        <v>11</v>
      </c>
      <c r="E17" s="7" t="s">
        <v>40</v>
      </c>
      <c r="F17" s="9" t="s">
        <v>13</v>
      </c>
      <c r="G17" s="8" t="s">
        <v>41</v>
      </c>
    </row>
    <row r="18" spans="1:7" ht="105">
      <c r="A18" s="15" t="s">
        <v>42</v>
      </c>
      <c r="B18" s="7" t="s">
        <v>43</v>
      </c>
      <c r="C18" s="7">
        <v>6</v>
      </c>
      <c r="D18" s="8" t="s">
        <v>11</v>
      </c>
      <c r="E18" s="7" t="s">
        <v>12</v>
      </c>
      <c r="F18" s="9" t="s">
        <v>13</v>
      </c>
      <c r="G18" s="8" t="s">
        <v>44</v>
      </c>
    </row>
    <row r="19" spans="1:7" ht="26.25" customHeight="1">
      <c r="A19" s="16" t="s">
        <v>45</v>
      </c>
      <c r="B19" s="10"/>
      <c r="C19" s="10">
        <f>SUM(C16,,C17:C18)</f>
        <v>205</v>
      </c>
      <c r="D19" s="7"/>
      <c r="E19" s="7"/>
      <c r="F19" s="7"/>
      <c r="G19" s="7"/>
    </row>
  </sheetData>
  <sheetProtection/>
  <mergeCells count="6">
    <mergeCell ref="A2:G2"/>
    <mergeCell ref="A16:B16"/>
    <mergeCell ref="D16:G16"/>
    <mergeCell ref="A19:B19"/>
    <mergeCell ref="D19:G19"/>
    <mergeCell ref="G4:G15"/>
  </mergeCells>
  <printOptions horizontalCentered="1"/>
  <pageMargins left="0.35" right="0.35" top="0.31" bottom="0.31" header="0.12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"/>
  <sheetViews>
    <sheetView workbookViewId="0" topLeftCell="A1">
      <selection activeCell="F4" sqref="F4"/>
    </sheetView>
  </sheetViews>
  <sheetFormatPr defaultColWidth="8.625" defaultRowHeight="14.25"/>
  <cols>
    <col min="1" max="1" width="12.625" style="0" customWidth="1"/>
    <col min="2" max="2" width="24.625" style="0" customWidth="1"/>
    <col min="3" max="5" width="12.625" style="0" customWidth="1"/>
    <col min="6" max="6" width="18.50390625" style="0" customWidth="1"/>
    <col min="7" max="7" width="24.375" style="0" customWidth="1"/>
  </cols>
  <sheetData>
    <row r="1" ht="19.5" customHeight="1">
      <c r="A1" s="1" t="s">
        <v>46</v>
      </c>
    </row>
    <row r="2" spans="1:7" ht="42" customHeight="1">
      <c r="A2" s="2" t="s">
        <v>47</v>
      </c>
      <c r="B2" s="2"/>
      <c r="C2" s="2"/>
      <c r="D2" s="2"/>
      <c r="E2" s="2"/>
      <c r="F2" s="2"/>
      <c r="G2" s="2"/>
    </row>
    <row r="3" spans="1:255" ht="3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5" t="s">
        <v>8</v>
      </c>
      <c r="H3" s="6"/>
      <c r="I3" s="11"/>
      <c r="J3" s="11"/>
      <c r="K3" s="11"/>
      <c r="L3" s="11"/>
      <c r="M3" s="11"/>
      <c r="N3" s="6"/>
      <c r="O3" s="12"/>
      <c r="P3" s="6"/>
      <c r="Q3" s="11"/>
      <c r="R3" s="11"/>
      <c r="S3" s="11"/>
      <c r="T3" s="11"/>
      <c r="U3" s="11"/>
      <c r="V3" s="6"/>
      <c r="W3" s="12"/>
      <c r="X3" s="6"/>
      <c r="Y3" s="11"/>
      <c r="Z3" s="11"/>
      <c r="AA3" s="11"/>
      <c r="AB3" s="11"/>
      <c r="AC3" s="11"/>
      <c r="AD3" s="6"/>
      <c r="AE3" s="12"/>
      <c r="AF3" s="6"/>
      <c r="AG3" s="11"/>
      <c r="AH3" s="11"/>
      <c r="AI3" s="11"/>
      <c r="AJ3" s="11"/>
      <c r="AK3" s="11"/>
      <c r="AL3" s="6"/>
      <c r="AM3" s="12"/>
      <c r="AN3" s="6"/>
      <c r="AO3" s="11"/>
      <c r="AP3" s="11"/>
      <c r="AQ3" s="11"/>
      <c r="AR3" s="11"/>
      <c r="AS3" s="11"/>
      <c r="AT3" s="6"/>
      <c r="AU3" s="12"/>
      <c r="AV3" s="6"/>
      <c r="AW3" s="11"/>
      <c r="AX3" s="11"/>
      <c r="AY3" s="11"/>
      <c r="AZ3" s="11"/>
      <c r="BA3" s="11"/>
      <c r="BB3" s="6"/>
      <c r="BC3" s="12"/>
      <c r="BD3" s="6"/>
      <c r="BE3" s="11"/>
      <c r="BF3" s="11"/>
      <c r="BG3" s="11"/>
      <c r="BH3" s="11"/>
      <c r="BI3" s="11"/>
      <c r="BJ3" s="6"/>
      <c r="BK3" s="12"/>
      <c r="BL3" s="6"/>
      <c r="BM3" s="11"/>
      <c r="BN3" s="11"/>
      <c r="BO3" s="11"/>
      <c r="BP3" s="11"/>
      <c r="BQ3" s="11"/>
      <c r="BR3" s="6"/>
      <c r="BS3" s="12"/>
      <c r="BT3" s="6"/>
      <c r="BU3" s="11"/>
      <c r="BV3" s="11"/>
      <c r="BW3" s="11"/>
      <c r="BX3" s="11"/>
      <c r="BY3" s="11"/>
      <c r="BZ3" s="6"/>
      <c r="CA3" s="12"/>
      <c r="CB3" s="6"/>
      <c r="CC3" s="11"/>
      <c r="CD3" s="11"/>
      <c r="CE3" s="11"/>
      <c r="CF3" s="11"/>
      <c r="CG3" s="11"/>
      <c r="CH3" s="6"/>
      <c r="CI3" s="12"/>
      <c r="CJ3" s="6"/>
      <c r="CK3" s="11"/>
      <c r="CL3" s="11"/>
      <c r="CM3" s="11"/>
      <c r="CN3" s="11"/>
      <c r="CO3" s="11"/>
      <c r="CP3" s="6"/>
      <c r="CQ3" s="12"/>
      <c r="CR3" s="6"/>
      <c r="CS3" s="11"/>
      <c r="CT3" s="11"/>
      <c r="CU3" s="11"/>
      <c r="CV3" s="11"/>
      <c r="CW3" s="11"/>
      <c r="CX3" s="6"/>
      <c r="CY3" s="12"/>
      <c r="CZ3" s="6"/>
      <c r="DA3" s="11"/>
      <c r="DB3" s="11"/>
      <c r="DC3" s="11"/>
      <c r="DD3" s="11"/>
      <c r="DE3" s="11"/>
      <c r="DF3" s="6"/>
      <c r="DG3" s="12"/>
      <c r="DH3" s="6"/>
      <c r="DI3" s="11"/>
      <c r="DJ3" s="11"/>
      <c r="DK3" s="11"/>
      <c r="DL3" s="11"/>
      <c r="DM3" s="11"/>
      <c r="DN3" s="6"/>
      <c r="DO3" s="12"/>
      <c r="DP3" s="6"/>
      <c r="DQ3" s="11"/>
      <c r="DR3" s="11"/>
      <c r="DS3" s="11"/>
      <c r="DT3" s="11"/>
      <c r="DU3" s="11"/>
      <c r="DV3" s="6"/>
      <c r="DW3" s="12"/>
      <c r="DX3" s="6"/>
      <c r="DY3" s="11"/>
      <c r="DZ3" s="11"/>
      <c r="EA3" s="11"/>
      <c r="EB3" s="11"/>
      <c r="EC3" s="11"/>
      <c r="ED3" s="6"/>
      <c r="EE3" s="12"/>
      <c r="EF3" s="6"/>
      <c r="EG3" s="11"/>
      <c r="EH3" s="11"/>
      <c r="EI3" s="11"/>
      <c r="EJ3" s="11"/>
      <c r="EK3" s="11"/>
      <c r="EL3" s="6"/>
      <c r="EM3" s="12"/>
      <c r="EN3" s="6"/>
      <c r="EO3" s="11"/>
      <c r="EP3" s="11"/>
      <c r="EQ3" s="11"/>
      <c r="ER3" s="11"/>
      <c r="ES3" s="11"/>
      <c r="ET3" s="6"/>
      <c r="EU3" s="12"/>
      <c r="EV3" s="6"/>
      <c r="EW3" s="11"/>
      <c r="EX3" s="11"/>
      <c r="EY3" s="11"/>
      <c r="EZ3" s="11"/>
      <c r="FA3" s="11"/>
      <c r="FB3" s="6"/>
      <c r="FC3" s="12"/>
      <c r="FD3" s="6"/>
      <c r="FE3" s="11"/>
      <c r="FF3" s="11"/>
      <c r="FG3" s="11"/>
      <c r="FH3" s="11"/>
      <c r="FI3" s="11"/>
      <c r="FJ3" s="6"/>
      <c r="FK3" s="12"/>
      <c r="FL3" s="6"/>
      <c r="FM3" s="11"/>
      <c r="FN3" s="11"/>
      <c r="FO3" s="11"/>
      <c r="FP3" s="11"/>
      <c r="FQ3" s="11"/>
      <c r="FR3" s="6"/>
      <c r="FS3" s="12"/>
      <c r="FT3" s="6"/>
      <c r="FU3" s="11"/>
      <c r="FV3" s="11"/>
      <c r="FW3" s="11"/>
      <c r="FX3" s="11"/>
      <c r="FY3" s="11"/>
      <c r="FZ3" s="6"/>
      <c r="GA3" s="12"/>
      <c r="GB3" s="6"/>
      <c r="GC3" s="11"/>
      <c r="GD3" s="11"/>
      <c r="GE3" s="11"/>
      <c r="GF3" s="11"/>
      <c r="GG3" s="11"/>
      <c r="GH3" s="6"/>
      <c r="GI3" s="12"/>
      <c r="GJ3" s="6"/>
      <c r="GK3" s="11"/>
      <c r="GL3" s="11"/>
      <c r="GM3" s="11"/>
      <c r="GN3" s="11"/>
      <c r="GO3" s="11"/>
      <c r="GP3" s="6"/>
      <c r="GQ3" s="12"/>
      <c r="GR3" s="6"/>
      <c r="GS3" s="11"/>
      <c r="GT3" s="11"/>
      <c r="GU3" s="11"/>
      <c r="GV3" s="11"/>
      <c r="GW3" s="11"/>
      <c r="GX3" s="6"/>
      <c r="GY3" s="12"/>
      <c r="GZ3" s="6"/>
      <c r="HA3" s="11"/>
      <c r="HB3" s="11"/>
      <c r="HC3" s="11"/>
      <c r="HD3" s="11"/>
      <c r="HE3" s="11"/>
      <c r="HF3" s="6"/>
      <c r="HG3" s="12"/>
      <c r="HH3" s="6"/>
      <c r="HI3" s="11"/>
      <c r="HJ3" s="11"/>
      <c r="HK3" s="11"/>
      <c r="HL3" s="11"/>
      <c r="HM3" s="11"/>
      <c r="HN3" s="6"/>
      <c r="HO3" s="12"/>
      <c r="HP3" s="6"/>
      <c r="HQ3" s="11"/>
      <c r="HR3" s="11"/>
      <c r="HS3" s="11"/>
      <c r="HT3" s="11"/>
      <c r="HU3" s="11"/>
      <c r="HV3" s="6"/>
      <c r="HW3" s="12"/>
      <c r="HX3" s="6"/>
      <c r="HY3" s="11"/>
      <c r="HZ3" s="11"/>
      <c r="IA3" s="11"/>
      <c r="IB3" s="11"/>
      <c r="IC3" s="11"/>
      <c r="ID3" s="6"/>
      <c r="IE3" s="12"/>
      <c r="IF3" s="6"/>
      <c r="IG3" s="11"/>
      <c r="IH3" s="11"/>
      <c r="II3" s="11"/>
      <c r="IJ3" s="11"/>
      <c r="IK3" s="11"/>
      <c r="IL3" s="6"/>
      <c r="IM3" s="12"/>
      <c r="IN3" s="6"/>
      <c r="IO3" s="11"/>
      <c r="IP3" s="11"/>
      <c r="IQ3" s="11"/>
      <c r="IR3" s="11"/>
      <c r="IS3" s="11"/>
      <c r="IT3" s="6"/>
      <c r="IU3" s="12"/>
    </row>
    <row r="4" spans="1:7" ht="165">
      <c r="A4" s="15" t="s">
        <v>48</v>
      </c>
      <c r="B4" s="7" t="s">
        <v>49</v>
      </c>
      <c r="C4" s="7">
        <v>28</v>
      </c>
      <c r="D4" s="8" t="s">
        <v>11</v>
      </c>
      <c r="E4" s="7" t="s">
        <v>12</v>
      </c>
      <c r="F4" s="9" t="s">
        <v>13</v>
      </c>
      <c r="G4" s="8" t="s">
        <v>50</v>
      </c>
    </row>
    <row r="5" spans="1:7" ht="23.25" customHeight="1">
      <c r="A5" s="16" t="s">
        <v>45</v>
      </c>
      <c r="B5" s="10"/>
      <c r="C5" s="10">
        <f>SUM(C4:C4)</f>
        <v>28</v>
      </c>
      <c r="D5" s="7"/>
      <c r="E5" s="7"/>
      <c r="F5" s="7"/>
      <c r="G5" s="7"/>
    </row>
  </sheetData>
  <sheetProtection/>
  <mergeCells count="3">
    <mergeCell ref="A2:G2"/>
    <mergeCell ref="A5:B5"/>
    <mergeCell ref="D5:G5"/>
  </mergeCells>
  <dataValidations count="1">
    <dataValidation type="list" allowBlank="1" showInputMessage="1" showErrorMessage="1" sqref="N3 V3 AD3 AL3 AT3 BB3 BJ3 BR3 BZ3 CH3 CP3 CX3 DF3 DN3 DV3 ED3 EL3 ET3 FB3 FJ3 FR3 FZ3 GH3 GP3 GX3 HF3 HN3 HV3 ID3 IL3 IT3">
      <formula1>"1:3,1:4,1:5"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Alna Liu</dc:creator>
  <cp:keywords/>
  <dc:description/>
  <cp:lastModifiedBy>User</cp:lastModifiedBy>
  <cp:lastPrinted>2016-04-21T09:31:32Z</cp:lastPrinted>
  <dcterms:created xsi:type="dcterms:W3CDTF">1996-12-17T01:32:42Z</dcterms:created>
  <dcterms:modified xsi:type="dcterms:W3CDTF">2017-03-15T09:56:26Z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