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G14"/>
  <c r="G15"/>
  <c r="G16"/>
  <c r="G17"/>
  <c r="G18"/>
  <c r="G2"/>
  <c r="G4"/>
  <c r="G5"/>
  <c r="G11"/>
  <c r="G9"/>
  <c r="G10"/>
  <c r="G7"/>
  <c r="G8"/>
  <c r="G12"/>
  <c r="G13"/>
  <c r="G6"/>
  <c r="G3"/>
</calcChain>
</file>

<file path=xl/sharedStrings.xml><?xml version="1.0" encoding="utf-8"?>
<sst xmlns="http://schemas.openxmlformats.org/spreadsheetml/2006/main" count="84" uniqueCount="67">
  <si>
    <t>岗位名称</t>
    <phoneticPr fontId="1" type="noConversion"/>
  </si>
  <si>
    <t>名次</t>
    <phoneticPr fontId="1" type="noConversion"/>
  </si>
  <si>
    <t>准考证号</t>
  </si>
  <si>
    <t>姓名</t>
  </si>
  <si>
    <t>笔试成绩</t>
    <phoneticPr fontId="1" type="noConversion"/>
  </si>
  <si>
    <t>交通协管员</t>
    <phoneticPr fontId="1" type="noConversion"/>
  </si>
  <si>
    <t>2020010111</t>
  </si>
  <si>
    <t>杜亚敬</t>
  </si>
  <si>
    <t>76.65</t>
  </si>
  <si>
    <t>2020010104</t>
  </si>
  <si>
    <t>刘博</t>
  </si>
  <si>
    <t>76.35</t>
  </si>
  <si>
    <t>2020010106</t>
  </si>
  <si>
    <t>张任毅</t>
  </si>
  <si>
    <t>74.55</t>
  </si>
  <si>
    <t>2020010109</t>
  </si>
  <si>
    <t>许诺</t>
  </si>
  <si>
    <t>70.50</t>
  </si>
  <si>
    <t>2020010105</t>
  </si>
  <si>
    <t>高金朋</t>
  </si>
  <si>
    <t>63.55</t>
  </si>
  <si>
    <t>2020010112</t>
  </si>
  <si>
    <t>陈林</t>
  </si>
  <si>
    <t>62.00</t>
  </si>
  <si>
    <t>2020010116</t>
  </si>
  <si>
    <t>王明凯</t>
  </si>
  <si>
    <t>61.65</t>
  </si>
  <si>
    <t>2020010103</t>
  </si>
  <si>
    <t>杨志</t>
  </si>
  <si>
    <t>61.10</t>
  </si>
  <si>
    <t>2020010108</t>
  </si>
  <si>
    <t>宁健</t>
  </si>
  <si>
    <t>61.05</t>
  </si>
  <si>
    <t>2020010107</t>
  </si>
  <si>
    <t>陈尚</t>
  </si>
  <si>
    <t>2020010110</t>
  </si>
  <si>
    <t>周海</t>
  </si>
  <si>
    <t>60.05</t>
  </si>
  <si>
    <t>2020010113</t>
  </si>
  <si>
    <t>李博</t>
  </si>
  <si>
    <t>60.05</t>
    <phoneticPr fontId="1" type="noConversion"/>
  </si>
  <si>
    <t>城市管理指挥中心坐席员</t>
    <phoneticPr fontId="1" type="noConversion"/>
  </si>
  <si>
    <t>2020010208</t>
  </si>
  <si>
    <t>张曼</t>
  </si>
  <si>
    <t>73.30</t>
  </si>
  <si>
    <t>2020010205</t>
  </si>
  <si>
    <t>勾海涛</t>
  </si>
  <si>
    <t>70.60</t>
  </si>
  <si>
    <t>2020010204</t>
  </si>
  <si>
    <t>徐欢</t>
  </si>
  <si>
    <t>65.95</t>
  </si>
  <si>
    <t>2020010209</t>
  </si>
  <si>
    <t>佟晗</t>
  </si>
  <si>
    <t>64.70</t>
  </si>
  <si>
    <t>2020010206</t>
  </si>
  <si>
    <t>姚祎晨</t>
  </si>
  <si>
    <t>61.50</t>
  </si>
  <si>
    <t>城管协管员</t>
    <phoneticPr fontId="1" type="noConversion"/>
  </si>
  <si>
    <t>2020010301</t>
  </si>
  <si>
    <t>程雨新</t>
  </si>
  <si>
    <t>66.80</t>
  </si>
  <si>
    <t>面试成绩</t>
    <phoneticPr fontId="1" type="noConversion"/>
  </si>
  <si>
    <t>综合成绩</t>
    <phoneticPr fontId="1" type="noConversion"/>
  </si>
  <si>
    <t>缺考</t>
    <phoneticPr fontId="1" type="noConversion"/>
  </si>
  <si>
    <t>是否进入政审、体检</t>
    <phoneticPr fontId="1" type="noConversion"/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</si>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</sst>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topLeftCell="A16" workbookViewId="0">
      <selection activeCell="I4" sqref="I4"/>
    </sheetView>
  </sheetViews>
  <sheetFormatPr defaultRowHeight="13.5"/>
  <cols>
    <col min="1" max="1" width="8.75" customWidth="1"/>
    <col min="3" max="3" width="16" customWidth="1"/>
    <col min="4" max="4" width="11.375" customWidth="1"/>
    <col min="5" max="5" width="9.75" customWidth="1"/>
    <col min="6" max="7" width="9" style="7"/>
    <col min="8" max="8" width="10.25" customWidth="1"/>
  </cols>
  <sheetData>
    <row r="1" spans="1:8" ht="43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6" t="s">
        <v>61</v>
      </c>
      <c r="G1" s="6" t="s">
        <v>62</v>
      </c>
      <c r="H1" s="9" t="s">
        <v>64</v>
      </c>
    </row>
    <row r="2" spans="1:8" ht="35.1" customHeight="1">
      <c r="A2" s="10" t="s">
        <v>5</v>
      </c>
      <c r="B2" s="3">
        <v>1</v>
      </c>
      <c r="C2" s="3" t="s">
        <v>9</v>
      </c>
      <c r="D2" s="3" t="s">
        <v>10</v>
      </c>
      <c r="E2" s="4" t="s">
        <v>11</v>
      </c>
      <c r="F2" s="1">
        <v>79.28</v>
      </c>
      <c r="G2" s="8">
        <f t="shared" ref="G2:G17" si="0">(E2+F2)/2</f>
        <v>77.814999999999998</v>
      </c>
      <c r="H2" s="1" t="s">
        <v>65</v>
      </c>
    </row>
    <row r="3" spans="1:8" ht="35.1" customHeight="1">
      <c r="A3" s="11"/>
      <c r="B3" s="3">
        <v>2</v>
      </c>
      <c r="C3" s="3" t="s">
        <v>6</v>
      </c>
      <c r="D3" s="3" t="s">
        <v>7</v>
      </c>
      <c r="E3" s="4" t="s">
        <v>8</v>
      </c>
      <c r="F3" s="1">
        <v>76.739999999999995</v>
      </c>
      <c r="G3" s="8">
        <f t="shared" si="0"/>
        <v>76.694999999999993</v>
      </c>
      <c r="H3" s="1" t="s">
        <v>65</v>
      </c>
    </row>
    <row r="4" spans="1:8" ht="35.1" customHeight="1">
      <c r="A4" s="11"/>
      <c r="B4" s="3">
        <v>3</v>
      </c>
      <c r="C4" s="3" t="s">
        <v>12</v>
      </c>
      <c r="D4" s="3" t="s">
        <v>13</v>
      </c>
      <c r="E4" s="4" t="s">
        <v>14</v>
      </c>
      <c r="F4" s="1">
        <v>78.78</v>
      </c>
      <c r="G4" s="8">
        <f t="shared" si="0"/>
        <v>76.664999999999992</v>
      </c>
      <c r="H4" s="1" t="s">
        <v>65</v>
      </c>
    </row>
    <row r="5" spans="1:8" ht="35.1" customHeight="1">
      <c r="A5" s="11"/>
      <c r="B5" s="3">
        <v>4</v>
      </c>
      <c r="C5" s="3" t="s">
        <v>15</v>
      </c>
      <c r="D5" s="3" t="s">
        <v>16</v>
      </c>
      <c r="E5" s="4" t="s">
        <v>17</v>
      </c>
      <c r="F5" s="1">
        <v>82.46</v>
      </c>
      <c r="G5" s="8">
        <f t="shared" si="0"/>
        <v>76.47999999999999</v>
      </c>
      <c r="H5" s="1" t="s">
        <v>65</v>
      </c>
    </row>
    <row r="6" spans="1:8" ht="35.1" customHeight="1">
      <c r="A6" s="11"/>
      <c r="B6" s="3">
        <v>5</v>
      </c>
      <c r="C6" s="3" t="s">
        <v>38</v>
      </c>
      <c r="D6" s="3" t="s">
        <v>39</v>
      </c>
      <c r="E6" s="4" t="s">
        <v>40</v>
      </c>
      <c r="F6" s="1">
        <v>75.72</v>
      </c>
      <c r="G6" s="8">
        <f t="shared" si="0"/>
        <v>67.884999999999991</v>
      </c>
      <c r="H6" s="1" t="s">
        <v>65</v>
      </c>
    </row>
    <row r="7" spans="1:8" ht="35.1" customHeight="1">
      <c r="A7" s="11"/>
      <c r="B7" s="3">
        <v>6</v>
      </c>
      <c r="C7" s="3" t="s">
        <v>27</v>
      </c>
      <c r="D7" s="3" t="s">
        <v>28</v>
      </c>
      <c r="E7" s="4" t="s">
        <v>29</v>
      </c>
      <c r="F7" s="1">
        <v>73.94</v>
      </c>
      <c r="G7" s="8">
        <f t="shared" si="0"/>
        <v>67.52</v>
      </c>
      <c r="H7" s="1" t="s">
        <v>65</v>
      </c>
    </row>
    <row r="8" spans="1:8" ht="35.1" customHeight="1">
      <c r="A8" s="11"/>
      <c r="B8" s="3">
        <v>7</v>
      </c>
      <c r="C8" s="3" t="s">
        <v>30</v>
      </c>
      <c r="D8" s="3" t="s">
        <v>31</v>
      </c>
      <c r="E8" s="4" t="s">
        <v>32</v>
      </c>
      <c r="F8" s="1">
        <v>70.88</v>
      </c>
      <c r="G8" s="8">
        <f t="shared" si="0"/>
        <v>65.965000000000003</v>
      </c>
      <c r="H8" s="1" t="s">
        <v>65</v>
      </c>
    </row>
    <row r="9" spans="1:8" ht="35.1" customHeight="1">
      <c r="A9" s="11"/>
      <c r="B9" s="3">
        <v>8</v>
      </c>
      <c r="C9" s="3" t="s">
        <v>21</v>
      </c>
      <c r="D9" s="3" t="s">
        <v>22</v>
      </c>
      <c r="E9" s="4" t="s">
        <v>23</v>
      </c>
      <c r="F9" s="1">
        <v>66.2</v>
      </c>
      <c r="G9" s="8">
        <f t="shared" si="0"/>
        <v>64.099999999999994</v>
      </c>
      <c r="H9" s="1" t="s">
        <v>65</v>
      </c>
    </row>
    <row r="10" spans="1:8" ht="35.1" customHeight="1">
      <c r="A10" s="11"/>
      <c r="B10" s="3">
        <v>9</v>
      </c>
      <c r="C10" s="3" t="s">
        <v>24</v>
      </c>
      <c r="D10" s="3" t="s">
        <v>25</v>
      </c>
      <c r="E10" s="4" t="s">
        <v>26</v>
      </c>
      <c r="F10" s="1">
        <v>65.28</v>
      </c>
      <c r="G10" s="8">
        <f t="shared" si="0"/>
        <v>63.465000000000003</v>
      </c>
      <c r="H10" s="1" t="s">
        <v>65</v>
      </c>
    </row>
    <row r="11" spans="1:8" ht="35.1" customHeight="1">
      <c r="A11" s="11"/>
      <c r="B11" s="3">
        <v>10</v>
      </c>
      <c r="C11" s="3" t="s">
        <v>18</v>
      </c>
      <c r="D11" s="3" t="s">
        <v>19</v>
      </c>
      <c r="E11" s="4" t="s">
        <v>20</v>
      </c>
      <c r="F11" s="1">
        <v>52.82</v>
      </c>
      <c r="G11" s="8">
        <f t="shared" si="0"/>
        <v>58.185000000000002</v>
      </c>
      <c r="H11" s="1" t="s">
        <v>66</v>
      </c>
    </row>
    <row r="12" spans="1:8" ht="35.1" customHeight="1">
      <c r="A12" s="11"/>
      <c r="B12" s="3">
        <v>11</v>
      </c>
      <c r="C12" s="3" t="s">
        <v>33</v>
      </c>
      <c r="D12" s="3" t="s">
        <v>34</v>
      </c>
      <c r="E12" s="4" t="s">
        <v>32</v>
      </c>
      <c r="F12" s="1">
        <v>53.18</v>
      </c>
      <c r="G12" s="8">
        <f t="shared" si="0"/>
        <v>57.114999999999995</v>
      </c>
      <c r="H12" s="1" t="s">
        <v>66</v>
      </c>
    </row>
    <row r="13" spans="1:8" ht="35.1" customHeight="1">
      <c r="A13" s="12"/>
      <c r="B13" s="3">
        <v>12</v>
      </c>
      <c r="C13" s="3" t="s">
        <v>35</v>
      </c>
      <c r="D13" s="3" t="s">
        <v>36</v>
      </c>
      <c r="E13" s="4" t="s">
        <v>37</v>
      </c>
      <c r="F13" s="1">
        <v>52.76</v>
      </c>
      <c r="G13" s="8">
        <f t="shared" si="0"/>
        <v>56.405000000000001</v>
      </c>
      <c r="H13" s="1" t="s">
        <v>66</v>
      </c>
    </row>
    <row r="14" spans="1:8" ht="35.1" customHeight="1">
      <c r="A14" s="10" t="s">
        <v>41</v>
      </c>
      <c r="B14" s="3">
        <v>1</v>
      </c>
      <c r="C14" s="3" t="s">
        <v>42</v>
      </c>
      <c r="D14" s="3" t="s">
        <v>43</v>
      </c>
      <c r="E14" s="4" t="s">
        <v>44</v>
      </c>
      <c r="F14" s="1">
        <v>79.64</v>
      </c>
      <c r="G14" s="8">
        <f t="shared" si="0"/>
        <v>76.47</v>
      </c>
      <c r="H14" s="6" t="s">
        <v>65</v>
      </c>
    </row>
    <row r="15" spans="1:8" ht="35.1" customHeight="1">
      <c r="A15" s="11"/>
      <c r="B15" s="3">
        <v>2</v>
      </c>
      <c r="C15" s="3" t="s">
        <v>51</v>
      </c>
      <c r="D15" s="3" t="s">
        <v>52</v>
      </c>
      <c r="E15" s="4" t="s">
        <v>53</v>
      </c>
      <c r="F15" s="1">
        <v>52.62</v>
      </c>
      <c r="G15" s="8">
        <f t="shared" si="0"/>
        <v>58.66</v>
      </c>
      <c r="H15" s="6" t="s">
        <v>66</v>
      </c>
    </row>
    <row r="16" spans="1:8" ht="35.1" customHeight="1">
      <c r="A16" s="11"/>
      <c r="B16" s="3">
        <v>3</v>
      </c>
      <c r="C16" s="3" t="s">
        <v>48</v>
      </c>
      <c r="D16" s="3" t="s">
        <v>49</v>
      </c>
      <c r="E16" s="4" t="s">
        <v>50</v>
      </c>
      <c r="F16" s="1">
        <v>49.62</v>
      </c>
      <c r="G16" s="8">
        <f t="shared" si="0"/>
        <v>57.784999999999997</v>
      </c>
      <c r="H16" s="6" t="s">
        <v>66</v>
      </c>
    </row>
    <row r="17" spans="1:8" ht="35.1" customHeight="1">
      <c r="A17" s="11"/>
      <c r="B17" s="3">
        <v>4</v>
      </c>
      <c r="C17" s="3" t="s">
        <v>54</v>
      </c>
      <c r="D17" s="3" t="s">
        <v>55</v>
      </c>
      <c r="E17" s="4" t="s">
        <v>56</v>
      </c>
      <c r="F17" s="1">
        <v>51.32</v>
      </c>
      <c r="G17" s="8">
        <f t="shared" si="0"/>
        <v>56.41</v>
      </c>
      <c r="H17" s="6" t="s">
        <v>66</v>
      </c>
    </row>
    <row r="18" spans="1:8" ht="35.1" customHeight="1">
      <c r="A18" s="12"/>
      <c r="B18" s="3">
        <v>5</v>
      </c>
      <c r="C18" s="3" t="s">
        <v>45</v>
      </c>
      <c r="D18" s="3" t="s">
        <v>46</v>
      </c>
      <c r="E18" s="4" t="s">
        <v>47</v>
      </c>
      <c r="F18" s="1" t="s">
        <v>63</v>
      </c>
      <c r="G18" s="8">
        <f>70.6/2</f>
        <v>35.299999999999997</v>
      </c>
      <c r="H18" s="6" t="s">
        <v>66</v>
      </c>
    </row>
    <row r="19" spans="1:8" ht="39.950000000000003" customHeight="1">
      <c r="A19" s="5" t="s">
        <v>57</v>
      </c>
      <c r="B19" s="3">
        <v>1</v>
      </c>
      <c r="C19" s="3" t="s">
        <v>58</v>
      </c>
      <c r="D19" s="3" t="s">
        <v>59</v>
      </c>
      <c r="E19" s="4" t="s">
        <v>60</v>
      </c>
      <c r="F19" s="1">
        <v>71.400000000000006</v>
      </c>
      <c r="G19" s="8">
        <f>(E19+F19)/2</f>
        <v>69.099999999999994</v>
      </c>
      <c r="H19" s="6" t="s">
        <v>65</v>
      </c>
    </row>
  </sheetData>
  <sortState ref="A2:G13">
    <sortCondition descending="1" ref="G2"/>
  </sortState>
  <mergeCells count="2">
    <mergeCell ref="A2:A13"/>
    <mergeCell ref="A14:A18"/>
  </mergeCells>
  <phoneticPr fontId="1" type="noConversion"/>
  <pageMargins left="0.70866141732283472" right="0.70866141732283472" top="0.9448818897637796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5"/>
    </sheetView>
  </sheetViews>
  <sheetFormatPr defaultRowHeight="13.5"/>
  <cols>
    <col min="3" max="3" width="16.625" customWidth="1"/>
  </cols>
  <sheetData/>
  <sortState ref="A2:G5">
    <sortCondition descending="1" ref="G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2020-01-18T04:39:25Z</dcterms:modified>
</cp:coreProperties>
</file>