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D84BB960E93842278E6C1B4BBADA06C0" descr="微信图片_202411040846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58655" y="3019425"/>
          <a:ext cx="10020300" cy="7566025"/>
        </a:xfrm>
        <a:prstGeom prst="rect">
          <a:avLst/>
        </a:prstGeom>
      </xdr:spPr>
    </xdr:pic>
  </etc:cellImage>
  <etc:cellImage>
    <xdr:pic>
      <xdr:nvPicPr>
        <xdr:cNvPr id="3" name="ID_BC71290A70E146098EFC1746627CA927" descr="微信图片_202411040846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901930" y="3267075"/>
          <a:ext cx="10029825" cy="7566025"/>
        </a:xfrm>
        <a:prstGeom prst="rect">
          <a:avLst/>
        </a:prstGeom>
      </xdr:spPr>
    </xdr:pic>
  </etc:cellImage>
  <etc:cellImage>
    <xdr:pic>
      <xdr:nvPicPr>
        <xdr:cNvPr id="4" name="ID_90A2AD6B9BCE48A688CCFE71E9C00FCD" descr="微信图片_2024110408464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30155" y="5445125"/>
          <a:ext cx="10029825" cy="7566025"/>
        </a:xfrm>
        <a:prstGeom prst="rect">
          <a:avLst/>
        </a:prstGeom>
      </xdr:spPr>
    </xdr:pic>
  </etc:cellImage>
  <etc:cellImage>
    <xdr:pic>
      <xdr:nvPicPr>
        <xdr:cNvPr id="5" name="ID_3AD3A6E3DE17449FAD09225452C12375" descr="微信图片_2024110408464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901930" y="5292725"/>
          <a:ext cx="10029825" cy="7566025"/>
        </a:xfrm>
        <a:prstGeom prst="rect">
          <a:avLst/>
        </a:prstGeom>
      </xdr:spPr>
    </xdr:pic>
  </etc:cellImage>
  <etc:cellImage>
    <xdr:pic>
      <xdr:nvPicPr>
        <xdr:cNvPr id="6" name="ID_2A906DAC209B4E1C9C806D723E485129" descr="微信图片_2024110408464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996805" y="7108825"/>
          <a:ext cx="10029825" cy="7566025"/>
        </a:xfrm>
        <a:prstGeom prst="rect">
          <a:avLst/>
        </a:prstGeom>
      </xdr:spPr>
    </xdr:pic>
  </etc:cellImage>
  <etc:cellImage>
    <xdr:pic>
      <xdr:nvPicPr>
        <xdr:cNvPr id="7" name="ID_5C8799FDC1584A438821F973AACFDF4F" descr="微信图片_2024110408464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263880" y="6956425"/>
          <a:ext cx="10029825" cy="7566025"/>
        </a:xfrm>
        <a:prstGeom prst="rect">
          <a:avLst/>
        </a:prstGeom>
      </xdr:spPr>
    </xdr:pic>
  </etc:cellImage>
  <etc:cellImage>
    <xdr:pic>
      <xdr:nvPicPr>
        <xdr:cNvPr id="8" name="ID_3698CDD9DC8B44CE99A583DFE875F03C" descr="微信图片_2024110408464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206355" y="9020175"/>
          <a:ext cx="10029825" cy="7566025"/>
        </a:xfrm>
        <a:prstGeom prst="rect">
          <a:avLst/>
        </a:prstGeom>
      </xdr:spPr>
    </xdr:pic>
  </etc:cellImage>
  <etc:cellImage>
    <xdr:pic>
      <xdr:nvPicPr>
        <xdr:cNvPr id="9" name="ID_38A3B644F60A45E5A3D5B43572A883E4" descr="微信图片_20241104084644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2559030" y="9115425"/>
          <a:ext cx="10029825" cy="7566025"/>
        </a:xfrm>
        <a:prstGeom prst="rect">
          <a:avLst/>
        </a:prstGeom>
      </xdr:spPr>
    </xdr:pic>
  </etc:cellImage>
  <etc:cellImage>
    <xdr:pic>
      <xdr:nvPicPr>
        <xdr:cNvPr id="10" name="ID_C5144A4F3AC6427C9CADBE74E1122B20" descr="微信图片_20241104084643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301605" y="11274425"/>
          <a:ext cx="10029825" cy="7566025"/>
        </a:xfrm>
        <a:prstGeom prst="rect">
          <a:avLst/>
        </a:prstGeom>
      </xdr:spPr>
    </xdr:pic>
  </etc:cellImage>
  <etc:cellImage>
    <xdr:pic>
      <xdr:nvPicPr>
        <xdr:cNvPr id="11" name="ID_09CBCC6F94994B0292F33C010A9B0EA7" descr="微信图片_2024110408464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2844780" y="10912475"/>
          <a:ext cx="10029825" cy="756602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<sst xmlns="http://schemas.openxmlformats.org/spreadsheetml/2006/main" count="48" uniqueCount="25">
  <si>
    <t>附件</t>
  </si>
  <si>
    <t>瀛海镇违规电动三、四轮车（僵尸车）清拖工作台账</t>
  </si>
  <si>
    <t>序号</t>
  </si>
  <si>
    <t>发现 时间</t>
  </si>
  <si>
    <t>发现点位详细地址</t>
  </si>
  <si>
    <t>拖移单位</t>
  </si>
  <si>
    <t xml:space="preserve">电动三轮车或电动四轮车
</t>
  </si>
  <si>
    <t>损毁程度</t>
  </si>
  <si>
    <t>车身颜色</t>
  </si>
  <si>
    <t>拖移车辆存放详细地址</t>
  </si>
  <si>
    <t>车辆照片</t>
  </si>
  <si>
    <t>张贴公告照片</t>
  </si>
  <si>
    <t>备注</t>
  </si>
  <si>
    <t>2024.11.01</t>
  </si>
  <si>
    <t>京台桥南段路桥下</t>
  </si>
  <si>
    <t>执法队</t>
  </si>
  <si>
    <t xml:space="preserve">电动三轮车
</t>
  </si>
  <si>
    <t>中度</t>
  </si>
  <si>
    <t>蓝色</t>
  </si>
  <si>
    <t>京台桥下停车场</t>
  </si>
  <si>
    <t>绿色</t>
  </si>
  <si>
    <t>2024.11.02</t>
  </si>
  <si>
    <t>2024.11.03</t>
  </si>
  <si>
    <t>轻度</t>
  </si>
  <si>
    <t>银色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</si>
</sst>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8"/>
      <name val="宋体"/>
      <charset val="134"/>
      <scheme val="minor"/>
    </font>
    <font>
      <sz val="20"/>
      <name val="宋体"/>
      <charset val="134"/>
      <scheme val="minor"/>
    </font>
    <font>
      <b/>
      <u/>
      <sz val="36"/>
      <name val="宋体"/>
      <charset val="134"/>
      <scheme val="minor"/>
    </font>
    <font>
      <b/>
      <sz val="20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  <protection locked="0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_个人基本信息_15" xfId="50"/>
    <cellStyle name="常规 9 4 2" xfId="51"/>
    <cellStyle name="常规 11" xfId="52"/>
    <cellStyle name="常规 10" xfId="53"/>
    <cellStyle name="常规_个人基本信息_1" xfId="54"/>
    <cellStyle name="常规 10 10 2 3" xfId="55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jpeg"/><Relationship Id="rId8" Type="http://schemas.openxmlformats.org/officeDocument/2006/relationships/image" Target="media/image8.jpeg"/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0" Type="http://schemas.openxmlformats.org/officeDocument/2006/relationships/image" Target="media/image10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50" zoomScaleNormal="50" workbookViewId="0">
      <pane ySplit="3" topLeftCell="A4" activePane="bottomLeft" state="frozen"/>
      <selection/>
      <selection pane="bottomLeft" activeCell="S5" sqref="S5"/>
    </sheetView>
  </sheetViews>
  <sheetFormatPr defaultColWidth="9" defaultRowHeight="155" customHeight="1"/>
  <cols>
    <col min="1" max="1" width="8.5" style="3" customWidth="1"/>
    <col min="2" max="2" width="13.25" style="3" customWidth="1"/>
    <col min="3" max="3" width="18.4083333333333" style="3" customWidth="1"/>
    <col min="4" max="4" width="15.35" style="3" customWidth="1"/>
    <col min="5" max="5" width="11.7833333333333" style="3" customWidth="1"/>
    <col min="6" max="6" width="10.8916666666667" style="3" customWidth="1"/>
    <col min="7" max="8" width="12.3166666666667" style="3" customWidth="1"/>
    <col min="9" max="10" width="40.625" style="3" customWidth="1"/>
    <col min="11" max="11" width="40.625" style="1" customWidth="1"/>
    <col min="12" max="16384" width="9" style="1"/>
  </cols>
  <sheetData>
    <row r="1" s="1" customFormat="1" ht="2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08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customHeight="1" spans="1:11">
      <c r="A4" s="6">
        <v>1</v>
      </c>
      <c r="B4" s="7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6" t="str">
        <f>_xlfn.DISPIMG("ID_D84BB960E93842278E6C1B4BBADA06C0",1)</f>
        <v>=DISPIMG("ID_D84BB960E93842278E6C1B4BBADA06C0",1)</v>
      </c>
      <c r="J4" s="6" t="str">
        <f>_xlfn.DISPIMG("ID_BC71290A70E146098EFC1746627CA927",1)</f>
        <v>=DISPIMG("ID_BC71290A70E146098EFC1746627CA927",1)</v>
      </c>
      <c r="K4" s="10"/>
    </row>
    <row r="5" customHeight="1" spans="1:11">
      <c r="A5" s="6">
        <v>2</v>
      </c>
      <c r="B5" s="7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20</v>
      </c>
      <c r="H5" s="8" t="s">
        <v>19</v>
      </c>
      <c r="I5" s="6" t="str">
        <f>_xlfn.DISPIMG("ID_90A2AD6B9BCE48A688CCFE71E9C00FCD",1)</f>
        <v>=DISPIMG("ID_90A2AD6B9BCE48A688CCFE71E9C00FCD",1)</v>
      </c>
      <c r="J5" s="10" t="str">
        <f>_xlfn.DISPIMG("ID_3AD3A6E3DE17449FAD09225452C12375",1)</f>
        <v>=DISPIMG("ID_3AD3A6E3DE17449FAD09225452C12375",1)</v>
      </c>
      <c r="K5" s="10"/>
    </row>
    <row r="6" customHeight="1" spans="1:11">
      <c r="A6" s="6">
        <v>3</v>
      </c>
      <c r="B6" s="7" t="s">
        <v>21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20</v>
      </c>
      <c r="H6" s="8" t="s">
        <v>19</v>
      </c>
      <c r="I6" s="10" t="str">
        <f>_xlfn.DISPIMG("ID_2A906DAC209B4E1C9C806D723E485129",1)</f>
        <v>=DISPIMG("ID_2A906DAC209B4E1C9C806D723E485129",1)</v>
      </c>
      <c r="J6" s="11" t="str">
        <f>_xlfn.DISPIMG("ID_5C8799FDC1584A438821F973AACFDF4F",1)</f>
        <v>=DISPIMG("ID_5C8799FDC1584A438821F973AACFDF4F",1)</v>
      </c>
      <c r="K6" s="11"/>
    </row>
    <row r="7" customHeight="1" spans="1:11">
      <c r="A7" s="6">
        <v>4</v>
      </c>
      <c r="B7" s="7" t="s">
        <v>21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20</v>
      </c>
      <c r="H7" s="8" t="s">
        <v>19</v>
      </c>
      <c r="I7" s="6" t="str">
        <f>_xlfn.DISPIMG("ID_3698CDD9DC8B44CE99A583DFE875F03C",1)</f>
        <v>=DISPIMG("ID_3698CDD9DC8B44CE99A583DFE875F03C",1)</v>
      </c>
      <c r="J7" s="6" t="str">
        <f>_xlfn.DISPIMG("ID_38A3B644F60A45E5A3D5B43572A883E4",1)</f>
        <v>=DISPIMG("ID_38A3B644F60A45E5A3D5B43572A883E4",1)</v>
      </c>
      <c r="K7" s="10"/>
    </row>
    <row r="8" customHeight="1" spans="1:11">
      <c r="A8" s="6">
        <v>5</v>
      </c>
      <c r="B8" s="7" t="s">
        <v>22</v>
      </c>
      <c r="C8" s="8" t="s">
        <v>14</v>
      </c>
      <c r="D8" s="8" t="s">
        <v>15</v>
      </c>
      <c r="E8" s="8" t="s">
        <v>16</v>
      </c>
      <c r="F8" s="8" t="s">
        <v>23</v>
      </c>
      <c r="G8" s="8" t="s">
        <v>24</v>
      </c>
      <c r="H8" s="8" t="s">
        <v>19</v>
      </c>
      <c r="I8" s="6" t="str">
        <f>_xlfn.DISPIMG("ID_C5144A4F3AC6427C9CADBE74E1122B20",1)</f>
        <v>=DISPIMG("ID_C5144A4F3AC6427C9CADBE74E1122B20",1)</v>
      </c>
      <c r="J8" s="11" t="str">
        <f>_xlfn.DISPIMG("ID_09CBCC6F94994B0292F33C010A9B0EA7",1)</f>
        <v>=DISPIMG("ID_09CBCC6F94994B0292F33C010A9B0EA7",1)</v>
      </c>
      <c r="K8" s="10"/>
    </row>
    <row r="9" customHeight="1" spans="1:9">
      <c r="A9" s="9"/>
      <c r="B9" s="1"/>
      <c r="C9" s="1"/>
      <c r="D9" s="1"/>
      <c r="E9" s="1"/>
      <c r="F9" s="1"/>
      <c r="G9" s="1"/>
      <c r="H9" s="1"/>
      <c r="I9" s="1"/>
    </row>
    <row r="10" customHeight="1" spans="1:10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mergeCells count="2">
    <mergeCell ref="A1:B1"/>
    <mergeCell ref="A2:K2"/>
  </mergeCells>
  <printOptions horizontalCentered="1"/>
  <pageMargins left="0.196527777777778" right="0.196527777777778" top="0.66875" bottom="0.0784722222222222" header="0.511805555555556" footer="0.511805555555556"/>
  <pageSetup paperSize="9" scale="60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WPS_1642729222</cp:lastModifiedBy>
  <dcterms:created xsi:type="dcterms:W3CDTF">2023-03-10T09:21:00Z</dcterms:created>
  <dcterms:modified xsi:type="dcterms:W3CDTF">2024-11-04T00:59:26Z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B5AF6D48F80B468283ECAADDFD136837_12</vt:lpwstr>
  </property>
</Properties>
</file>