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65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Sheet1!$A$2:$E$94</definedName>
  </definedNames>
  <calcPr calcId="144525"/>
</workbook>
</file>

<file path=xl/sharedStrings.xml><?xml version="1.0" encoding="utf-8"?>
<sst xmlns="http://schemas.openxmlformats.org/spreadsheetml/2006/main" count="351" uniqueCount="260">
  <si>
    <t>2024年度大兴区加油站年度检查情况公示</t>
  </si>
  <si>
    <t>序号</t>
  </si>
  <si>
    <t>企业名称</t>
  </si>
  <si>
    <t>统一社会信用代码</t>
  </si>
  <si>
    <t>成品油批准证书号</t>
  </si>
  <si>
    <t>年检情况</t>
  </si>
  <si>
    <t>中航油空港（北京）石油有限公司第五加油站</t>
  </si>
  <si>
    <t>91110115MA01MGHH95</t>
  </si>
  <si>
    <t>京大104</t>
  </si>
  <si>
    <t>通过</t>
  </si>
  <si>
    <t>中航油空港（北京）石油有限公司第四加油站</t>
  </si>
  <si>
    <t>91110115MA01MGH77L</t>
  </si>
  <si>
    <t>京大103</t>
  </si>
  <si>
    <t>中航油空港（北京）石油有限公司第二加油站</t>
  </si>
  <si>
    <t>91110115MA01MGHU53</t>
  </si>
  <si>
    <t>京大102</t>
  </si>
  <si>
    <t>北京魏半路石油有限公司</t>
  </si>
  <si>
    <t>91110115102849451N</t>
  </si>
  <si>
    <t>京大041</t>
  </si>
  <si>
    <t>北京多利洁物资回收有限责任公司兴海加油站</t>
  </si>
  <si>
    <t>91110115802831535L</t>
  </si>
  <si>
    <t>京大091</t>
  </si>
  <si>
    <t>北京首联银星加油站有限公司</t>
  </si>
  <si>
    <t>91110115769397430Q</t>
  </si>
  <si>
    <t>京大108</t>
  </si>
  <si>
    <t>北京路顺鑫加油站有限公司</t>
  </si>
  <si>
    <t>911101151028857279</t>
  </si>
  <si>
    <t>京大063</t>
  </si>
  <si>
    <t>北京首联金星加油站有限公司</t>
  </si>
  <si>
    <t>91110115766771511C</t>
  </si>
  <si>
    <t>京大107</t>
  </si>
  <si>
    <t>北京玉坤汽车服务有限公司</t>
  </si>
  <si>
    <t>911101151028786310</t>
  </si>
  <si>
    <t>京大005</t>
  </si>
  <si>
    <t>北京市顺丰航南加油站有限公司</t>
  </si>
  <si>
    <t>911101151028934525</t>
  </si>
  <si>
    <t>京大083</t>
  </si>
  <si>
    <t>北京市顺丰鑫成加油站有限公司</t>
  </si>
  <si>
    <t>9111011580285645XY</t>
  </si>
  <si>
    <t>京大085</t>
  </si>
  <si>
    <t>北京青云兴龙加油站有限公司</t>
  </si>
  <si>
    <t>9111011510288963XM</t>
  </si>
  <si>
    <t>京大037</t>
  </si>
  <si>
    <t>北京正辰勃兴科贸有限责任公司</t>
  </si>
  <si>
    <t>9111011510285295XY</t>
  </si>
  <si>
    <t>京大067</t>
  </si>
  <si>
    <t>北京利雅得石化物资公司</t>
  </si>
  <si>
    <t>911101151028893738</t>
  </si>
  <si>
    <t>京大044</t>
  </si>
  <si>
    <t>北京协和燕庆石油化工有限公司国安协和加油站</t>
  </si>
  <si>
    <t>911101157899543880</t>
  </si>
  <si>
    <t>京大045</t>
  </si>
  <si>
    <t>中化道达尔燃油有限公司北京西红门加油站</t>
  </si>
  <si>
    <t>91110115673800598K</t>
  </si>
  <si>
    <t>京大060</t>
  </si>
  <si>
    <t>北京市龙禹泰合石油化工有限公司</t>
  </si>
  <si>
    <t>91110115102885479K</t>
  </si>
  <si>
    <t>京大055</t>
  </si>
  <si>
    <t>北京市大兴县瀛海加油站</t>
  </si>
  <si>
    <t>911101151028309028</t>
  </si>
  <si>
    <t>京大039</t>
  </si>
  <si>
    <t>北京燕开兴石油制品有限公司</t>
  </si>
  <si>
    <t>9111011578321205X8</t>
  </si>
  <si>
    <t>京大006</t>
  </si>
  <si>
    <t>北京中兴石石油产品销售有限公司加油站</t>
  </si>
  <si>
    <t>91110115775471019W</t>
  </si>
  <si>
    <t>京大093</t>
  </si>
  <si>
    <t>北京兴海源商贸中心</t>
  </si>
  <si>
    <t>911101157000585536</t>
  </si>
  <si>
    <t>京大097</t>
  </si>
  <si>
    <t>北京富多鑫商贸中心加油加气站</t>
  </si>
  <si>
    <t>91110115771557886X</t>
  </si>
  <si>
    <t>京大092</t>
  </si>
  <si>
    <t>北京市华荣物资贸易公司加油站</t>
  </si>
  <si>
    <t>91110115802839422E</t>
  </si>
  <si>
    <t>京大059</t>
  </si>
  <si>
    <t>北京力克力多新型建筑涂料有限公司</t>
  </si>
  <si>
    <t>91110115061281045U</t>
  </si>
  <si>
    <t>京大098</t>
  </si>
  <si>
    <t>中国石油天然气股份有限公司北京念坛加油站</t>
  </si>
  <si>
    <t>91110115802844416D</t>
  </si>
  <si>
    <t>京大079</t>
  </si>
  <si>
    <t>中油北京销售有限公司第五加油站</t>
  </si>
  <si>
    <t>91110115802854227X</t>
  </si>
  <si>
    <t>京大076</t>
  </si>
  <si>
    <t>中国石油天然气股份有限公司北京大兴魏善庄加油站</t>
  </si>
  <si>
    <t>91110115MA018RGP19</t>
  </si>
  <si>
    <t>京大101</t>
  </si>
  <si>
    <t>中国石油天然气股份有限公司北京大兴区时顺苑加油站</t>
  </si>
  <si>
    <t>9111011580290006XR</t>
  </si>
  <si>
    <t>京大081</t>
  </si>
  <si>
    <t>中油北汽石油产品销售（北京）有限公司多时捷加油站</t>
  </si>
  <si>
    <t>911101157423400395</t>
  </si>
  <si>
    <t>京大053</t>
  </si>
  <si>
    <t>北京市大兴采育镇加油站</t>
  </si>
  <si>
    <t>911101151028864712</t>
  </si>
  <si>
    <t>京大043</t>
  </si>
  <si>
    <t>北京市大兴飞达加油站</t>
  </si>
  <si>
    <t>911101151028808972</t>
  </si>
  <si>
    <t>京大046</t>
  </si>
  <si>
    <t>北京市恒万加油站有限公司</t>
  </si>
  <si>
    <t>91110115685108726P</t>
  </si>
  <si>
    <t>京大087</t>
  </si>
  <si>
    <t>中国石油天然气股份有限公司北京大兴鑫世恒通加油站</t>
  </si>
  <si>
    <t>91110115802900078R</t>
  </si>
  <si>
    <t>京大042</t>
  </si>
  <si>
    <t>中国石油天然气股份有限公司北京大兴京开高速加油站</t>
  </si>
  <si>
    <t>911101158028571294</t>
  </si>
  <si>
    <t>京大070</t>
  </si>
  <si>
    <t>北京市台基顺石化有限公司</t>
  </si>
  <si>
    <t>911101157825137235</t>
  </si>
  <si>
    <t>京大078</t>
  </si>
  <si>
    <t>中国石化销售股份有限公司北京大兴齐万方加油站</t>
  </si>
  <si>
    <t>911101151028469987</t>
  </si>
  <si>
    <t>北京中石化京南企业管理有限公司大兴京南加油站</t>
  </si>
  <si>
    <t>911101158028478874</t>
  </si>
  <si>
    <t>京大009</t>
  </si>
  <si>
    <t>中国石化销售股份有限公司北京大兴龙达加油站</t>
  </si>
  <si>
    <t>911101151028760978</t>
  </si>
  <si>
    <t>中国石化销售股份有限公司北京大兴四海守信加油站</t>
  </si>
  <si>
    <t>91110115102867721M</t>
  </si>
  <si>
    <t>中国石化销售股份有限公司北京大兴赫凯基业加油站</t>
  </si>
  <si>
    <t>911101158028943337</t>
  </si>
  <si>
    <t>京大020</t>
  </si>
  <si>
    <t>中国石化销售股份有限公司北京大兴燕海加油站</t>
  </si>
  <si>
    <t>911101151028390692</t>
  </si>
  <si>
    <t>京大115</t>
  </si>
  <si>
    <t>中国石化销售股份有限公司北京大兴东黄垡加油站</t>
  </si>
  <si>
    <t>91110115102842364Q</t>
  </si>
  <si>
    <t>北京红远洋油品公司</t>
  </si>
  <si>
    <t>91110115102888725Q</t>
  </si>
  <si>
    <t>京大050</t>
  </si>
  <si>
    <t>中国石化销售股份有限公司北京大兴石顺开加油站</t>
  </si>
  <si>
    <t>91110115802848599H</t>
  </si>
  <si>
    <t>北京市大兴宏发加油站</t>
  </si>
  <si>
    <t>91110115102896290D</t>
  </si>
  <si>
    <t>京大075</t>
  </si>
  <si>
    <t>中国石化销售股份有限公司北京大兴大里庄加油站</t>
  </si>
  <si>
    <t>91110115MA019L979D</t>
  </si>
  <si>
    <t>北京大兴工业区石油制品有限公司</t>
  </si>
  <si>
    <t>91110115102888063Y</t>
  </si>
  <si>
    <t>京大088</t>
  </si>
  <si>
    <t>中国石化销售股份有限公司北京大兴中南星加油站</t>
  </si>
  <si>
    <t>911101157000615414</t>
  </si>
  <si>
    <t>中国石化销售股份有限公司北京大兴黄村油库加油站</t>
  </si>
  <si>
    <t>911101151028784478</t>
  </si>
  <si>
    <t>中国石化销售股份有限公司北京大兴六环新立南加油站</t>
  </si>
  <si>
    <t>91110115MA01LU6G3T</t>
  </si>
  <si>
    <t>中国石化销售股份有限公司北京大兴兴石鹿圈加油站</t>
  </si>
  <si>
    <t>911101151028906730</t>
  </si>
  <si>
    <t>京大019</t>
  </si>
  <si>
    <t>中国石化销售股份有限公司北京大兴益特诺加油站</t>
  </si>
  <si>
    <t>911101157003522770</t>
  </si>
  <si>
    <t>京大017</t>
  </si>
  <si>
    <t>北京东段加油站</t>
  </si>
  <si>
    <t>91110115700061023U</t>
  </si>
  <si>
    <t>京大038</t>
  </si>
  <si>
    <t>中国石油天然气股份有限公司北京大兴西红门拾村安驰加油站</t>
  </si>
  <si>
    <t>911101151029083192</t>
  </si>
  <si>
    <t>京大071</t>
  </si>
  <si>
    <t>中国石化销售股份有限公司北京大兴中杲加油站</t>
  </si>
  <si>
    <t>91110115700356390Y</t>
  </si>
  <si>
    <t>北京赤达加油站</t>
  </si>
  <si>
    <t>911101151029120946</t>
  </si>
  <si>
    <t>京大040</t>
  </si>
  <si>
    <t>中国石化销售股份有限公司北京大兴六环新立北加油站</t>
  </si>
  <si>
    <t>91110115MA01LU741X</t>
  </si>
  <si>
    <t>北京白龙马加油站</t>
  </si>
  <si>
    <t>91110115802853320N</t>
  </si>
  <si>
    <t>京大035</t>
  </si>
  <si>
    <t>中国石化销售股份有限公司北京大兴国凯加油站</t>
  </si>
  <si>
    <t>91110115700058705J</t>
  </si>
  <si>
    <t>北京市京南兴福石油有限公司</t>
  </si>
  <si>
    <t>91110115102855958K</t>
  </si>
  <si>
    <t>京大002</t>
  </si>
  <si>
    <t>北京市大兴县燕兴加油站</t>
  </si>
  <si>
    <t>911101151028876852</t>
  </si>
  <si>
    <t>北京驰华石油购销公司</t>
  </si>
  <si>
    <t>91110115102858374W</t>
  </si>
  <si>
    <t>京大057</t>
  </si>
  <si>
    <t>北京榆垡华星加油站</t>
  </si>
  <si>
    <t>91110115802894376L</t>
  </si>
  <si>
    <t>京大086</t>
  </si>
  <si>
    <t>北京欣燕林加油站</t>
  </si>
  <si>
    <t>91110115102855907B</t>
  </si>
  <si>
    <t>京大054</t>
  </si>
  <si>
    <t>中国石化销售股份有限公司北京大兴黄村卫星城加油站</t>
  </si>
  <si>
    <t>9111011578899752XL</t>
  </si>
  <si>
    <t>北京施惠达加油站</t>
  </si>
  <si>
    <t>91110115102897592U</t>
  </si>
  <si>
    <t>京大003</t>
  </si>
  <si>
    <t>中国石化销售股份有限公司北京大兴兴采凤加油站</t>
  </si>
  <si>
    <t>91110115102842209C</t>
  </si>
  <si>
    <t>北京市大兴县青路加油站</t>
  </si>
  <si>
    <t>9111011580283957XW</t>
  </si>
  <si>
    <t>京大036</t>
  </si>
  <si>
    <t>中国石化销售股份有限公司北京大兴凯利加油站</t>
  </si>
  <si>
    <t>91110115X00445851P</t>
  </si>
  <si>
    <t>北京京胜小羊坊石油销售有限公司第一分公司</t>
  </si>
  <si>
    <t>91110115767525136E</t>
  </si>
  <si>
    <t>京大112</t>
  </si>
  <si>
    <t>北京京胜京开石油销售有限公司</t>
  </si>
  <si>
    <t>91110115757720886A</t>
  </si>
  <si>
    <t>京大109</t>
  </si>
  <si>
    <t>北京京胜京开石油销售有限公司第一分公司</t>
  </si>
  <si>
    <t>91110115767525101U</t>
  </si>
  <si>
    <t>京大110</t>
  </si>
  <si>
    <t>北京京胜小羊坊石油销售有限公司</t>
  </si>
  <si>
    <t>91110115757720931B</t>
  </si>
  <si>
    <t>京大111</t>
  </si>
  <si>
    <t>北京三元石油有限公司</t>
  </si>
  <si>
    <t>911101157226193823</t>
  </si>
  <si>
    <t>京大080</t>
  </si>
  <si>
    <t>北京鑫溢都加油加气有限公司</t>
  </si>
  <si>
    <t>91110115102863034B</t>
  </si>
  <si>
    <t>京大004</t>
  </si>
  <si>
    <t>北京金燕农良加油站</t>
  </si>
  <si>
    <t>9111011510288402XE</t>
  </si>
  <si>
    <t>京大013</t>
  </si>
  <si>
    <t>北京利兴源加油站</t>
  </si>
  <si>
    <t>9111011510289368X7</t>
  </si>
  <si>
    <t>京大084</t>
  </si>
  <si>
    <t>中国石化销售股份有限公司北京大兴双益加油站</t>
  </si>
  <si>
    <t>911101151028942446</t>
  </si>
  <si>
    <t>京大052</t>
  </si>
  <si>
    <t>中国石化销售股份有限公司北京大兴安固加油站</t>
  </si>
  <si>
    <t>91110115102883529M</t>
  </si>
  <si>
    <t>京大011</t>
  </si>
  <si>
    <t>中国石化销售股份有限公司北京大兴兴华街加油站</t>
  </si>
  <si>
    <t>91110115769934080J</t>
  </si>
  <si>
    <t>中国石化销售股份有限公司北京大兴长子营加油站</t>
  </si>
  <si>
    <t>91110115802844520H</t>
  </si>
  <si>
    <t>中国石化销售股份有限公司北京大兴润朱庄加油站</t>
  </si>
  <si>
    <t>91110115102857822N</t>
  </si>
  <si>
    <t>中国石化销售股份有限公司北京大兴金星东方加油站</t>
  </si>
  <si>
    <t>91110115102868898F</t>
  </si>
  <si>
    <t>中国石化销售股份有限公司北京芦城华建加油站</t>
  </si>
  <si>
    <t>911101157003519444</t>
  </si>
  <si>
    <t>中国石化销售股份有限公司北京大兴青云店加油站</t>
  </si>
  <si>
    <t>91110115102880782U</t>
  </si>
  <si>
    <t>中国石化销售股份有限公司北京大兴采南加油站</t>
  </si>
  <si>
    <t>91110115102887626Y</t>
  </si>
  <si>
    <t>北京三元石油有限公司西磁加油站</t>
  </si>
  <si>
    <t>91110115102862103K</t>
  </si>
  <si>
    <t>京大074</t>
  </si>
  <si>
    <t>北京三元石油有限公司德茂加油站</t>
  </si>
  <si>
    <t>91110115102849355D</t>
  </si>
  <si>
    <t>京大062</t>
  </si>
  <si>
    <t>北京三元石油有限公司旧宫加油站</t>
  </si>
  <si>
    <t>91110115102872053T</t>
  </si>
  <si>
    <t>京大061</t>
  </si>
  <si>
    <t>北京三元石油有限公司亦庄加油站</t>
  </si>
  <si>
    <t>9111011510111121XL</t>
  </si>
  <si>
    <t>京大073</t>
  </si>
  <si>
    <t>北京首联鹿苑加油站有限公司</t>
  </si>
  <si>
    <t>911101157693974736</t>
  </si>
  <si>
    <t>京大106</t>
  </si>
  <si>
    <t>北京首联麋鹿苑加油站有限公司</t>
  </si>
  <si>
    <t>91110115766771554R</t>
  </si>
  <si>
    <t>京大105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</si>
</sst>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1"/>
      <name val="宋体"/>
      <charset val="134"/>
    </font>
    <font>
      <b/>
      <sz val="11"/>
      <color rgb="FF333333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9" fillId="0" borderId="5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8" fillId="23" borderId="6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22" fillId="30" borderId="6" applyNumberFormat="false" applyAlignment="false" applyProtection="false">
      <alignment vertical="center"/>
    </xf>
    <xf numFmtId="0" fontId="23" fillId="23" borderId="8" applyNumberFormat="false" applyAlignment="false" applyProtection="false">
      <alignment vertical="center"/>
    </xf>
    <xf numFmtId="0" fontId="20" fillId="28" borderId="7" applyNumberFormat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0" fillId="9" borderId="2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19" fillId="2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0" fillId="0" borderId="0" xfId="0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49" fontId="3" fillId="0" borderId="1" xfId="0" applyNumberFormat="true" applyFont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vertical="center" wrapText="true"/>
    </xf>
    <xf numFmtId="0" fontId="0" fillId="0" borderId="1" xfId="0" applyFont="true" applyFill="true" applyBorder="true">
      <alignment vertical="center"/>
    </xf>
    <xf numFmtId="49" fontId="0" fillId="0" borderId="1" xfId="0" applyNumberFormat="true" applyFont="true" applyFill="true" applyBorder="true" applyAlignment="true">
      <alignment vertical="center" wrapText="true"/>
    </xf>
    <xf numFmtId="49" fontId="0" fillId="0" borderId="1" xfId="0" applyNumberFormat="true" applyFont="true" applyFill="true" applyBorder="true">
      <alignment vertical="center"/>
    </xf>
    <xf numFmtId="49" fontId="4" fillId="0" borderId="1" xfId="0" applyNumberFormat="true" applyFont="true" applyFill="true" applyBorder="true">
      <alignment vertical="center"/>
    </xf>
    <xf numFmtId="176" fontId="0" fillId="0" borderId="1" xfId="0" applyNumberFormat="true" applyFont="true" applyFill="true" applyBorder="true" applyAlignment="true">
      <alignment horizontal="center" vertical="center"/>
    </xf>
    <xf numFmtId="0" fontId="0" fillId="0" borderId="1" xfId="0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vertical="top"/>
    </xf>
    <xf numFmtId="0" fontId="0" fillId="0" borderId="1" xfId="0" applyFont="true" applyFill="true" applyBorder="true" quotePrefix="true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3. &#25919;&#21153;&#20844;&#24320;&#65288;&#21547;&#21452;&#20844;&#31034;&#65289;/&#32593;&#31449;&#20449;&#24687;&#20844;&#24320;/7.7. 2024&#24180;&#24230;&#22823;&#20852;&#21306;&#21152;&#27833;&#31449;&#24180;&#24230;&#26816;&#26597;&#24773;&#20917;&#20844;&#31034;//Users/user/Desktop/&#25104;&#21697;&#27833;/&#21152;&#27833;&#31449;&#21488;&#36134;&#65288;2023.5.5&#65289;/&#38543;&#26102;&#26356;&#26032;&#21152;&#27833;&#31449;&#21488;&#3613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9.3"/>
      <sheetName val="2019.9.11"/>
      <sheetName val="2019.9.26整理"/>
      <sheetName val="2019.10"/>
      <sheetName val="2019.11"/>
      <sheetName val="2019.12"/>
      <sheetName val="Sheet1"/>
      <sheetName val="开发区的加油站"/>
      <sheetName val="2020.1"/>
      <sheetName val="2020.2"/>
      <sheetName val="2020.5"/>
      <sheetName val="移交经济技术开发区"/>
      <sheetName val="2020.6.30年检通过91家"/>
      <sheetName val="2020.8"/>
      <sheetName val="加油站2019年年检合格名单"/>
      <sheetName val="2020.9月整理（法人变更，台账不包括批发企业"/>
      <sheetName val="亦庄瀛海旧宫21家"/>
      <sheetName val="2020.9.30"/>
      <sheetName val="2020.11.13"/>
      <sheetName val="2020.12"/>
      <sheetName val="2021.3.22（简易）"/>
      <sheetName val="2021.6.17"/>
      <sheetName val="2021.6.17给蔡宏俊"/>
      <sheetName val="2021.7.12（详细表）"/>
      <sheetName val="2021.8.9"/>
      <sheetName val="2021.9.8"/>
      <sheetName val="9.8简表"/>
      <sheetName val="2019.10.22整理经开区"/>
      <sheetName val="2022.3.22"/>
      <sheetName val="2022.4月至6月年检"/>
      <sheetName val="2022.9.22简表"/>
      <sheetName val="2023.1.12台账大表"/>
      <sheetName val="2023.2.1台账"/>
      <sheetName val="2023.3.21"/>
      <sheetName val="魏善庄创无所属油站"/>
      <sheetName val="礼贤创无所属加油站"/>
      <sheetName val="青云店创无所属加油站"/>
      <sheetName val="2023.8.15"/>
      <sheetName val="2023.12.28更新"/>
      <sheetName val="2024.1.9更新"/>
      <sheetName val="2025.3.28更新"/>
      <sheetName val="2025.4.开始年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2">
          <cell r="C2" t="str">
            <v>企业地址</v>
          </cell>
          <cell r="D2" t="str">
            <v>法人代表（负责人）</v>
          </cell>
          <cell r="E2" t="str">
            <v>成品油批准证书号</v>
          </cell>
        </row>
        <row r="4">
          <cell r="B4" t="str">
            <v>中国石化销售股份有限公司北京大兴荣光加油站</v>
          </cell>
          <cell r="C4" t="str">
            <v>北京市大兴区黄村二中东侧</v>
          </cell>
          <cell r="D4" t="str">
            <v>王晓瑜</v>
          </cell>
          <cell r="E4" t="str">
            <v>京大047</v>
          </cell>
        </row>
        <row r="5">
          <cell r="B5" t="str">
            <v>中国石化销售股份有限公司北京大兴燕海加油站</v>
          </cell>
          <cell r="C5" t="str">
            <v>北京市大兴区兴业大街（三段）30号</v>
          </cell>
          <cell r="D5" t="str">
            <v>王晓瑜</v>
          </cell>
          <cell r="E5" t="str">
            <v>京大115</v>
          </cell>
        </row>
        <row r="6">
          <cell r="B6" t="str">
            <v>北京鑫溢都加油加气有限公司</v>
          </cell>
          <cell r="C6" t="str">
            <v>北京市大兴区西红门镇</v>
          </cell>
          <cell r="D6" t="str">
            <v>马洪涛</v>
          </cell>
          <cell r="E6" t="str">
            <v>京大004</v>
          </cell>
        </row>
        <row r="7">
          <cell r="B7" t="str">
            <v>北京燕开兴石油制品有限公司</v>
          </cell>
          <cell r="C7" t="str">
            <v>北京市大兴区西红门镇西红门路26号</v>
          </cell>
          <cell r="D7" t="str">
            <v>王磊</v>
          </cell>
          <cell r="E7" t="str">
            <v>京大006</v>
          </cell>
        </row>
        <row r="8">
          <cell r="B8" t="str">
            <v>中国石化销售股份有限公司北京大兴石顺开加油站</v>
          </cell>
          <cell r="C8" t="str">
            <v>北京市大兴区黄村镇大庄村民委员会东400米</v>
          </cell>
          <cell r="D8" t="str">
            <v>马洪涛</v>
          </cell>
          <cell r="E8" t="str">
            <v>京大007</v>
          </cell>
        </row>
        <row r="9">
          <cell r="B9" t="str">
            <v>中国石化销售股份有限公司北京大兴齐万方加油站</v>
          </cell>
          <cell r="C9" t="str">
            <v>北京市大兴区黄村矿业路6号</v>
          </cell>
          <cell r="D9" t="str">
            <v>马洪涛</v>
          </cell>
          <cell r="E9" t="str">
            <v>京大008</v>
          </cell>
        </row>
        <row r="10">
          <cell r="B10" t="str">
            <v>中国石化销售股份有限公司北京大兴中南星加油站</v>
          </cell>
          <cell r="C10" t="str">
            <v>北京市大兴区旧宫镇南小街西口3号</v>
          </cell>
          <cell r="D10" t="str">
            <v>王铁军</v>
          </cell>
          <cell r="E10" t="str">
            <v>京大010</v>
          </cell>
        </row>
        <row r="11">
          <cell r="B11" t="str">
            <v>中国石化销售股份有限公司北京大兴安固加油站</v>
          </cell>
          <cell r="C11" t="str">
            <v>北京市大兴区安定镇火车站</v>
          </cell>
          <cell r="D11" t="str">
            <v>张彤颖</v>
          </cell>
          <cell r="E11" t="str">
            <v>京大011</v>
          </cell>
        </row>
        <row r="12">
          <cell r="B12" t="str">
            <v>中国石化销售股份有限公司北京大兴黄村油库加油站</v>
          </cell>
          <cell r="C12" t="str">
            <v>北京市大兴区北臧村镇纬四路东口北侧10米</v>
          </cell>
          <cell r="D12" t="str">
            <v>马洪涛</v>
          </cell>
          <cell r="E12" t="str">
            <v>京大012</v>
          </cell>
        </row>
        <row r="13">
          <cell r="B13" t="str">
            <v>北京金燕农良加油站</v>
          </cell>
          <cell r="C13" t="str">
            <v>北京市大兴区长子营镇区良种场西侧</v>
          </cell>
          <cell r="D13" t="str">
            <v>马建国</v>
          </cell>
          <cell r="E13" t="str">
            <v>京大013</v>
          </cell>
        </row>
        <row r="14">
          <cell r="B14" t="str">
            <v>北京鑫兴加油站</v>
          </cell>
          <cell r="C14" t="str">
            <v>北京市大兴区庞各庄镇东黑垡村</v>
          </cell>
          <cell r="D14" t="str">
            <v>刘善水</v>
          </cell>
          <cell r="E14" t="str">
            <v>京大014</v>
          </cell>
        </row>
        <row r="15">
          <cell r="B15" t="str">
            <v>中国石化销售股份有限公司北京大兴金星东方加油站</v>
          </cell>
          <cell r="C15" t="str">
            <v>北京市大兴区西红门镇汽车队院内</v>
          </cell>
          <cell r="D15" t="str">
            <v>王辉</v>
          </cell>
          <cell r="E15" t="str">
            <v>京大016</v>
          </cell>
        </row>
        <row r="16">
          <cell r="B16" t="str">
            <v>中国石化销售股份有限公司北京大兴四海守信加油站</v>
          </cell>
          <cell r="C16" t="str">
            <v>北京市大兴区黄村镇义合庄</v>
          </cell>
          <cell r="D16" t="str">
            <v>王晓瑜</v>
          </cell>
          <cell r="E16" t="str">
            <v>京大018</v>
          </cell>
        </row>
        <row r="17">
          <cell r="B17" t="str">
            <v>中国石化销售股份有限公司北京大兴黄村卫星城加油站</v>
          </cell>
          <cell r="C17" t="str">
            <v>北京市大兴区黄村镇黄村东大街1号北侧15米</v>
          </cell>
          <cell r="D17" t="str">
            <v>王铁军</v>
          </cell>
          <cell r="E17" t="str">
            <v>京大021</v>
          </cell>
        </row>
        <row r="18">
          <cell r="B18" t="str">
            <v>中国石化销售股份有限公司北京芦城华建加油站</v>
          </cell>
          <cell r="C18" t="str">
            <v>北京市大兴区黄村镇黄鹅路11号</v>
          </cell>
          <cell r="D18" t="str">
            <v>王辉</v>
          </cell>
          <cell r="E18" t="str">
            <v>京大022</v>
          </cell>
        </row>
        <row r="19">
          <cell r="B19" t="str">
            <v>中国石化销售股份有限公司北京大兴润朱庄加油站</v>
          </cell>
          <cell r="C19" t="str">
            <v>北京市大兴区长子营镇罗庄村东104国道南侧50米</v>
          </cell>
          <cell r="D19" t="str">
            <v>孙海波</v>
          </cell>
          <cell r="E19" t="str">
            <v>京大023</v>
          </cell>
        </row>
        <row r="20">
          <cell r="B20" t="str">
            <v>中国石化销售股份有限公司北京大兴凯利加油站</v>
          </cell>
          <cell r="C20" t="str">
            <v>北京市大兴区瀛海镇杜庆村</v>
          </cell>
          <cell r="D20" t="str">
            <v>王义斌</v>
          </cell>
          <cell r="E20" t="str">
            <v>京大024</v>
          </cell>
        </row>
        <row r="21">
          <cell r="B21" t="str">
            <v>中国石化销售股份有限公司北京大兴兴采凤加油站</v>
          </cell>
          <cell r="C21" t="str">
            <v>北京市大兴区采育镇庙营村委会东200米</v>
          </cell>
          <cell r="D21" t="str">
            <v>王义斌</v>
          </cell>
          <cell r="E21" t="str">
            <v>京大025</v>
          </cell>
        </row>
        <row r="22">
          <cell r="B22" t="str">
            <v>中国石化销售股份有限公司北京大兴青云店加油站</v>
          </cell>
          <cell r="C22" t="str">
            <v>北京市大兴区青云店镇医院西侧100米</v>
          </cell>
          <cell r="D22" t="str">
            <v>孙海波</v>
          </cell>
          <cell r="E22" t="str">
            <v>京大026</v>
          </cell>
        </row>
        <row r="23">
          <cell r="B23" t="str">
            <v>中国石化销售股份有限公司北京大兴南郊金星大白楼加油站</v>
          </cell>
          <cell r="C23" t="str">
            <v>北京市大兴区团河路</v>
          </cell>
          <cell r="D23" t="str">
            <v>王辉</v>
          </cell>
          <cell r="E23" t="str">
            <v>京大028</v>
          </cell>
        </row>
        <row r="24">
          <cell r="B24" t="str">
            <v>中国石化销售股份有限公司北京大兴采南加油站</v>
          </cell>
          <cell r="C24" t="str">
            <v>北京市大兴区采育镇南口</v>
          </cell>
          <cell r="D24" t="str">
            <v>张彤颖</v>
          </cell>
          <cell r="E24" t="str">
            <v>京大029</v>
          </cell>
        </row>
        <row r="25">
          <cell r="B25" t="str">
            <v>中国石化销售股份有限公司北京大兴中杲加油站</v>
          </cell>
          <cell r="C25" t="str">
            <v>北京市大兴区北臧村镇新立村东黄良路北侧</v>
          </cell>
          <cell r="D25" t="str">
            <v>马洪涛</v>
          </cell>
          <cell r="E25" t="str">
            <v>京大031</v>
          </cell>
        </row>
        <row r="26">
          <cell r="B26" t="str">
            <v>中国石化销售股份有限公司北京大兴长子营加油站</v>
          </cell>
          <cell r="C26" t="str">
            <v>北京市大兴区长子营镇三八桥北</v>
          </cell>
          <cell r="D26" t="str">
            <v>孙海波</v>
          </cell>
          <cell r="E26" t="str">
            <v>京大032</v>
          </cell>
        </row>
        <row r="27">
          <cell r="B27" t="str">
            <v>中国石化销售股份有限公司北京大兴龙达加油站</v>
          </cell>
          <cell r="C27" t="str">
            <v>北京市大兴区瀛海镇千顷路东侧1米</v>
          </cell>
          <cell r="D27" t="str">
            <v>王晓瑜</v>
          </cell>
          <cell r="E27" t="str">
            <v>京大033</v>
          </cell>
        </row>
        <row r="28">
          <cell r="B28" t="str">
            <v>北京中石化京南企业管理有限公司大兴京南加油站</v>
          </cell>
          <cell r="C28" t="str">
            <v>北京市大兴区魏善庄西芦垡村南</v>
          </cell>
          <cell r="D28" t="str">
            <v>马洪涛</v>
          </cell>
          <cell r="E28" t="str">
            <v>京大009</v>
          </cell>
        </row>
        <row r="29">
          <cell r="B29" t="str">
            <v>北京东段加油站</v>
          </cell>
          <cell r="C29" t="str">
            <v>北京市大兴区礼贤镇东段家务村北路西200米</v>
          </cell>
          <cell r="D29" t="str">
            <v>马洪涛</v>
          </cell>
          <cell r="E29" t="str">
            <v>京大038</v>
          </cell>
        </row>
        <row r="30">
          <cell r="B30" t="str">
            <v>北京市大兴县瀛海加油站</v>
          </cell>
          <cell r="C30" t="str">
            <v>北京市大兴区瀛海镇东一村51号</v>
          </cell>
          <cell r="D30" t="str">
            <v>李勇杰</v>
          </cell>
          <cell r="E30" t="str">
            <v>京大039</v>
          </cell>
        </row>
        <row r="31">
          <cell r="B31" t="str">
            <v>北京赤达加油站</v>
          </cell>
          <cell r="C31" t="str">
            <v>北京市大兴区黄村镇南程庄东口</v>
          </cell>
          <cell r="D31" t="str">
            <v>马洪涛</v>
          </cell>
          <cell r="E31" t="str">
            <v>京大040</v>
          </cell>
        </row>
        <row r="32">
          <cell r="B32" t="str">
            <v>北京大兴工业区石油制品有限公司</v>
          </cell>
          <cell r="C32" t="str">
            <v>北京市大兴区工业开发区内金苑路5号</v>
          </cell>
          <cell r="D32" t="str">
            <v>王晓瑜</v>
          </cell>
          <cell r="E32" t="str">
            <v>京大088</v>
          </cell>
        </row>
        <row r="33">
          <cell r="B33" t="str">
            <v>中国石化销售股份有限公司北京大兴东黄垡加油站</v>
          </cell>
          <cell r="C33" t="str">
            <v>北京市大兴区京开公路东大辛庄道口</v>
          </cell>
          <cell r="D33" t="str">
            <v>马洪涛</v>
          </cell>
          <cell r="E33" t="str">
            <v>京大048</v>
          </cell>
        </row>
        <row r="34">
          <cell r="B34" t="str">
            <v>中国石化销售股份有限公司北京大兴国凯加油站</v>
          </cell>
          <cell r="C34" t="str">
            <v>北京市大兴区旧宫镇小红门路成寿寺路南口</v>
          </cell>
          <cell r="D34" t="str">
            <v>王铁军</v>
          </cell>
          <cell r="E34" t="str">
            <v>京大049</v>
          </cell>
        </row>
        <row r="35">
          <cell r="B35" t="str">
            <v>中国石化销售股份有限公司北京大兴益特诺加油站</v>
          </cell>
          <cell r="C35" t="str">
            <v>北京市大兴区亦庄镇渠羊路北</v>
          </cell>
          <cell r="D35" t="str">
            <v>王铁军</v>
          </cell>
          <cell r="E35" t="str">
            <v>京大017</v>
          </cell>
        </row>
        <row r="36">
          <cell r="B36" t="str">
            <v>中国石化销售股份有限公司北京大兴兴石鹿圈加油站</v>
          </cell>
          <cell r="C36" t="str">
            <v>北京市大兴区亦庄镇鹿圈农机站东侧100米</v>
          </cell>
          <cell r="D36" t="str">
            <v>王铁军</v>
          </cell>
          <cell r="E36" t="str">
            <v>京大019</v>
          </cell>
        </row>
        <row r="37">
          <cell r="B37" t="str">
            <v>中国石化销售股份有限公司北京大兴赫凯基业加油站</v>
          </cell>
          <cell r="C37" t="str">
            <v>北京市大兴区亦庄镇西五号村荣昌西街2号</v>
          </cell>
          <cell r="D37" t="str">
            <v>王铁军</v>
          </cell>
          <cell r="E37" t="str">
            <v>京大020</v>
          </cell>
        </row>
        <row r="38">
          <cell r="B38" t="str">
            <v>北京红远洋油品公司</v>
          </cell>
          <cell r="C38" t="str">
            <v>北京市大兴区前高米店村东</v>
          </cell>
          <cell r="D38" t="str">
            <v>刘春付</v>
          </cell>
          <cell r="E38" t="str">
            <v>京大050</v>
          </cell>
        </row>
        <row r="39">
          <cell r="B39" t="str">
            <v>中国石化销售股份有限公司北京大兴双益加油站</v>
          </cell>
          <cell r="C39" t="str">
            <v>北京市大兴区黄村镇狼垡一村西</v>
          </cell>
          <cell r="D39" t="str">
            <v>张彤颖</v>
          </cell>
          <cell r="E39" t="str">
            <v>京大052</v>
          </cell>
        </row>
        <row r="40">
          <cell r="B40" t="str">
            <v>北京市大兴宏发加油站</v>
          </cell>
          <cell r="C40" t="str">
            <v>北京市大兴区黄村镇三间房西侧</v>
          </cell>
          <cell r="D40" t="str">
            <v>张彤颖</v>
          </cell>
          <cell r="E40" t="str">
            <v>京大075</v>
          </cell>
        </row>
        <row r="41">
          <cell r="B41" t="str">
            <v>中国石化销售股份有限公司北京大兴兴华街加油站</v>
          </cell>
          <cell r="C41" t="str">
            <v>北京市大兴区黄村镇郁花园二里小区西北200米</v>
          </cell>
          <cell r="D41" t="str">
            <v>王辉</v>
          </cell>
          <cell r="E41" t="str">
            <v>京大066</v>
          </cell>
        </row>
        <row r="42">
          <cell r="B42" t="str">
            <v>中国石化销售股份有限公司北京大兴大里庄加油站</v>
          </cell>
          <cell r="C42" t="str">
            <v>北京市大兴区采育镇大里庄村2号院</v>
          </cell>
          <cell r="D42" t="str">
            <v>王义斌</v>
          </cell>
          <cell r="E42" t="str">
            <v>京大100</v>
          </cell>
        </row>
        <row r="44">
          <cell r="B44" t="str">
            <v>中国石油天然气股份有限公司北京大兴京开高速加油站</v>
          </cell>
          <cell r="C44" t="str">
            <v>北京市大兴区榆垡镇东胡林村委会东300米</v>
          </cell>
          <cell r="D44" t="str">
            <v>王涛</v>
          </cell>
          <cell r="E44" t="str">
            <v>京大070</v>
          </cell>
        </row>
        <row r="45">
          <cell r="B45" t="str">
            <v>中国石油天然气股份有限公司北京大兴西红门拾村安驰加油站</v>
          </cell>
          <cell r="C45" t="str">
            <v>北京市大兴区西红门黄陈路口南侧</v>
          </cell>
          <cell r="D45" t="str">
            <v>张展</v>
          </cell>
          <cell r="E45" t="str">
            <v>京大071</v>
          </cell>
        </row>
        <row r="46">
          <cell r="B46" t="str">
            <v>北京驰华石油购销公司</v>
          </cell>
          <cell r="C46" t="str">
            <v>北京市大兴区庞各庄镇工业小区</v>
          </cell>
          <cell r="D46" t="str">
            <v>范经义</v>
          </cell>
          <cell r="E46" t="str">
            <v>京大057</v>
          </cell>
        </row>
        <row r="47">
          <cell r="B47" t="str">
            <v>北京市大兴县燕兴加油站</v>
          </cell>
          <cell r="C47" t="str">
            <v>北京市大兴区榆垡镇检查站院内</v>
          </cell>
          <cell r="D47" t="str">
            <v>范经义</v>
          </cell>
          <cell r="E47" t="str">
            <v>京大058</v>
          </cell>
        </row>
        <row r="48">
          <cell r="B48" t="str">
            <v>北京市华荣物资贸易公司加油站</v>
          </cell>
          <cell r="C48" t="str">
            <v>北京市大兴区团河农场</v>
          </cell>
          <cell r="D48" t="str">
            <v>侯刚</v>
          </cell>
          <cell r="E48" t="str">
            <v>京大059</v>
          </cell>
        </row>
        <row r="49">
          <cell r="B49" t="str">
            <v>北京市京南兴福石油有限公司</v>
          </cell>
          <cell r="C49" t="str">
            <v>北京市大兴区黄村镇康庄路口</v>
          </cell>
          <cell r="D49" t="str">
            <v>底涛涛</v>
          </cell>
          <cell r="E49" t="str">
            <v>京大002</v>
          </cell>
        </row>
        <row r="50">
          <cell r="B50" t="str">
            <v>北京施惠达加油站</v>
          </cell>
          <cell r="C50" t="str">
            <v>北京市大兴区西红门镇警大路7号</v>
          </cell>
          <cell r="D50" t="str">
            <v>高志红</v>
          </cell>
          <cell r="E50" t="str">
            <v>京大003</v>
          </cell>
        </row>
        <row r="51">
          <cell r="B51" t="str">
            <v>北京市大兴飞达加油站</v>
          </cell>
          <cell r="C51" t="str">
            <v>北京市大兴区黄村镇芦城狼垡村南</v>
          </cell>
          <cell r="D51" t="str">
            <v>秦兰</v>
          </cell>
          <cell r="E51" t="str">
            <v>京大046</v>
          </cell>
        </row>
        <row r="52">
          <cell r="B52" t="str">
            <v>北京欣燕林加油站</v>
          </cell>
          <cell r="C52" t="str">
            <v>北京市大兴区庞各庄镇东黑垡村南</v>
          </cell>
          <cell r="D52" t="str">
            <v>范经义</v>
          </cell>
          <cell r="E52" t="str">
            <v>京大054</v>
          </cell>
        </row>
        <row r="53">
          <cell r="B53" t="str">
            <v>中油北京销售有限公司第五加油站</v>
          </cell>
          <cell r="C53" t="str">
            <v>北京市大兴区瀛海镇南宫村一号</v>
          </cell>
          <cell r="D53" t="str">
            <v>陈超</v>
          </cell>
          <cell r="E53" t="str">
            <v>京大076</v>
          </cell>
        </row>
        <row r="54">
          <cell r="B54" t="str">
            <v>北京市台基顺石化有限公司</v>
          </cell>
          <cell r="C54" t="str">
            <v>北京市大兴区西红门镇京开路东（西红门）14号</v>
          </cell>
          <cell r="D54" t="str">
            <v>李铁键</v>
          </cell>
          <cell r="E54" t="str">
            <v>京大078</v>
          </cell>
        </row>
        <row r="55">
          <cell r="B55" t="str">
            <v>中国石油天然气股份有限公司北京念坛加油站</v>
          </cell>
          <cell r="C55" t="str">
            <v>北京市大兴区黄村镇海子角村建材城东侧200米</v>
          </cell>
          <cell r="D55" t="str">
            <v>甘莹莹</v>
          </cell>
          <cell r="E55" t="str">
            <v>京大079</v>
          </cell>
        </row>
        <row r="56">
          <cell r="B56" t="str">
            <v>中国石油天然气股份有限公司北京大兴区时顺苑加油站</v>
          </cell>
          <cell r="C56" t="str">
            <v>北京市大兴区黄村镇刘一村村委会西500米</v>
          </cell>
          <cell r="D56" t="str">
            <v>甘莹莹</v>
          </cell>
          <cell r="E56" t="str">
            <v>京大081</v>
          </cell>
        </row>
        <row r="57">
          <cell r="B57" t="str">
            <v>北京榆垡华星加油站</v>
          </cell>
          <cell r="C57" t="str">
            <v>北京市大兴区榆垡镇胡林分场（京开公路西侧）</v>
          </cell>
          <cell r="D57" t="str">
            <v>云文革</v>
          </cell>
          <cell r="E57" t="str">
            <v>京大086</v>
          </cell>
        </row>
        <row r="58">
          <cell r="B58" t="str">
            <v>北京市恒万加油站有限公司</v>
          </cell>
          <cell r="C58" t="str">
            <v>北京市大兴区西红门镇大生庄9号</v>
          </cell>
          <cell r="D58" t="str">
            <v>刘志权</v>
          </cell>
          <cell r="E58" t="str">
            <v>京大087</v>
          </cell>
        </row>
        <row r="59">
          <cell r="B59" t="str">
            <v>北京富多鑫商贸中心加油加气站</v>
          </cell>
          <cell r="C59" t="str">
            <v>北京市大兴区黄村镇清源路东口路南</v>
          </cell>
          <cell r="D59" t="str">
            <v>黄建华</v>
          </cell>
          <cell r="E59" t="str">
            <v>京大092</v>
          </cell>
        </row>
        <row r="60">
          <cell r="B60" t="str">
            <v>北京中兴石石油产品销售有限公司加油站</v>
          </cell>
          <cell r="C60" t="str">
            <v>北京市大兴区黄村镇团桂路1号</v>
          </cell>
          <cell r="D60" t="str">
            <v>陈超</v>
          </cell>
          <cell r="E60" t="str">
            <v>京大093</v>
          </cell>
        </row>
        <row r="61">
          <cell r="B61" t="str">
            <v>北京兴海源商贸中心</v>
          </cell>
          <cell r="C61" t="str">
            <v>北京市大兴区西红门镇振亚庄村西侧50米</v>
          </cell>
          <cell r="D61" t="str">
            <v>高志红</v>
          </cell>
          <cell r="E61" t="str">
            <v>京大097</v>
          </cell>
        </row>
        <row r="62">
          <cell r="B62" t="str">
            <v>北京力克力多新型建筑涂料有限公司</v>
          </cell>
          <cell r="C62" t="str">
            <v>北京市大兴区黄村镇侯村磁魏路东侧鸿远晟南9号</v>
          </cell>
          <cell r="D62" t="str">
            <v>高志红</v>
          </cell>
          <cell r="E62" t="str">
            <v>京大098</v>
          </cell>
        </row>
        <row r="63">
          <cell r="B63" t="str">
            <v>中国石油天然气股份有限公司北京大兴魏善庄加油站</v>
          </cell>
          <cell r="C63" t="str">
            <v>北京市大兴区庞安路（魏善庄段）225号院1号</v>
          </cell>
          <cell r="D63" t="str">
            <v>云文革</v>
          </cell>
          <cell r="E63" t="str">
            <v>京大101</v>
          </cell>
        </row>
        <row r="64">
          <cell r="B64" t="str">
            <v>中国石油天然气股份有限公司北京大兴鑫世恒通加油站</v>
          </cell>
          <cell r="C64" t="str">
            <v>北京市大兴区庞各庄镇薛营村委会东500米</v>
          </cell>
          <cell r="D64" t="str">
            <v>王涛</v>
          </cell>
          <cell r="E64" t="str">
            <v>京大042</v>
          </cell>
        </row>
        <row r="66">
          <cell r="B66" t="str">
            <v>北京三元石油有限公司亦庄加油站</v>
          </cell>
          <cell r="C66" t="str">
            <v>北京市大兴区旧宫镇北</v>
          </cell>
          <cell r="D66" t="str">
            <v>王雷</v>
          </cell>
          <cell r="E66" t="str">
            <v>京大073</v>
          </cell>
        </row>
        <row r="67">
          <cell r="B67" t="str">
            <v>北京三元石油有限公司旧宫加油站</v>
          </cell>
          <cell r="C67" t="str">
            <v>北京市大兴区旧宫镇北</v>
          </cell>
          <cell r="D67" t="str">
            <v>王雷</v>
          </cell>
          <cell r="E67" t="str">
            <v>京大061</v>
          </cell>
        </row>
        <row r="68">
          <cell r="B68" t="str">
            <v>北京三元石油有限公司德茂加油站</v>
          </cell>
          <cell r="C68" t="str">
            <v>北京市大兴区旧宫镇德茂庄南</v>
          </cell>
          <cell r="D68" t="str">
            <v>张静</v>
          </cell>
          <cell r="E68" t="str">
            <v>京大062</v>
          </cell>
        </row>
        <row r="69">
          <cell r="B69" t="str">
            <v>北京三元石油有限公司西磁加油站</v>
          </cell>
          <cell r="C69" t="str">
            <v>北京市大兴区黄村镇孙村西磁村</v>
          </cell>
          <cell r="D69" t="str">
            <v>马征</v>
          </cell>
          <cell r="E69" t="str">
            <v>京大074</v>
          </cell>
        </row>
        <row r="71">
          <cell r="B71" t="str">
            <v>北京壳牌石油有限公司青云店加油站</v>
          </cell>
          <cell r="C71" t="str">
            <v>北京市大兴区青云店镇赵村东（村委会东1000米）</v>
          </cell>
          <cell r="D71" t="str">
            <v>许芃</v>
          </cell>
          <cell r="E71" t="str">
            <v>京大069</v>
          </cell>
        </row>
        <row r="73">
          <cell r="B73" t="str">
            <v>中航油空港（北京）石油有限公司第二加油站</v>
          </cell>
          <cell r="C73" t="str">
            <v>北京市大兴区北京大兴国际机场主干四路西侧</v>
          </cell>
          <cell r="D73" t="str">
            <v>苏子钊</v>
          </cell>
          <cell r="E73" t="str">
            <v>京大102</v>
          </cell>
        </row>
        <row r="74">
          <cell r="B74" t="str">
            <v>中航油空港（北京）石油有限公司第四加油站</v>
          </cell>
          <cell r="C74" t="str">
            <v>北京市大兴区北京大兴国际机场干二路与主干三路交叉口西北角</v>
          </cell>
          <cell r="D74" t="str">
            <v>苏子钊</v>
          </cell>
          <cell r="E74" t="str">
            <v>京大103</v>
          </cell>
        </row>
        <row r="75">
          <cell r="B75" t="str">
            <v>中航油空港（北京）石油有限公司第五加油站</v>
          </cell>
          <cell r="C75" t="str">
            <v>北京市大兴区北京大兴国际机场主干四路东侧</v>
          </cell>
          <cell r="D75" t="str">
            <v>苏子钊</v>
          </cell>
          <cell r="E75" t="str">
            <v>京大104</v>
          </cell>
        </row>
        <row r="77">
          <cell r="B77" t="str">
            <v>北京利兴源加油站</v>
          </cell>
          <cell r="C77" t="str">
            <v>北京市大兴区魏善庄镇北研垡村北</v>
          </cell>
          <cell r="D77" t="str">
            <v>王智城</v>
          </cell>
          <cell r="E77" t="str">
            <v>京大084</v>
          </cell>
        </row>
        <row r="78">
          <cell r="B78" t="str">
            <v>北京白龙马加油站</v>
          </cell>
          <cell r="C78" t="str">
            <v>北京市大兴区采育镇韩营村村委会北200米</v>
          </cell>
          <cell r="D78" t="str">
            <v>樊锦树</v>
          </cell>
          <cell r="E78" t="str">
            <v>京大035</v>
          </cell>
        </row>
        <row r="79">
          <cell r="B79" t="str">
            <v>北京市大兴县青路加油站</v>
          </cell>
          <cell r="C79" t="str">
            <v>北京市大兴区青云店镇养路队西侧</v>
          </cell>
          <cell r="D79" t="str">
            <v>樊锦树</v>
          </cell>
          <cell r="E79" t="str">
            <v>京大036</v>
          </cell>
        </row>
        <row r="80">
          <cell r="B80" t="str">
            <v>北京青云兴龙加油站有限公司</v>
          </cell>
          <cell r="C80" t="str">
            <v>北京市大兴区青云店镇南红门</v>
          </cell>
          <cell r="D80" t="str">
            <v>李七杰</v>
          </cell>
          <cell r="E80" t="str">
            <v>京大037</v>
          </cell>
        </row>
        <row r="81">
          <cell r="B81" t="str">
            <v>北京玉坤汽车服务有限公司</v>
          </cell>
          <cell r="C81" t="str">
            <v>北京市大兴区黄村镇立交桥南北京矿务局大兴储运公司院内</v>
          </cell>
          <cell r="D81" t="str">
            <v>李晓杰</v>
          </cell>
          <cell r="E81" t="str">
            <v>京大005</v>
          </cell>
        </row>
        <row r="82">
          <cell r="B82" t="str">
            <v>北京路顺鑫加油站有限公司</v>
          </cell>
          <cell r="C82" t="str">
            <v>北京市大兴区黄村镇兴华南路17号</v>
          </cell>
          <cell r="D82" t="str">
            <v>王晓燕</v>
          </cell>
          <cell r="E82" t="str">
            <v>京大063</v>
          </cell>
        </row>
        <row r="83">
          <cell r="B83" t="str">
            <v>北京市大兴采育镇加油站</v>
          </cell>
          <cell r="C83" t="str">
            <v>北京市大兴区采育镇政府东200米</v>
          </cell>
          <cell r="D83" t="str">
            <v>施守刚</v>
          </cell>
          <cell r="E83" t="str">
            <v>京大043</v>
          </cell>
        </row>
        <row r="84">
          <cell r="B84" t="str">
            <v>北京市顺丰航南加油站有限公司</v>
          </cell>
          <cell r="C84" t="str">
            <v>北京市大兴区榆垡镇新桥村村委会北500米</v>
          </cell>
          <cell r="D84" t="str">
            <v>孟勇赛</v>
          </cell>
          <cell r="E84" t="str">
            <v>京大083</v>
          </cell>
        </row>
        <row r="85">
          <cell r="B85" t="str">
            <v>北京多利洁物资回收有限责任公司兴海加油站</v>
          </cell>
          <cell r="C85" t="str">
            <v>北京市大兴区黄村镇海子角村委会北200米</v>
          </cell>
          <cell r="D85" t="str">
            <v>刘红月</v>
          </cell>
          <cell r="E85" t="str">
            <v>京大091</v>
          </cell>
        </row>
        <row r="86">
          <cell r="B86" t="str">
            <v>北京市顺丰鑫成加油站有限公司</v>
          </cell>
          <cell r="C86" t="str">
            <v>北京市大兴区礼贤镇小马房村北</v>
          </cell>
          <cell r="D86" t="str">
            <v>李毅</v>
          </cell>
          <cell r="E86" t="str">
            <v>京大085</v>
          </cell>
        </row>
        <row r="87">
          <cell r="B87" t="str">
            <v>北京魏半路石油有限公司</v>
          </cell>
          <cell r="C87" t="str">
            <v>北京市大兴区魏善庄镇东沙窝村委会东500米</v>
          </cell>
          <cell r="D87" t="str">
            <v>章一犇</v>
          </cell>
          <cell r="E87" t="str">
            <v>京大041</v>
          </cell>
        </row>
        <row r="88">
          <cell r="B88" t="str">
            <v>北京正辰勃兴科贸有限责任公司</v>
          </cell>
          <cell r="C88" t="str">
            <v>北京市大兴区旧宫镇北</v>
          </cell>
          <cell r="D88" t="str">
            <v>刘凌建</v>
          </cell>
          <cell r="E88" t="str">
            <v>京大067</v>
          </cell>
        </row>
        <row r="89">
          <cell r="B89" t="str">
            <v>北京欧瑞达板材销售中心</v>
          </cell>
          <cell r="C89" t="str">
            <v>北京市大兴区魏善庄镇后苑上村东300米</v>
          </cell>
          <cell r="D89" t="str">
            <v>王岩</v>
          </cell>
          <cell r="E89" t="str">
            <v>京大068</v>
          </cell>
        </row>
        <row r="90">
          <cell r="B90" t="str">
            <v>中化道达尔燃油有限公司北京西红门加油站</v>
          </cell>
          <cell r="C90" t="str">
            <v>北京市大兴区西红门苗圃</v>
          </cell>
          <cell r="D90" t="str">
            <v>张磊</v>
          </cell>
          <cell r="E90" t="str">
            <v>京大060</v>
          </cell>
        </row>
        <row r="92">
          <cell r="B92" t="str">
            <v>中油北汽石油产品销售（北京）有限公司多时捷加油站</v>
          </cell>
          <cell r="C92" t="str">
            <v>北京市大兴区旧宫镇小红门路36号</v>
          </cell>
          <cell r="D92" t="str">
            <v>张华波</v>
          </cell>
          <cell r="E92" t="str">
            <v>京大053</v>
          </cell>
        </row>
        <row r="94">
          <cell r="B94" t="str">
            <v>北京首联麋鹿苑加油站有限公司</v>
          </cell>
          <cell r="C94" t="str">
            <v>北京市大兴区旧宫镇亦庄北岸小区西南900米平房</v>
          </cell>
          <cell r="D94" t="str">
            <v>马海珍</v>
          </cell>
          <cell r="E94" t="str">
            <v>京大105</v>
          </cell>
        </row>
        <row r="95">
          <cell r="B95" t="str">
            <v>北京首联鹿苑加油站有限公司</v>
          </cell>
          <cell r="C95" t="str">
            <v>北京市大兴区旧宫镇亦庄北岸小区西南1000米平房</v>
          </cell>
          <cell r="D95" t="str">
            <v>马海珍</v>
          </cell>
          <cell r="E95" t="str">
            <v>京大106</v>
          </cell>
        </row>
        <row r="96">
          <cell r="B96" t="str">
            <v>北京首联金星加油站有限公司</v>
          </cell>
          <cell r="C96" t="str">
            <v>北京市大兴区西红门镇五环路西红门南桥东800米</v>
          </cell>
          <cell r="D96" t="str">
            <v>马海珍</v>
          </cell>
          <cell r="E96" t="str">
            <v>京大107</v>
          </cell>
        </row>
        <row r="97">
          <cell r="B97" t="str">
            <v>北京首联银星加油站有限公司</v>
          </cell>
          <cell r="C97" t="str">
            <v>北京市大兴区西红门镇五环路西红门南桥东800米</v>
          </cell>
          <cell r="D97" t="str">
            <v>马海珍</v>
          </cell>
          <cell r="E97" t="str">
            <v>京大108</v>
          </cell>
        </row>
        <row r="98">
          <cell r="B98" t="str">
            <v>北京京胜京开石油销售有限公司</v>
          </cell>
          <cell r="C98" t="str">
            <v>北京市大兴区北臧村镇天宫院收费站北500米路西</v>
          </cell>
          <cell r="D98" t="str">
            <v>张志立</v>
          </cell>
          <cell r="E98" t="str">
            <v>京大109</v>
          </cell>
        </row>
        <row r="99">
          <cell r="B99" t="str">
            <v>北京京胜京开石油销售有限公司第一分公司</v>
          </cell>
          <cell r="C99" t="str">
            <v>北京市大兴区北臧村镇天宫院收费站北500米路东</v>
          </cell>
          <cell r="D99" t="str">
            <v>张志立</v>
          </cell>
          <cell r="E99" t="str">
            <v>京大110</v>
          </cell>
        </row>
        <row r="100">
          <cell r="B100" t="str">
            <v>北京京胜小羊坊石油销售有限公司</v>
          </cell>
          <cell r="C100" t="str">
            <v>北京市大兴区亦庄镇五环路小羊坊收费站西50米）</v>
          </cell>
          <cell r="D100" t="str">
            <v>张志立</v>
          </cell>
          <cell r="E100" t="str">
            <v>京大111</v>
          </cell>
        </row>
        <row r="101">
          <cell r="B101" t="str">
            <v>北京京胜小羊坊石油销售有限公司第一分公司</v>
          </cell>
          <cell r="C101" t="str">
            <v>北京市大兴区亦庄镇五环路小羊坊收费站西50米）</v>
          </cell>
          <cell r="D101" t="str">
            <v>张志立</v>
          </cell>
          <cell r="E101" t="str">
            <v>京大112</v>
          </cell>
        </row>
        <row r="102">
          <cell r="B102" t="str">
            <v>中国石化销售股份有限公司北京大兴六环新立南加油站</v>
          </cell>
          <cell r="C102" t="str">
            <v>北京市大兴区新立村六环主路89公里处南</v>
          </cell>
          <cell r="D102" t="str">
            <v>王晓瑜</v>
          </cell>
          <cell r="E102" t="str">
            <v>京大113</v>
          </cell>
        </row>
        <row r="103">
          <cell r="B103" t="str">
            <v>中国石化销售股份有限公司北京大兴六环新立北加油站</v>
          </cell>
          <cell r="C103" t="str">
            <v>北京市大兴区新立村六环主路89公里处北</v>
          </cell>
          <cell r="D103" t="str">
            <v>王晓瑜</v>
          </cell>
          <cell r="E103" t="str">
            <v>京大114</v>
          </cell>
        </row>
        <row r="105">
          <cell r="B105" t="str">
            <v>北京市龙禹泰合石油化工有限公司</v>
          </cell>
          <cell r="C105" t="str">
            <v>北京市大兴区瀛海镇下十号村委会西200米</v>
          </cell>
          <cell r="D105" t="str">
            <v>曾庆萌</v>
          </cell>
          <cell r="E105" t="str">
            <v>京大055</v>
          </cell>
        </row>
        <row r="107">
          <cell r="B107" t="str">
            <v>北京协和燕庆石油化工有限公司国安协和加油站</v>
          </cell>
          <cell r="C107" t="str">
            <v>北京市大兴区工业开发区黄村镇福海路北侧</v>
          </cell>
          <cell r="D107" t="str">
            <v>徐磊</v>
          </cell>
          <cell r="E107" t="str">
            <v>京大045</v>
          </cell>
        </row>
        <row r="109">
          <cell r="B109" t="str">
            <v>北京利雅得石化物资公司</v>
          </cell>
          <cell r="C109" t="str">
            <v>北京市大兴区工业开发区广茂大街9号</v>
          </cell>
          <cell r="D109" t="str">
            <v>李晓杰</v>
          </cell>
          <cell r="E109" t="str">
            <v>京大044</v>
          </cell>
        </row>
        <row r="111">
          <cell r="B111" t="str">
            <v>北京好运油料供应有限公司</v>
          </cell>
          <cell r="C111" t="str">
            <v>北京市大兴区魏善庄镇中心西路100号院040室平房</v>
          </cell>
          <cell r="D111" t="str">
            <v>张鹏飞</v>
          </cell>
          <cell r="E111" t="str">
            <v>京大082</v>
          </cell>
        </row>
        <row r="112">
          <cell r="B112" t="str">
            <v>北京三元石油有限公司</v>
          </cell>
          <cell r="C112" t="str">
            <v>北京市大兴区宏业东路2号院1号楼3层3369</v>
          </cell>
          <cell r="D112" t="str">
            <v>辛阅军</v>
          </cell>
          <cell r="E112" t="str">
            <v>京大080</v>
          </cell>
        </row>
        <row r="114">
          <cell r="B114" t="str">
            <v>中国石化销售有限公司北京大兴永定联营加油站</v>
          </cell>
          <cell r="C114" t="str">
            <v>北京市大兴区榆垡镇十里铺大桥北</v>
          </cell>
          <cell r="D114" t="str">
            <v>马洪涛</v>
          </cell>
          <cell r="E114" t="str">
            <v>京大027</v>
          </cell>
        </row>
        <row r="115">
          <cell r="B115" t="str">
            <v>北京市大兴县九龙口加油站</v>
          </cell>
          <cell r="C115" t="str">
            <v>北京市大兴区西红门镇北</v>
          </cell>
          <cell r="D115" t="str">
            <v>王发山</v>
          </cell>
          <cell r="E115" t="str">
            <v>京大116</v>
          </cell>
        </row>
        <row r="116">
          <cell r="B116" t="str">
            <v>北京兴亦兆元石油制品有限公司</v>
          </cell>
          <cell r="C116" t="str">
            <v>北京市大兴区瀛海镇笃庆堂工业园7号</v>
          </cell>
          <cell r="D116" t="str">
            <v>高志红</v>
          </cell>
          <cell r="E116" t="str">
            <v>京大099</v>
          </cell>
        </row>
        <row r="117">
          <cell r="B117" t="str">
            <v>北京市正发实业公司加油站</v>
          </cell>
          <cell r="C117" t="str">
            <v>北京市大兴区天堂河农场二分场</v>
          </cell>
          <cell r="D117" t="str">
            <v>常浩</v>
          </cell>
          <cell r="E117" t="str">
            <v>京大094</v>
          </cell>
        </row>
        <row r="118">
          <cell r="B118" t="str">
            <v>中国石油化工股份有限公司北京大兴燕山石油供应站</v>
          </cell>
          <cell r="C118" t="str">
            <v>北京市大兴区采育镇沙窝营村村委会东南200米</v>
          </cell>
          <cell r="D118" t="str">
            <v>张彤颖</v>
          </cell>
          <cell r="E118" t="str">
            <v>京大079</v>
          </cell>
        </row>
        <row r="119">
          <cell r="B119" t="str">
            <v>中国石油天然气股份有限公司北京松迎加油站</v>
          </cell>
          <cell r="C119" t="str">
            <v>北京市大兴区西红门镇金大路18号</v>
          </cell>
          <cell r="D119" t="str">
            <v>王武勤</v>
          </cell>
          <cell r="E119" t="str">
            <v>京大095</v>
          </cell>
        </row>
        <row r="120">
          <cell r="B120" t="str">
            <v>中国石化销售有限公司北京大兴四路通加油站</v>
          </cell>
          <cell r="C120" t="str">
            <v>北京市大兴区榆垡镇南各庄村南</v>
          </cell>
          <cell r="D120" t="str">
            <v>马洪涛</v>
          </cell>
          <cell r="E120" t="str">
            <v>京大065</v>
          </cell>
        </row>
        <row r="121">
          <cell r="B121" t="str">
            <v>北京礼贤同仁石油有限公司</v>
          </cell>
          <cell r="C121" t="str">
            <v>北京市大兴区礼贤镇西大街44号</v>
          </cell>
          <cell r="D121" t="str">
            <v>金朝旭</v>
          </cell>
          <cell r="E121" t="str">
            <v>京大056</v>
          </cell>
        </row>
        <row r="122">
          <cell r="B122" t="str">
            <v>中国石化销售有限公司北京大兴油库天堂河加油站（中国石化销售股份有限公司北京大兴天堂河分公司）</v>
          </cell>
          <cell r="C122" t="str">
            <v>北京市大兴区天堂河农场内（迁新址：北京市大兴区礼贤镇大兴机场高速礼贤南停车服务管理区1号平房}</v>
          </cell>
          <cell r="D122" t="str">
            <v>冯国良</v>
          </cell>
          <cell r="E122" t="str">
            <v>京大015</v>
          </cell>
        </row>
        <row r="123">
          <cell r="B123" t="str">
            <v>北京市迅捷守信石化有限公司</v>
          </cell>
          <cell r="C123" t="str">
            <v>北京市大兴区亦庄镇小羊坊村东（16号）（北京市大兴区广茂大街38号院1号院13层1307室）</v>
          </cell>
          <cell r="D123" t="str">
            <v>李中杰</v>
          </cell>
          <cell r="E123" t="str">
            <v>京大001</v>
          </cell>
        </row>
        <row r="124">
          <cell r="B124" t="str">
            <v>北京三元石油有限公司黄村加油站</v>
          </cell>
          <cell r="C124" t="str">
            <v>北京市大兴区黄村镇韩园子村</v>
          </cell>
          <cell r="D124" t="str">
            <v>孙桂强</v>
          </cell>
          <cell r="E124" t="str">
            <v>京大072</v>
          </cell>
        </row>
        <row r="125">
          <cell r="B125" t="str">
            <v>北京市大兴县石油物资供销公司</v>
          </cell>
          <cell r="C125" t="str">
            <v>北京市大兴区京开路黄良路口北侧15米（北京市大兴区青云店镇四村一幢平房）</v>
          </cell>
          <cell r="D125" t="str">
            <v>张博</v>
          </cell>
          <cell r="E125" t="str">
            <v>京大051</v>
          </cell>
        </row>
        <row r="126">
          <cell r="B126" t="str">
            <v>中国石化销售有限公司北京大兴有余庄加油站（中国石油化工股份有限公司北京大兴有余庄加油站）</v>
          </cell>
          <cell r="C126" t="str">
            <v>北京市大兴区旧宫镇有余庄村村委会西北500米</v>
          </cell>
          <cell r="D126" t="str">
            <v>白广臣</v>
          </cell>
          <cell r="E126" t="str">
            <v>京大042</v>
          </cell>
        </row>
        <row r="127">
          <cell r="B127" t="str">
            <v>北京市华南石化公司</v>
          </cell>
          <cell r="C127" t="str">
            <v>北京市大兴区亦庄镇鹿圈三村（北京市大兴区旧宫镇北2幢1层102）</v>
          </cell>
          <cell r="D127" t="str">
            <v>赵爱民</v>
          </cell>
          <cell r="E127" t="str">
            <v>京大034</v>
          </cell>
        </row>
        <row r="128">
          <cell r="B128" t="str">
            <v>中国石油化工股份有限公司北京大兴津塘兴顺加油站</v>
          </cell>
          <cell r="C128" t="str">
            <v>北京市大兴区采育镇东庄村委会东南400米</v>
          </cell>
          <cell r="D128" t="str">
            <v>赵炳庆</v>
          </cell>
          <cell r="E128" t="str">
            <v>京大071</v>
          </cell>
        </row>
        <row r="129">
          <cell r="B129" t="str">
            <v>北京市天运通加油站</v>
          </cell>
          <cell r="C129" t="str">
            <v>北京市大兴区旧宫镇旧宫第四村队部南侧</v>
          </cell>
          <cell r="D129" t="str">
            <v>刘玉军</v>
          </cell>
          <cell r="E129" t="str">
            <v>京大042</v>
          </cell>
        </row>
        <row r="130">
          <cell r="B130" t="str">
            <v>北京燕开加油站</v>
          </cell>
          <cell r="C130" t="str">
            <v>北京市大兴区西红门镇(2021.8.16换地址）</v>
          </cell>
          <cell r="D130" t="str">
            <v>王少宗</v>
          </cell>
          <cell r="E130" t="str">
            <v>京大064</v>
          </cell>
        </row>
        <row r="132">
          <cell r="B132" t="str">
            <v>北京鑫京台加油站有限公司</v>
          </cell>
          <cell r="C132" t="str">
            <v>北京市大兴区魏善庄镇京台高速（K13+200)进京方向</v>
          </cell>
          <cell r="D132" t="str">
            <v>霍滨</v>
          </cell>
          <cell r="E132" t="str">
            <v>未办理</v>
          </cell>
        </row>
        <row r="133">
          <cell r="B133" t="str">
            <v>北京西青加油站有限公司</v>
          </cell>
          <cell r="C133" t="str">
            <v>北京市大兴区魏善庄镇京台高速（K13+200)出京方向</v>
          </cell>
          <cell r="D133" t="str">
            <v>霍滨</v>
          </cell>
          <cell r="E133" t="str">
            <v>未办理</v>
          </cell>
        </row>
        <row r="134">
          <cell r="E134">
            <v>0</v>
          </cell>
        </row>
        <row r="135">
          <cell r="B135" t="str">
            <v>北京瞳崴经贸有限公司</v>
          </cell>
          <cell r="C135" t="str">
            <v>北京市大兴区西红门镇科技园南区北京天金石油销售有限公司院内1号、2号、11号</v>
          </cell>
          <cell r="D135" t="str">
            <v>夏铂崴</v>
          </cell>
          <cell r="E135" t="str">
            <v>未办理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4"/>
  <sheetViews>
    <sheetView tabSelected="1" workbookViewId="0">
      <selection activeCell="G12" sqref="G12"/>
    </sheetView>
  </sheetViews>
  <sheetFormatPr defaultColWidth="8.89166666666667" defaultRowHeight="13.5" outlineLevelCol="4"/>
  <cols>
    <col min="1" max="1" width="8.89166666666667" style="2"/>
    <col min="2" max="2" width="46" customWidth="true"/>
    <col min="3" max="3" width="21" customWidth="true"/>
    <col min="4" max="4" width="12.775" style="2" customWidth="true"/>
    <col min="5" max="5" width="10.6666666666667" style="2" customWidth="true"/>
  </cols>
  <sheetData>
    <row r="1" s="1" customFormat="true" ht="27" customHeight="true" spans="1:5">
      <c r="A1" s="3" t="s">
        <v>0</v>
      </c>
      <c r="B1" s="3"/>
      <c r="C1" s="3"/>
      <c r="D1" s="3"/>
      <c r="E1" s="3"/>
    </row>
    <row r="2" s="1" customFormat="true" ht="27" spans="1:5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</row>
    <row r="3" ht="35" customHeight="true" spans="1:5">
      <c r="A3" s="6">
        <v>1</v>
      </c>
      <c r="B3" s="7" t="s">
        <v>6</v>
      </c>
      <c r="C3" s="8" t="s">
        <v>7</v>
      </c>
      <c r="D3" s="6" t="s">
        <v>8</v>
      </c>
      <c r="E3" s="6" t="s">
        <v>9</v>
      </c>
    </row>
    <row r="4" ht="35" customHeight="true" spans="1:5">
      <c r="A4" s="6">
        <v>2</v>
      </c>
      <c r="B4" s="7" t="s">
        <v>10</v>
      </c>
      <c r="C4" s="8" t="s">
        <v>11</v>
      </c>
      <c r="D4" s="6" t="s">
        <v>12</v>
      </c>
      <c r="E4" s="6" t="s">
        <v>9</v>
      </c>
    </row>
    <row r="5" ht="35" customHeight="true" spans="1:5">
      <c r="A5" s="6">
        <v>3</v>
      </c>
      <c r="B5" s="7" t="s">
        <v>13</v>
      </c>
      <c r="C5" s="8" t="s">
        <v>14</v>
      </c>
      <c r="D5" s="6" t="s">
        <v>15</v>
      </c>
      <c r="E5" s="6" t="s">
        <v>9</v>
      </c>
    </row>
    <row r="6" ht="35" customHeight="true" spans="1:5">
      <c r="A6" s="6">
        <v>4</v>
      </c>
      <c r="B6" s="7" t="s">
        <v>16</v>
      </c>
      <c r="C6" s="8" t="s">
        <v>17</v>
      </c>
      <c r="D6" s="6" t="s">
        <v>18</v>
      </c>
      <c r="E6" s="6" t="s">
        <v>9</v>
      </c>
    </row>
    <row r="7" ht="35" customHeight="true" spans="1:5">
      <c r="A7" s="6">
        <v>5</v>
      </c>
      <c r="B7" s="7" t="s">
        <v>19</v>
      </c>
      <c r="C7" s="8" t="s">
        <v>20</v>
      </c>
      <c r="D7" s="6" t="s">
        <v>21</v>
      </c>
      <c r="E7" s="6" t="s">
        <v>9</v>
      </c>
    </row>
    <row r="8" ht="35" customHeight="true" spans="1:5">
      <c r="A8" s="6">
        <v>6</v>
      </c>
      <c r="B8" s="7" t="s">
        <v>22</v>
      </c>
      <c r="C8" s="8" t="s">
        <v>23</v>
      </c>
      <c r="D8" s="6" t="s">
        <v>24</v>
      </c>
      <c r="E8" s="6" t="s">
        <v>9</v>
      </c>
    </row>
    <row r="9" ht="35" customHeight="true" spans="1:5">
      <c r="A9" s="6">
        <v>7</v>
      </c>
      <c r="B9" s="7" t="s">
        <v>25</v>
      </c>
      <c r="C9" s="8" t="s">
        <v>26</v>
      </c>
      <c r="D9" s="6" t="s">
        <v>27</v>
      </c>
      <c r="E9" s="6" t="s">
        <v>9</v>
      </c>
    </row>
    <row r="10" ht="35" customHeight="true" spans="1:5">
      <c r="A10" s="6">
        <v>8</v>
      </c>
      <c r="B10" s="7" t="s">
        <v>28</v>
      </c>
      <c r="C10" s="8" t="s">
        <v>29</v>
      </c>
      <c r="D10" s="6" t="s">
        <v>30</v>
      </c>
      <c r="E10" s="6" t="s">
        <v>9</v>
      </c>
    </row>
    <row r="11" ht="35" customHeight="true" spans="1:5">
      <c r="A11" s="6">
        <v>9</v>
      </c>
      <c r="B11" s="7" t="s">
        <v>31</v>
      </c>
      <c r="C11" s="8" t="s">
        <v>32</v>
      </c>
      <c r="D11" s="6" t="s">
        <v>33</v>
      </c>
      <c r="E11" s="6" t="s">
        <v>9</v>
      </c>
    </row>
    <row r="12" ht="35" customHeight="true" spans="1:5">
      <c r="A12" s="6">
        <v>10</v>
      </c>
      <c r="B12" s="7" t="s">
        <v>34</v>
      </c>
      <c r="C12" s="8" t="s">
        <v>35</v>
      </c>
      <c r="D12" s="6" t="s">
        <v>36</v>
      </c>
      <c r="E12" s="6" t="s">
        <v>9</v>
      </c>
    </row>
    <row r="13" ht="35" customHeight="true" spans="1:5">
      <c r="A13" s="6">
        <v>11</v>
      </c>
      <c r="B13" s="9" t="s">
        <v>37</v>
      </c>
      <c r="C13" s="8" t="s">
        <v>38</v>
      </c>
      <c r="D13" s="6" t="s">
        <v>39</v>
      </c>
      <c r="E13" s="6" t="s">
        <v>9</v>
      </c>
    </row>
    <row r="14" ht="35" customHeight="true" spans="1:5">
      <c r="A14" s="6">
        <v>12</v>
      </c>
      <c r="B14" s="9" t="s">
        <v>40</v>
      </c>
      <c r="C14" s="8" t="s">
        <v>41</v>
      </c>
      <c r="D14" s="6" t="s">
        <v>42</v>
      </c>
      <c r="E14" s="6" t="s">
        <v>9</v>
      </c>
    </row>
    <row r="15" ht="35" customHeight="true" spans="1:5">
      <c r="A15" s="6">
        <v>13</v>
      </c>
      <c r="B15" s="9" t="s">
        <v>43</v>
      </c>
      <c r="C15" s="8" t="s">
        <v>44</v>
      </c>
      <c r="D15" s="6" t="s">
        <v>45</v>
      </c>
      <c r="E15" s="6" t="s">
        <v>9</v>
      </c>
    </row>
    <row r="16" ht="35" customHeight="true" spans="1:5">
      <c r="A16" s="6">
        <v>14</v>
      </c>
      <c r="B16" s="9" t="s">
        <v>46</v>
      </c>
      <c r="C16" s="8" t="s">
        <v>47</v>
      </c>
      <c r="D16" s="6" t="s">
        <v>48</v>
      </c>
      <c r="E16" s="6" t="s">
        <v>9</v>
      </c>
    </row>
    <row r="17" ht="35" customHeight="true" spans="1:5">
      <c r="A17" s="6">
        <v>15</v>
      </c>
      <c r="B17" s="10" t="s">
        <v>49</v>
      </c>
      <c r="C17" s="8" t="s">
        <v>50</v>
      </c>
      <c r="D17" s="6" t="s">
        <v>51</v>
      </c>
      <c r="E17" s="6" t="s">
        <v>9</v>
      </c>
    </row>
    <row r="18" ht="35" customHeight="true" spans="1:5">
      <c r="A18" s="6">
        <v>16</v>
      </c>
      <c r="B18" s="10" t="s">
        <v>52</v>
      </c>
      <c r="C18" s="8" t="s">
        <v>53</v>
      </c>
      <c r="D18" s="6" t="s">
        <v>54</v>
      </c>
      <c r="E18" s="6" t="s">
        <v>9</v>
      </c>
    </row>
    <row r="19" ht="35" customHeight="true" spans="1:5">
      <c r="A19" s="6">
        <v>17</v>
      </c>
      <c r="B19" s="11" t="s">
        <v>55</v>
      </c>
      <c r="C19" s="8" t="s">
        <v>56</v>
      </c>
      <c r="D19" s="6" t="s">
        <v>57</v>
      </c>
      <c r="E19" s="6" t="s">
        <v>9</v>
      </c>
    </row>
    <row r="20" ht="35" customHeight="true" spans="1:5">
      <c r="A20" s="6">
        <v>18</v>
      </c>
      <c r="B20" s="11" t="s">
        <v>58</v>
      </c>
      <c r="C20" s="8" t="s">
        <v>59</v>
      </c>
      <c r="D20" s="6" t="s">
        <v>60</v>
      </c>
      <c r="E20" s="6" t="s">
        <v>9</v>
      </c>
    </row>
    <row r="21" ht="35" customHeight="true" spans="1:5">
      <c r="A21" s="6">
        <v>19</v>
      </c>
      <c r="B21" s="11" t="s">
        <v>61</v>
      </c>
      <c r="C21" s="8" t="s">
        <v>62</v>
      </c>
      <c r="D21" s="6" t="s">
        <v>63</v>
      </c>
      <c r="E21" s="6" t="s">
        <v>9</v>
      </c>
    </row>
    <row r="22" ht="35" customHeight="true" spans="1:5">
      <c r="A22" s="6">
        <v>20</v>
      </c>
      <c r="B22" s="7" t="s">
        <v>64</v>
      </c>
      <c r="C22" s="8" t="s">
        <v>65</v>
      </c>
      <c r="D22" s="12" t="s">
        <v>66</v>
      </c>
      <c r="E22" s="6" t="s">
        <v>9</v>
      </c>
    </row>
    <row r="23" ht="35" customHeight="true" spans="1:5">
      <c r="A23" s="6">
        <v>21</v>
      </c>
      <c r="B23" s="7" t="s">
        <v>67</v>
      </c>
      <c r="C23" s="8" t="s">
        <v>68</v>
      </c>
      <c r="D23" s="6" t="s">
        <v>69</v>
      </c>
      <c r="E23" s="6" t="s">
        <v>9</v>
      </c>
    </row>
    <row r="24" ht="35" customHeight="true" spans="1:5">
      <c r="A24" s="6">
        <v>22</v>
      </c>
      <c r="B24" s="7" t="s">
        <v>70</v>
      </c>
      <c r="C24" s="8" t="s">
        <v>71</v>
      </c>
      <c r="D24" s="6" t="s">
        <v>72</v>
      </c>
      <c r="E24" s="6" t="s">
        <v>9</v>
      </c>
    </row>
    <row r="25" ht="35" customHeight="true" spans="1:5">
      <c r="A25" s="6">
        <v>23</v>
      </c>
      <c r="B25" s="7" t="s">
        <v>73</v>
      </c>
      <c r="C25" s="8" t="s">
        <v>74</v>
      </c>
      <c r="D25" s="6" t="s">
        <v>75</v>
      </c>
      <c r="E25" s="6" t="s">
        <v>9</v>
      </c>
    </row>
    <row r="26" ht="35" customHeight="true" spans="1:5">
      <c r="A26" s="6">
        <v>24</v>
      </c>
      <c r="B26" s="7" t="s">
        <v>76</v>
      </c>
      <c r="C26" s="8" t="s">
        <v>77</v>
      </c>
      <c r="D26" s="6" t="s">
        <v>78</v>
      </c>
      <c r="E26" s="6" t="s">
        <v>9</v>
      </c>
    </row>
    <row r="27" ht="35" customHeight="true" spans="1:5">
      <c r="A27" s="6">
        <v>25</v>
      </c>
      <c r="B27" s="7" t="s">
        <v>79</v>
      </c>
      <c r="C27" s="8" t="s">
        <v>80</v>
      </c>
      <c r="D27" s="6" t="s">
        <v>81</v>
      </c>
      <c r="E27" s="6" t="s">
        <v>9</v>
      </c>
    </row>
    <row r="28" ht="35" customHeight="true" spans="1:5">
      <c r="A28" s="6">
        <v>26</v>
      </c>
      <c r="B28" s="7" t="s">
        <v>82</v>
      </c>
      <c r="C28" s="8" t="s">
        <v>83</v>
      </c>
      <c r="D28" s="6" t="s">
        <v>84</v>
      </c>
      <c r="E28" s="6" t="s">
        <v>9</v>
      </c>
    </row>
    <row r="29" ht="35" customHeight="true" spans="1:5">
      <c r="A29" s="6">
        <v>27</v>
      </c>
      <c r="B29" s="7" t="s">
        <v>85</v>
      </c>
      <c r="C29" s="8" t="s">
        <v>86</v>
      </c>
      <c r="D29" s="6" t="s">
        <v>87</v>
      </c>
      <c r="E29" s="6" t="s">
        <v>9</v>
      </c>
    </row>
    <row r="30" ht="35" customHeight="true" spans="1:5">
      <c r="A30" s="6">
        <v>28</v>
      </c>
      <c r="B30" s="7" t="s">
        <v>88</v>
      </c>
      <c r="C30" s="8" t="s">
        <v>89</v>
      </c>
      <c r="D30" s="6" t="s">
        <v>90</v>
      </c>
      <c r="E30" s="6" t="s">
        <v>9</v>
      </c>
    </row>
    <row r="31" ht="35" customHeight="true" spans="1:5">
      <c r="A31" s="6">
        <v>29</v>
      </c>
      <c r="B31" s="7" t="s">
        <v>91</v>
      </c>
      <c r="C31" s="8" t="s">
        <v>92</v>
      </c>
      <c r="D31" s="6" t="s">
        <v>93</v>
      </c>
      <c r="E31" s="6" t="s">
        <v>9</v>
      </c>
    </row>
    <row r="32" ht="35" customHeight="true" spans="1:5">
      <c r="A32" s="6">
        <v>30</v>
      </c>
      <c r="B32" s="7" t="s">
        <v>94</v>
      </c>
      <c r="C32" s="8" t="s">
        <v>95</v>
      </c>
      <c r="D32" s="6" t="s">
        <v>96</v>
      </c>
      <c r="E32" s="6" t="s">
        <v>9</v>
      </c>
    </row>
    <row r="33" ht="35" customHeight="true" spans="1:5">
      <c r="A33" s="6">
        <v>31</v>
      </c>
      <c r="B33" s="7" t="s">
        <v>97</v>
      </c>
      <c r="C33" s="8" t="s">
        <v>98</v>
      </c>
      <c r="D33" s="6" t="s">
        <v>99</v>
      </c>
      <c r="E33" s="6" t="s">
        <v>9</v>
      </c>
    </row>
    <row r="34" ht="35" customHeight="true" spans="1:5">
      <c r="A34" s="6">
        <v>32</v>
      </c>
      <c r="B34" s="7" t="s">
        <v>100</v>
      </c>
      <c r="C34" s="8" t="s">
        <v>101</v>
      </c>
      <c r="D34" s="6" t="s">
        <v>102</v>
      </c>
      <c r="E34" s="6" t="s">
        <v>9</v>
      </c>
    </row>
    <row r="35" ht="35" customHeight="true" spans="1:5">
      <c r="A35" s="6">
        <v>33</v>
      </c>
      <c r="B35" s="7" t="s">
        <v>103</v>
      </c>
      <c r="C35" s="8" t="s">
        <v>104</v>
      </c>
      <c r="D35" s="6" t="s">
        <v>105</v>
      </c>
      <c r="E35" s="6" t="s">
        <v>9</v>
      </c>
    </row>
    <row r="36" ht="35" customHeight="true" spans="1:5">
      <c r="A36" s="6">
        <v>34</v>
      </c>
      <c r="B36" s="7" t="s">
        <v>106</v>
      </c>
      <c r="C36" s="8" t="s">
        <v>107</v>
      </c>
      <c r="D36" s="6" t="s">
        <v>108</v>
      </c>
      <c r="E36" s="6" t="s">
        <v>9</v>
      </c>
    </row>
    <row r="37" ht="35" customHeight="true" spans="1:5">
      <c r="A37" s="6">
        <v>35</v>
      </c>
      <c r="B37" s="7" t="s">
        <v>109</v>
      </c>
      <c r="C37" s="8" t="s">
        <v>110</v>
      </c>
      <c r="D37" s="6" t="s">
        <v>111</v>
      </c>
      <c r="E37" s="6" t="s">
        <v>9</v>
      </c>
    </row>
    <row r="38" ht="35" customHeight="true" spans="1:5">
      <c r="A38" s="6">
        <v>36</v>
      </c>
      <c r="B38" s="7" t="s">
        <v>112</v>
      </c>
      <c r="C38" s="8" t="s">
        <v>113</v>
      </c>
      <c r="D38" s="6" t="str">
        <f>VLOOKUP(B38,'[1]2025.4.开始年审'!$B:$E,4,0)</f>
        <v>京大008</v>
      </c>
      <c r="E38" s="6" t="s">
        <v>9</v>
      </c>
    </row>
    <row r="39" ht="35" customHeight="true" spans="1:5">
      <c r="A39" s="6">
        <v>37</v>
      </c>
      <c r="B39" s="7" t="s">
        <v>114</v>
      </c>
      <c r="C39" s="8" t="s">
        <v>115</v>
      </c>
      <c r="D39" s="6" t="s">
        <v>116</v>
      </c>
      <c r="E39" s="6" t="s">
        <v>9</v>
      </c>
    </row>
    <row r="40" ht="35" customHeight="true" spans="1:5">
      <c r="A40" s="6">
        <v>38</v>
      </c>
      <c r="B40" s="7" t="s">
        <v>117</v>
      </c>
      <c r="C40" s="8" t="s">
        <v>118</v>
      </c>
      <c r="D40" s="6" t="str">
        <f>VLOOKUP(B40,'[1]2025.4.开始年审'!$B:$E,4,0)</f>
        <v>京大033</v>
      </c>
      <c r="E40" s="6" t="s">
        <v>9</v>
      </c>
    </row>
    <row r="41" ht="35" customHeight="true" spans="1:5">
      <c r="A41" s="6">
        <v>39</v>
      </c>
      <c r="B41" s="7" t="s">
        <v>119</v>
      </c>
      <c r="C41" s="8" t="s">
        <v>120</v>
      </c>
      <c r="D41" s="6" t="str">
        <f>VLOOKUP(B41,'[1]2025.4.开始年审'!$B:$E,4,0)</f>
        <v>京大018</v>
      </c>
      <c r="E41" s="6" t="s">
        <v>9</v>
      </c>
    </row>
    <row r="42" ht="35" customHeight="true" spans="1:5">
      <c r="A42" s="6">
        <v>40</v>
      </c>
      <c r="B42" s="7" t="s">
        <v>121</v>
      </c>
      <c r="C42" s="8" t="s">
        <v>122</v>
      </c>
      <c r="D42" s="6" t="s">
        <v>123</v>
      </c>
      <c r="E42" s="6" t="s">
        <v>9</v>
      </c>
    </row>
    <row r="43" ht="35" customHeight="true" spans="1:5">
      <c r="A43" s="6">
        <v>41</v>
      </c>
      <c r="B43" s="7" t="s">
        <v>124</v>
      </c>
      <c r="C43" s="8" t="s">
        <v>125</v>
      </c>
      <c r="D43" s="6" t="s">
        <v>126</v>
      </c>
      <c r="E43" s="6" t="s">
        <v>9</v>
      </c>
    </row>
    <row r="44" ht="35" customHeight="true" spans="1:5">
      <c r="A44" s="6">
        <v>42</v>
      </c>
      <c r="B44" s="7" t="s">
        <v>127</v>
      </c>
      <c r="C44" s="8" t="s">
        <v>128</v>
      </c>
      <c r="D44" s="6" t="str">
        <f>VLOOKUP(B44,'[1]2025.4.开始年审'!$B:$E,4,0)</f>
        <v>京大048</v>
      </c>
      <c r="E44" s="6" t="s">
        <v>9</v>
      </c>
    </row>
    <row r="45" ht="35" customHeight="true" spans="1:5">
      <c r="A45" s="6">
        <v>43</v>
      </c>
      <c r="B45" s="7" t="s">
        <v>129</v>
      </c>
      <c r="C45" s="8" t="s">
        <v>130</v>
      </c>
      <c r="D45" s="6" t="s">
        <v>131</v>
      </c>
      <c r="E45" s="6" t="s">
        <v>9</v>
      </c>
    </row>
    <row r="46" ht="35" customHeight="true" spans="1:5">
      <c r="A46" s="6">
        <v>44</v>
      </c>
      <c r="B46" s="7" t="s">
        <v>132</v>
      </c>
      <c r="C46" s="8" t="s">
        <v>133</v>
      </c>
      <c r="D46" s="13" t="str">
        <f>VLOOKUP(B46,'[1]2025.4.开始年审'!$B:$E,4,0)</f>
        <v>京大007</v>
      </c>
      <c r="E46" s="6" t="s">
        <v>9</v>
      </c>
    </row>
    <row r="47" ht="35" customHeight="true" spans="1:5">
      <c r="A47" s="6">
        <v>45</v>
      </c>
      <c r="B47" s="7" t="s">
        <v>134</v>
      </c>
      <c r="C47" s="8" t="s">
        <v>135</v>
      </c>
      <c r="D47" s="6" t="s">
        <v>136</v>
      </c>
      <c r="E47" s="6" t="s">
        <v>9</v>
      </c>
    </row>
    <row r="48" ht="35" customHeight="true" spans="1:5">
      <c r="A48" s="6">
        <v>46</v>
      </c>
      <c r="B48" s="7" t="s">
        <v>137</v>
      </c>
      <c r="C48" s="8" t="s">
        <v>138</v>
      </c>
      <c r="D48" s="13" t="str">
        <f>VLOOKUP(B48,'[1]2025.4.开始年审'!$B:$E,4,0)</f>
        <v>京大100</v>
      </c>
      <c r="E48" s="6" t="s">
        <v>9</v>
      </c>
    </row>
    <row r="49" ht="35" customHeight="true" spans="1:5">
      <c r="A49" s="6">
        <v>47</v>
      </c>
      <c r="B49" s="7" t="s">
        <v>139</v>
      </c>
      <c r="C49" s="8" t="s">
        <v>140</v>
      </c>
      <c r="D49" s="6" t="s">
        <v>141</v>
      </c>
      <c r="E49" s="6" t="s">
        <v>9</v>
      </c>
    </row>
    <row r="50" ht="35" customHeight="true" spans="1:5">
      <c r="A50" s="6">
        <v>48</v>
      </c>
      <c r="B50" s="7" t="s">
        <v>142</v>
      </c>
      <c r="C50" s="8" t="s">
        <v>143</v>
      </c>
      <c r="D50" s="13" t="str">
        <f>VLOOKUP(B50,'[1]2025.4.开始年审'!$B:$E,4,0)</f>
        <v>京大010</v>
      </c>
      <c r="E50" s="6" t="s">
        <v>9</v>
      </c>
    </row>
    <row r="51" ht="35" customHeight="true" spans="1:5">
      <c r="A51" s="6">
        <v>49</v>
      </c>
      <c r="B51" s="7" t="s">
        <v>144</v>
      </c>
      <c r="C51" s="8" t="s">
        <v>145</v>
      </c>
      <c r="D51" s="13" t="str">
        <f>VLOOKUP(B51,'[1]2025.4.开始年审'!$B:$E,4,0)</f>
        <v>京大012</v>
      </c>
      <c r="E51" s="6" t="s">
        <v>9</v>
      </c>
    </row>
    <row r="52" ht="35" customHeight="true" spans="1:5">
      <c r="A52" s="6">
        <v>50</v>
      </c>
      <c r="B52" s="7" t="s">
        <v>146</v>
      </c>
      <c r="C52" s="8" t="s">
        <v>147</v>
      </c>
      <c r="D52" s="13" t="str">
        <f>VLOOKUP(B52,'[1]2025.4.开始年审'!$B:$E,4,0)</f>
        <v>京大113</v>
      </c>
      <c r="E52" s="6" t="s">
        <v>9</v>
      </c>
    </row>
    <row r="53" ht="35" customHeight="true" spans="1:5">
      <c r="A53" s="6">
        <v>51</v>
      </c>
      <c r="B53" s="7" t="s">
        <v>148</v>
      </c>
      <c r="C53" s="8" t="s">
        <v>149</v>
      </c>
      <c r="D53" s="6" t="s">
        <v>150</v>
      </c>
      <c r="E53" s="6" t="s">
        <v>9</v>
      </c>
    </row>
    <row r="54" ht="35" customHeight="true" spans="1:5">
      <c r="A54" s="6">
        <v>52</v>
      </c>
      <c r="B54" s="7" t="s">
        <v>151</v>
      </c>
      <c r="C54" s="8" t="s">
        <v>152</v>
      </c>
      <c r="D54" s="6" t="s">
        <v>153</v>
      </c>
      <c r="E54" s="6" t="s">
        <v>9</v>
      </c>
    </row>
    <row r="55" ht="35" customHeight="true" spans="1:5">
      <c r="A55" s="6">
        <v>53</v>
      </c>
      <c r="B55" s="7" t="s">
        <v>154</v>
      </c>
      <c r="C55" s="8" t="s">
        <v>155</v>
      </c>
      <c r="D55" s="6" t="s">
        <v>156</v>
      </c>
      <c r="E55" s="6" t="s">
        <v>9</v>
      </c>
    </row>
    <row r="56" ht="35" customHeight="true" spans="1:5">
      <c r="A56" s="6">
        <v>54</v>
      </c>
      <c r="B56" s="7" t="s">
        <v>157</v>
      </c>
      <c r="C56" s="8" t="s">
        <v>158</v>
      </c>
      <c r="D56" s="6" t="s">
        <v>159</v>
      </c>
      <c r="E56" s="6" t="s">
        <v>9</v>
      </c>
    </row>
    <row r="57" ht="35" customHeight="true" spans="1:5">
      <c r="A57" s="6">
        <v>55</v>
      </c>
      <c r="B57" s="7" t="s">
        <v>160</v>
      </c>
      <c r="C57" s="8" t="s">
        <v>161</v>
      </c>
      <c r="D57" s="13" t="str">
        <f>VLOOKUP(B57,'[1]2025.4.开始年审'!$B:$E,4,0)</f>
        <v>京大031</v>
      </c>
      <c r="E57" s="6" t="s">
        <v>9</v>
      </c>
    </row>
    <row r="58" ht="35" customHeight="true" spans="1:5">
      <c r="A58" s="6">
        <v>56</v>
      </c>
      <c r="B58" s="7" t="s">
        <v>162</v>
      </c>
      <c r="C58" s="8" t="s">
        <v>163</v>
      </c>
      <c r="D58" s="6" t="s">
        <v>164</v>
      </c>
      <c r="E58" s="6" t="s">
        <v>9</v>
      </c>
    </row>
    <row r="59" ht="35" customHeight="true" spans="1:5">
      <c r="A59" s="6">
        <v>57</v>
      </c>
      <c r="B59" s="7" t="s">
        <v>165</v>
      </c>
      <c r="C59" s="8" t="s">
        <v>166</v>
      </c>
      <c r="D59" s="13" t="str">
        <f>VLOOKUP(B59,'[1]2025.4.开始年审'!$B:$E,4,0)</f>
        <v>京大114</v>
      </c>
      <c r="E59" s="6" t="s">
        <v>9</v>
      </c>
    </row>
    <row r="60" ht="35" customHeight="true" spans="1:5">
      <c r="A60" s="6">
        <v>58</v>
      </c>
      <c r="B60" s="7" t="s">
        <v>167</v>
      </c>
      <c r="C60" s="8" t="s">
        <v>168</v>
      </c>
      <c r="D60" s="6" t="s">
        <v>169</v>
      </c>
      <c r="E60" s="6" t="s">
        <v>9</v>
      </c>
    </row>
    <row r="61" ht="35" customHeight="true" spans="1:5">
      <c r="A61" s="6">
        <v>59</v>
      </c>
      <c r="B61" s="7" t="s">
        <v>170</v>
      </c>
      <c r="C61" s="8" t="s">
        <v>171</v>
      </c>
      <c r="D61" s="13" t="str">
        <f>VLOOKUP(B61,'[1]2025.4.开始年审'!$B:$E,4,0)</f>
        <v>京大049</v>
      </c>
      <c r="E61" s="6" t="s">
        <v>9</v>
      </c>
    </row>
    <row r="62" ht="35" customHeight="true" spans="1:5">
      <c r="A62" s="6">
        <v>60</v>
      </c>
      <c r="B62" s="7" t="s">
        <v>172</v>
      </c>
      <c r="C62" s="8" t="s">
        <v>173</v>
      </c>
      <c r="D62" s="6" t="s">
        <v>174</v>
      </c>
      <c r="E62" s="6" t="s">
        <v>9</v>
      </c>
    </row>
    <row r="63" ht="35" customHeight="true" spans="1:5">
      <c r="A63" s="6">
        <v>61</v>
      </c>
      <c r="B63" s="7" t="s">
        <v>175</v>
      </c>
      <c r="C63" s="8" t="s">
        <v>176</v>
      </c>
      <c r="D63" s="13" t="str">
        <f>VLOOKUP(B63,'[1]2025.4.开始年审'!$B:$E,4,0)</f>
        <v>京大058</v>
      </c>
      <c r="E63" s="6" t="s">
        <v>9</v>
      </c>
    </row>
    <row r="64" ht="35" customHeight="true" spans="1:5">
      <c r="A64" s="6">
        <v>62</v>
      </c>
      <c r="B64" s="7" t="s">
        <v>177</v>
      </c>
      <c r="C64" s="8" t="s">
        <v>178</v>
      </c>
      <c r="D64" s="6" t="s">
        <v>179</v>
      </c>
      <c r="E64" s="6" t="s">
        <v>9</v>
      </c>
    </row>
    <row r="65" ht="35" customHeight="true" spans="1:5">
      <c r="A65" s="6">
        <v>63</v>
      </c>
      <c r="B65" s="7" t="s">
        <v>180</v>
      </c>
      <c r="C65" s="8" t="s">
        <v>181</v>
      </c>
      <c r="D65" s="6" t="s">
        <v>182</v>
      </c>
      <c r="E65" s="6" t="s">
        <v>9</v>
      </c>
    </row>
    <row r="66" ht="35" customHeight="true" spans="1:5">
      <c r="A66" s="6">
        <v>64</v>
      </c>
      <c r="B66" s="7" t="s">
        <v>183</v>
      </c>
      <c r="C66" s="8" t="s">
        <v>184</v>
      </c>
      <c r="D66" s="6" t="s">
        <v>185</v>
      </c>
      <c r="E66" s="6" t="s">
        <v>9</v>
      </c>
    </row>
    <row r="67" ht="35" customHeight="true" spans="1:5">
      <c r="A67" s="6">
        <v>65</v>
      </c>
      <c r="B67" s="7" t="s">
        <v>186</v>
      </c>
      <c r="C67" s="8" t="s">
        <v>187</v>
      </c>
      <c r="D67" s="13" t="str">
        <f>VLOOKUP(B67,'[1]2025.4.开始年审'!$B:$E,4,0)</f>
        <v>京大021</v>
      </c>
      <c r="E67" s="6" t="s">
        <v>9</v>
      </c>
    </row>
    <row r="68" ht="35" customHeight="true" spans="1:5">
      <c r="A68" s="6">
        <v>66</v>
      </c>
      <c r="B68" s="7" t="s">
        <v>188</v>
      </c>
      <c r="C68" s="8" t="s">
        <v>189</v>
      </c>
      <c r="D68" s="6" t="s">
        <v>190</v>
      </c>
      <c r="E68" s="6" t="s">
        <v>9</v>
      </c>
    </row>
    <row r="69" ht="35" customHeight="true" spans="1:5">
      <c r="A69" s="6">
        <v>67</v>
      </c>
      <c r="B69" s="7" t="s">
        <v>191</v>
      </c>
      <c r="C69" s="8" t="s">
        <v>192</v>
      </c>
      <c r="D69" s="13" t="str">
        <f>VLOOKUP(B69,'[1]2025.4.开始年审'!$B:$E,4,0)</f>
        <v>京大025</v>
      </c>
      <c r="E69" s="6" t="s">
        <v>9</v>
      </c>
    </row>
    <row r="70" ht="35" customHeight="true" spans="1:5">
      <c r="A70" s="6">
        <v>68</v>
      </c>
      <c r="B70" s="7" t="s">
        <v>193</v>
      </c>
      <c r="C70" s="8" t="s">
        <v>194</v>
      </c>
      <c r="D70" s="6" t="s">
        <v>195</v>
      </c>
      <c r="E70" s="6" t="s">
        <v>9</v>
      </c>
    </row>
    <row r="71" ht="35" customHeight="true" spans="1:5">
      <c r="A71" s="6">
        <v>69</v>
      </c>
      <c r="B71" s="7" t="s">
        <v>196</v>
      </c>
      <c r="C71" s="8" t="s">
        <v>197</v>
      </c>
      <c r="D71" s="13" t="str">
        <f>VLOOKUP(B71,'[1]2025.4.开始年审'!$B:$E,4,0)</f>
        <v>京大024</v>
      </c>
      <c r="E71" s="6" t="s">
        <v>9</v>
      </c>
    </row>
    <row r="72" ht="35" customHeight="true" spans="1:5">
      <c r="A72" s="6">
        <v>70</v>
      </c>
      <c r="B72" s="7" t="s">
        <v>198</v>
      </c>
      <c r="C72" s="8" t="s">
        <v>199</v>
      </c>
      <c r="D72" s="6" t="s">
        <v>200</v>
      </c>
      <c r="E72" s="6" t="s">
        <v>9</v>
      </c>
    </row>
    <row r="73" ht="35" customHeight="true" spans="1:5">
      <c r="A73" s="6">
        <v>71</v>
      </c>
      <c r="B73" s="7" t="s">
        <v>201</v>
      </c>
      <c r="C73" s="8" t="s">
        <v>202</v>
      </c>
      <c r="D73" s="6" t="s">
        <v>203</v>
      </c>
      <c r="E73" s="6" t="s">
        <v>9</v>
      </c>
    </row>
    <row r="74" ht="35" customHeight="true" spans="1:5">
      <c r="A74" s="6">
        <v>72</v>
      </c>
      <c r="B74" s="7" t="s">
        <v>204</v>
      </c>
      <c r="C74" s="8" t="s">
        <v>205</v>
      </c>
      <c r="D74" s="6" t="s">
        <v>206</v>
      </c>
      <c r="E74" s="6" t="s">
        <v>9</v>
      </c>
    </row>
    <row r="75" ht="35" customHeight="true" spans="1:5">
      <c r="A75" s="6">
        <v>73</v>
      </c>
      <c r="B75" s="7" t="s">
        <v>207</v>
      </c>
      <c r="C75" s="8" t="s">
        <v>208</v>
      </c>
      <c r="D75" s="6" t="s">
        <v>209</v>
      </c>
      <c r="E75" s="6" t="s">
        <v>9</v>
      </c>
    </row>
    <row r="76" ht="35" customHeight="true" spans="1:5">
      <c r="A76" s="6">
        <v>74</v>
      </c>
      <c r="B76" s="7" t="s">
        <v>210</v>
      </c>
      <c r="C76" s="15" t="s">
        <v>211</v>
      </c>
      <c r="D76" s="6" t="s">
        <v>212</v>
      </c>
      <c r="E76" s="6" t="s">
        <v>9</v>
      </c>
    </row>
    <row r="77" ht="35" customHeight="true" spans="1:5">
      <c r="A77" s="6">
        <v>75</v>
      </c>
      <c r="B77" s="7" t="s">
        <v>213</v>
      </c>
      <c r="C77" s="8" t="s">
        <v>214</v>
      </c>
      <c r="D77" s="6" t="s">
        <v>215</v>
      </c>
      <c r="E77" s="6" t="s">
        <v>9</v>
      </c>
    </row>
    <row r="78" ht="35" customHeight="true" spans="1:5">
      <c r="A78" s="6">
        <v>76</v>
      </c>
      <c r="B78" s="7" t="s">
        <v>216</v>
      </c>
      <c r="C78" s="8" t="s">
        <v>217</v>
      </c>
      <c r="D78" s="6" t="s">
        <v>218</v>
      </c>
      <c r="E78" s="6" t="s">
        <v>9</v>
      </c>
    </row>
    <row r="79" ht="35" customHeight="true" spans="1:5">
      <c r="A79" s="6">
        <v>77</v>
      </c>
      <c r="B79" s="7" t="s">
        <v>219</v>
      </c>
      <c r="C79" s="8" t="s">
        <v>220</v>
      </c>
      <c r="D79" s="6" t="s">
        <v>221</v>
      </c>
      <c r="E79" s="6" t="s">
        <v>9</v>
      </c>
    </row>
    <row r="80" ht="35" customHeight="true" spans="1:5">
      <c r="A80" s="6">
        <v>78</v>
      </c>
      <c r="B80" s="7" t="s">
        <v>222</v>
      </c>
      <c r="C80" s="8" t="s">
        <v>223</v>
      </c>
      <c r="D80" s="6" t="s">
        <v>224</v>
      </c>
      <c r="E80" s="6" t="s">
        <v>9</v>
      </c>
    </row>
    <row r="81" ht="35" customHeight="true" spans="1:5">
      <c r="A81" s="6">
        <v>79</v>
      </c>
      <c r="B81" s="7" t="s">
        <v>225</v>
      </c>
      <c r="C81" s="8" t="s">
        <v>226</v>
      </c>
      <c r="D81" s="6" t="s">
        <v>227</v>
      </c>
      <c r="E81" s="6" t="s">
        <v>9</v>
      </c>
    </row>
    <row r="82" ht="35" customHeight="true" spans="1:5">
      <c r="A82" s="6">
        <v>80</v>
      </c>
      <c r="B82" s="7" t="s">
        <v>228</v>
      </c>
      <c r="C82" s="8" t="s">
        <v>229</v>
      </c>
      <c r="D82" s="13" t="str">
        <f>VLOOKUP(B82,'[1]2025.4.开始年审'!$B:$E,4,0)</f>
        <v>京大066</v>
      </c>
      <c r="E82" s="6" t="s">
        <v>9</v>
      </c>
    </row>
    <row r="83" ht="35" customHeight="true" spans="1:5">
      <c r="A83" s="6">
        <v>81</v>
      </c>
      <c r="B83" s="7" t="s">
        <v>230</v>
      </c>
      <c r="C83" s="8" t="s">
        <v>231</v>
      </c>
      <c r="D83" s="13" t="str">
        <f>VLOOKUP(B83,'[1]2025.4.开始年审'!$B:$E,4,0)</f>
        <v>京大032</v>
      </c>
      <c r="E83" s="6" t="s">
        <v>9</v>
      </c>
    </row>
    <row r="84" ht="35" customHeight="true" spans="1:5">
      <c r="A84" s="6">
        <v>82</v>
      </c>
      <c r="B84" s="7" t="s">
        <v>232</v>
      </c>
      <c r="C84" s="8" t="s">
        <v>233</v>
      </c>
      <c r="D84" s="13" t="str">
        <f>VLOOKUP(B84,'[1]2025.4.开始年审'!$B:$E,4,0)</f>
        <v>京大023</v>
      </c>
      <c r="E84" s="6" t="s">
        <v>9</v>
      </c>
    </row>
    <row r="85" ht="35" customHeight="true" spans="1:5">
      <c r="A85" s="6">
        <v>83</v>
      </c>
      <c r="B85" s="7" t="s">
        <v>234</v>
      </c>
      <c r="C85" s="8" t="s">
        <v>235</v>
      </c>
      <c r="D85" s="13" t="str">
        <f>VLOOKUP(B85,'[1]2025.4.开始年审'!$B:$E,4,0)</f>
        <v>京大016</v>
      </c>
      <c r="E85" s="6" t="s">
        <v>9</v>
      </c>
    </row>
    <row r="86" ht="35" customHeight="true" spans="1:5">
      <c r="A86" s="6">
        <v>84</v>
      </c>
      <c r="B86" s="7" t="s">
        <v>236</v>
      </c>
      <c r="C86" s="8" t="s">
        <v>237</v>
      </c>
      <c r="D86" s="13" t="str">
        <f>VLOOKUP(B86,'[1]2025.4.开始年审'!$B:$E,4,0)</f>
        <v>京大022</v>
      </c>
      <c r="E86" s="6" t="s">
        <v>9</v>
      </c>
    </row>
    <row r="87" ht="35" customHeight="true" spans="1:5">
      <c r="A87" s="6">
        <v>85</v>
      </c>
      <c r="B87" s="7" t="s">
        <v>238</v>
      </c>
      <c r="C87" s="8" t="s">
        <v>239</v>
      </c>
      <c r="D87" s="13" t="str">
        <f>VLOOKUP(B87,'[1]2025.4.开始年审'!$B:$E,4,0)</f>
        <v>京大026</v>
      </c>
      <c r="E87" s="6" t="s">
        <v>9</v>
      </c>
    </row>
    <row r="88" ht="35" customHeight="true" spans="1:5">
      <c r="A88" s="6">
        <v>86</v>
      </c>
      <c r="B88" s="7" t="s">
        <v>240</v>
      </c>
      <c r="C88" s="8" t="s">
        <v>241</v>
      </c>
      <c r="D88" s="13" t="str">
        <f>VLOOKUP(B88,'[1]2025.4.开始年审'!$B:$E,4,0)</f>
        <v>京大029</v>
      </c>
      <c r="E88" s="6" t="s">
        <v>9</v>
      </c>
    </row>
    <row r="89" ht="35" customHeight="true" spans="1:5">
      <c r="A89" s="6">
        <v>87</v>
      </c>
      <c r="B89" s="14" t="s">
        <v>242</v>
      </c>
      <c r="C89" s="8" t="s">
        <v>243</v>
      </c>
      <c r="D89" s="6" t="s">
        <v>244</v>
      </c>
      <c r="E89" s="6" t="s">
        <v>9</v>
      </c>
    </row>
    <row r="90" ht="35" customHeight="true" spans="1:5">
      <c r="A90" s="6">
        <v>88</v>
      </c>
      <c r="B90" s="14" t="s">
        <v>245</v>
      </c>
      <c r="C90" s="8" t="s">
        <v>246</v>
      </c>
      <c r="D90" s="6" t="s">
        <v>247</v>
      </c>
      <c r="E90" s="6" t="s">
        <v>9</v>
      </c>
    </row>
    <row r="91" ht="35" customHeight="true" spans="1:5">
      <c r="A91" s="6">
        <v>89</v>
      </c>
      <c r="B91" s="14" t="s">
        <v>248</v>
      </c>
      <c r="C91" s="8" t="s">
        <v>249</v>
      </c>
      <c r="D91" s="6" t="s">
        <v>250</v>
      </c>
      <c r="E91" s="6" t="s">
        <v>9</v>
      </c>
    </row>
    <row r="92" ht="35" customHeight="true" spans="1:5">
      <c r="A92" s="6">
        <v>90</v>
      </c>
      <c r="B92" s="14" t="s">
        <v>251</v>
      </c>
      <c r="C92" s="8" t="s">
        <v>252</v>
      </c>
      <c r="D92" s="6" t="s">
        <v>253</v>
      </c>
      <c r="E92" s="6" t="s">
        <v>9</v>
      </c>
    </row>
    <row r="93" ht="35" customHeight="true" spans="1:5">
      <c r="A93" s="6">
        <v>91</v>
      </c>
      <c r="B93" s="8" t="s">
        <v>254</v>
      </c>
      <c r="C93" s="8" t="s">
        <v>255</v>
      </c>
      <c r="D93" s="6" t="s">
        <v>256</v>
      </c>
      <c r="E93" s="6" t="s">
        <v>9</v>
      </c>
    </row>
    <row r="94" ht="35" customHeight="true" spans="1:5">
      <c r="A94" s="6">
        <v>92</v>
      </c>
      <c r="B94" s="8" t="s">
        <v>257</v>
      </c>
      <c r="C94" s="8" t="s">
        <v>258</v>
      </c>
      <c r="D94" s="6" t="s">
        <v>259</v>
      </c>
      <c r="E94" s="6" t="s">
        <v>9</v>
      </c>
    </row>
  </sheetData>
  <autoFilter ref="A2:E94">
    <extLst/>
  </autoFilter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2025-07-03T09:58:00Z</dcterms:created>
  <dcterms:modified xsi:type="dcterms:W3CDTF">2025-07-07T14:12:28Z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</Properties>
</file>