
<file path=[Content_Types].xml><?xml version="1.0" encoding="utf-8"?>
<Types xmlns="http://schemas.openxmlformats.org/package/2006/content-types">
  <Default Extension="jpeg" ContentType="image/jpeg"/>
  <Default Extension="JPG" ContentType="image/.jp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ellimages.xml" ContentType="application/vnd.wps-officedocument.cellimage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 codeName="ThisWorkbook"/>
  <bookViews>
    <workbookView windowWidth="27945" windowHeight="12255"/>
  </bookViews>
  <sheets>
    <sheet name="Sheet1" sheetId="1" r:id="rId1"/>
  </sheets>
  <definedNames>
    <definedName name="_xlnm._FilterDatabase" localSheetId="0" hidden="1">Sheet1!#REF!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>
  <etc:cellImage>
    <xdr:pic>
      <xdr:nvPicPr>
        <xdr:cNvPr id="2" name="ID_098EB75D48B94846A7FE058041DFEA57" descr="微信图片_20260205100859_493_175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7839075" y="2295525"/>
          <a:ext cx="10034905" cy="7562850"/>
        </a:xfrm>
        <a:prstGeom prst="rect">
          <a:avLst/>
        </a:prstGeom>
      </xdr:spPr>
    </xdr:pic>
  </etc:cellImage>
  <etc:cellImage>
    <xdr:pic>
      <xdr:nvPicPr>
        <xdr:cNvPr id="3" name="ID_27F71BF7E50C4BBC9CEA5333191A9474" descr="微信图片_20260205100834_489_175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0949305" y="2295525"/>
          <a:ext cx="10029825" cy="7562850"/>
        </a:xfrm>
        <a:prstGeom prst="rect">
          <a:avLst/>
        </a:prstGeom>
      </xdr:spPr>
    </xdr:pic>
  </etc:cellImage>
  <etc:cellImage>
    <xdr:pic>
      <xdr:nvPicPr>
        <xdr:cNvPr id="4" name="ID_2B78A0B61A64405895EF87398D6FB97F" descr="微信图片_20260205100931_497_175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7839075" y="4257675"/>
          <a:ext cx="10034905" cy="7569200"/>
        </a:xfrm>
        <a:prstGeom prst="rect">
          <a:avLst/>
        </a:prstGeom>
      </xdr:spPr>
    </xdr:pic>
  </etc:cellImage>
  <etc:cellImage>
    <xdr:pic>
      <xdr:nvPicPr>
        <xdr:cNvPr id="6" name="ID_0BC2A43A8E4E4E00AF5F87107486086C" descr="微信图片_20260205100943_499_175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7839075" y="6226175"/>
          <a:ext cx="10034905" cy="7569200"/>
        </a:xfrm>
        <a:prstGeom prst="rect">
          <a:avLst/>
        </a:prstGeom>
      </xdr:spPr>
    </xdr:pic>
  </etc:cellImage>
  <etc:cellImage>
    <xdr:pic>
      <xdr:nvPicPr>
        <xdr:cNvPr id="7" name="ID_482BCD8257DB4B34A85FF9ECA2FA0295" descr="微信图片_20260205101807_508_175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7839075" y="8194675"/>
          <a:ext cx="10034905" cy="7566025"/>
        </a:xfrm>
        <a:prstGeom prst="rect">
          <a:avLst/>
        </a:prstGeom>
      </xdr:spPr>
    </xdr:pic>
  </etc:cellImage>
  <etc:cellImage>
    <xdr:pic>
      <xdr:nvPicPr>
        <xdr:cNvPr id="8" name="ID_D4756A4D68004F858185300EE123B114" descr="微信图片_20260205101810_510_175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7839075" y="10163175"/>
          <a:ext cx="10034905" cy="7566025"/>
        </a:xfrm>
        <a:prstGeom prst="rect">
          <a:avLst/>
        </a:prstGeom>
      </xdr:spPr>
    </xdr:pic>
  </etc:cellImage>
  <etc:cellImage>
    <xdr:pic>
      <xdr:nvPicPr>
        <xdr:cNvPr id="9" name="ID_B47D653C17714CDEB8CE1AF2FBA6F9A6" descr="微信图片_20260205100828_488_175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10949305" y="4257675"/>
          <a:ext cx="10029825" cy="7569200"/>
        </a:xfrm>
        <a:prstGeom prst="rect">
          <a:avLst/>
        </a:prstGeom>
      </xdr:spPr>
    </xdr:pic>
  </etc:cellImage>
  <etc:cellImage>
    <xdr:pic>
      <xdr:nvPicPr>
        <xdr:cNvPr id="10" name="ID_17C4D6200C884676A7633CA94E136836" descr="微信图片_20260205100806_486_175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10949305" y="6226175"/>
          <a:ext cx="10029825" cy="7569200"/>
        </a:xfrm>
        <a:prstGeom prst="rect">
          <a:avLst/>
        </a:prstGeom>
      </xdr:spPr>
    </xdr:pic>
  </etc:cellImage>
</etc:cellImages>
</file>

<file path=xl/sharedStrings.xml><?xml version="1.0" encoding="utf-8"?>
<sst xmlns="http://schemas.openxmlformats.org/spreadsheetml/2006/main" count="48" uniqueCount="28">
  <si>
    <t>附件</t>
  </si>
  <si>
    <t>瀛海镇违规电动三、四轮车（僵尸车）清拖工作台账</t>
  </si>
  <si>
    <t>序号</t>
  </si>
  <si>
    <t>发现 时间</t>
  </si>
  <si>
    <t>发现点位详细地址</t>
  </si>
  <si>
    <t>拖移单位</t>
  </si>
  <si>
    <t xml:space="preserve">电动三轮车或电动四轮车
</t>
  </si>
  <si>
    <t>损毁程度</t>
  </si>
  <si>
    <t>车身颜色</t>
  </si>
  <si>
    <t>拖移车辆存放详细地址</t>
  </si>
  <si>
    <t>公告照片</t>
  </si>
  <si>
    <t>停放照片</t>
  </si>
  <si>
    <t>备注</t>
  </si>
  <si>
    <t>2026.02.02</t>
  </si>
  <si>
    <t>北京市大兴区瀛海镇石东路</t>
  </si>
  <si>
    <t>综合行政执法队</t>
  </si>
  <si>
    <t>电动三轮车</t>
  </si>
  <si>
    <t>中</t>
  </si>
  <si>
    <t>蓝色</t>
  </si>
  <si>
    <t>胜明停车场</t>
  </si>
  <si>
    <t>2026.02.03</t>
  </si>
  <si>
    <t>黑色</t>
  </si>
  <si>
    <t>2026.02.05</t>
  </si>
  <si>
    <t>电动四轮车</t>
  </si>
  <si>
    <t>红色</t>
  </si>
  <si>
    <t>2026.02.06</t>
  </si>
  <si>
    <t>重</t>
  </si>
  <si>
    <t>银色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</si>
</sst>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4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</numFmts>
  <fonts count="29">
    <font>
      <sz val="12"/>
      <name val="宋体"/>
      <charset val="134"/>
    </font>
    <font>
      <sz val="8"/>
      <name val="宋体"/>
      <charset val="134"/>
      <scheme val="minor"/>
    </font>
    <font>
      <sz val="20"/>
      <name val="宋体"/>
      <charset val="134"/>
      <scheme val="minor"/>
    </font>
    <font>
      <b/>
      <u/>
      <sz val="36"/>
      <name val="宋体"/>
      <charset val="134"/>
      <scheme val="minor"/>
    </font>
    <font>
      <b/>
      <sz val="20"/>
      <name val="宋体"/>
      <charset val="134"/>
      <scheme val="minor"/>
    </font>
    <font>
      <sz val="16"/>
      <name val="宋体"/>
      <charset val="134"/>
      <scheme val="minor"/>
    </font>
    <font>
      <sz val="16"/>
      <color theme="1"/>
      <name val="宋体"/>
      <charset val="134"/>
      <scheme val="minor"/>
    </font>
    <font>
      <sz val="16"/>
      <name val="宋体"/>
      <charset val="134"/>
    </font>
    <font>
      <u/>
      <sz val="11"/>
      <color rgb="FF0000FF"/>
      <name val="宋体"/>
      <charset val="134"/>
      <scheme val="minor"/>
    </font>
    <font>
      <u/>
      <sz val="11"/>
      <color rgb="FF800080"/>
      <name val="宋体"/>
      <charset val="134"/>
      <scheme val="minor"/>
    </font>
    <font>
      <sz val="11"/>
      <color indexed="8"/>
      <name val="宋体"/>
      <charset val="134"/>
      <scheme val="minor"/>
    </font>
    <font>
      <sz val="11"/>
      <color rgb="FFFF0000"/>
      <name val="宋体"/>
      <charset val="134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134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134"/>
      <scheme val="minor"/>
    </font>
    <font>
      <b/>
      <sz val="11"/>
      <color rgb="FF3F3F3F"/>
      <name val="宋体"/>
      <charset val="134"/>
      <scheme val="minor"/>
    </font>
    <font>
      <b/>
      <sz val="11"/>
      <color rgb="FFFA7D00"/>
      <name val="宋体"/>
      <charset val="134"/>
      <scheme val="minor"/>
    </font>
    <font>
      <b/>
      <sz val="11"/>
      <color rgb="FFFFFFFF"/>
      <name val="宋体"/>
      <charset val="134"/>
      <scheme val="minor"/>
    </font>
    <font>
      <sz val="11"/>
      <color rgb="FFFA7D00"/>
      <name val="宋体"/>
      <charset val="134"/>
      <scheme val="minor"/>
    </font>
    <font>
      <b/>
      <sz val="11"/>
      <color theme="1"/>
      <name val="宋体"/>
      <charset val="134"/>
      <scheme val="minor"/>
    </font>
    <font>
      <sz val="11"/>
      <color rgb="FF006100"/>
      <name val="宋体"/>
      <charset val="134"/>
      <scheme val="minor"/>
    </font>
    <font>
      <sz val="11"/>
      <color rgb="FF9C0006"/>
      <name val="宋体"/>
      <charset val="134"/>
      <scheme val="minor"/>
    </font>
    <font>
      <sz val="11"/>
      <color rgb="FF9C6500"/>
      <name val="宋体"/>
      <charset val="134"/>
      <scheme val="minor"/>
    </font>
    <font>
      <sz val="11"/>
      <color theme="0"/>
      <name val="宋体"/>
      <charset val="134"/>
      <scheme val="minor"/>
    </font>
    <font>
      <sz val="11"/>
      <color theme="1"/>
      <name val="宋体"/>
      <charset val="134"/>
      <scheme val="minor"/>
    </font>
    <font>
      <sz val="11"/>
      <color indexed="8"/>
      <name val="宋体"/>
      <charset val="134"/>
    </font>
  </fonts>
  <fills count="33">
    <fill>
      <patternFill patternType="none"/>
    </fill>
    <fill>
      <patternFill patternType="gray125"/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0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56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8" fillId="0" borderId="0" applyNumberFormat="0" applyFill="0" applyBorder="0" applyAlignment="0" applyProtection="0">
      <alignment vertical="center"/>
    </xf>
    <xf numFmtId="0" fontId="9" fillId="0" borderId="0" applyNumberFormat="0" applyFill="0" applyBorder="0" applyAlignment="0" applyProtection="0">
      <alignment vertical="center"/>
    </xf>
    <xf numFmtId="0" fontId="10" fillId="2" borderId="2" applyNumberFormat="0" applyFont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13" fillId="0" borderId="0" applyNumberFormat="0" applyFill="0" applyBorder="0" applyAlignment="0" applyProtection="0">
      <alignment vertical="center"/>
    </xf>
    <xf numFmtId="0" fontId="14" fillId="0" borderId="3" applyNumberFormat="0" applyFill="0" applyAlignment="0" applyProtection="0">
      <alignment vertical="center"/>
    </xf>
    <xf numFmtId="0" fontId="15" fillId="0" borderId="3" applyNumberFormat="0" applyFill="0" applyAlignment="0" applyProtection="0">
      <alignment vertical="center"/>
    </xf>
    <xf numFmtId="0" fontId="16" fillId="0" borderId="4" applyNumberFormat="0" applyFill="0" applyAlignment="0" applyProtection="0">
      <alignment vertical="center"/>
    </xf>
    <xf numFmtId="0" fontId="16" fillId="0" borderId="0" applyNumberFormat="0" applyFill="0" applyBorder="0" applyAlignment="0" applyProtection="0">
      <alignment vertical="center"/>
    </xf>
    <xf numFmtId="0" fontId="17" fillId="3" borderId="5" applyNumberFormat="0" applyAlignment="0" applyProtection="0">
      <alignment vertical="center"/>
    </xf>
    <xf numFmtId="0" fontId="18" fillId="4" borderId="6" applyNumberFormat="0" applyAlignment="0" applyProtection="0">
      <alignment vertical="center"/>
    </xf>
    <xf numFmtId="0" fontId="19" fillId="4" borderId="5" applyNumberFormat="0" applyAlignment="0" applyProtection="0">
      <alignment vertical="center"/>
    </xf>
    <xf numFmtId="0" fontId="20" fillId="5" borderId="7" applyNumberFormat="0" applyAlignment="0" applyProtection="0">
      <alignment vertical="center"/>
    </xf>
    <xf numFmtId="0" fontId="21" fillId="0" borderId="8" applyNumberFormat="0" applyFill="0" applyAlignment="0" applyProtection="0">
      <alignment vertical="center"/>
    </xf>
    <xf numFmtId="0" fontId="22" fillId="0" borderId="9" applyNumberFormat="0" applyFill="0" applyAlignment="0" applyProtection="0">
      <alignment vertical="center"/>
    </xf>
    <xf numFmtId="0" fontId="23" fillId="6" borderId="0" applyNumberFormat="0" applyBorder="0" applyAlignment="0" applyProtection="0">
      <alignment vertical="center"/>
    </xf>
    <xf numFmtId="0" fontId="24" fillId="7" borderId="0" applyNumberFormat="0" applyBorder="0" applyAlignment="0" applyProtection="0">
      <alignment vertical="center"/>
    </xf>
    <xf numFmtId="0" fontId="25" fillId="8" borderId="0" applyNumberFormat="0" applyBorder="0" applyAlignment="0" applyProtection="0">
      <alignment vertical="center"/>
    </xf>
    <xf numFmtId="0" fontId="26" fillId="9" borderId="0" applyNumberFormat="0" applyBorder="0" applyAlignment="0" applyProtection="0">
      <alignment vertical="center"/>
    </xf>
    <xf numFmtId="0" fontId="27" fillId="10" borderId="0" applyNumberFormat="0" applyBorder="0" applyAlignment="0" applyProtection="0">
      <alignment vertical="center"/>
    </xf>
    <xf numFmtId="0" fontId="27" fillId="11" borderId="0" applyNumberFormat="0" applyBorder="0" applyAlignment="0" applyProtection="0">
      <alignment vertical="center"/>
    </xf>
    <xf numFmtId="0" fontId="26" fillId="12" borderId="0" applyNumberFormat="0" applyBorder="0" applyAlignment="0" applyProtection="0">
      <alignment vertical="center"/>
    </xf>
    <xf numFmtId="0" fontId="26" fillId="13" borderId="0" applyNumberFormat="0" applyBorder="0" applyAlignment="0" applyProtection="0">
      <alignment vertical="center"/>
    </xf>
    <xf numFmtId="0" fontId="27" fillId="14" borderId="0" applyNumberFormat="0" applyBorder="0" applyAlignment="0" applyProtection="0">
      <alignment vertical="center"/>
    </xf>
    <xf numFmtId="0" fontId="27" fillId="15" borderId="0" applyNumberFormat="0" applyBorder="0" applyAlignment="0" applyProtection="0">
      <alignment vertical="center"/>
    </xf>
    <xf numFmtId="0" fontId="26" fillId="16" borderId="0" applyNumberFormat="0" applyBorder="0" applyAlignment="0" applyProtection="0">
      <alignment vertical="center"/>
    </xf>
    <xf numFmtId="0" fontId="26" fillId="17" borderId="0" applyNumberFormat="0" applyBorder="0" applyAlignment="0" applyProtection="0">
      <alignment vertical="center"/>
    </xf>
    <xf numFmtId="0" fontId="27" fillId="18" borderId="0" applyNumberFormat="0" applyBorder="0" applyAlignment="0" applyProtection="0">
      <alignment vertical="center"/>
    </xf>
    <xf numFmtId="0" fontId="27" fillId="19" borderId="0" applyNumberFormat="0" applyBorder="0" applyAlignment="0" applyProtection="0">
      <alignment vertical="center"/>
    </xf>
    <xf numFmtId="0" fontId="26" fillId="20" borderId="0" applyNumberFormat="0" applyBorder="0" applyAlignment="0" applyProtection="0">
      <alignment vertical="center"/>
    </xf>
    <xf numFmtId="0" fontId="26" fillId="21" borderId="0" applyNumberFormat="0" applyBorder="0" applyAlignment="0" applyProtection="0">
      <alignment vertical="center"/>
    </xf>
    <xf numFmtId="0" fontId="27" fillId="22" borderId="0" applyNumberFormat="0" applyBorder="0" applyAlignment="0" applyProtection="0">
      <alignment vertical="center"/>
    </xf>
    <xf numFmtId="0" fontId="27" fillId="23" borderId="0" applyNumberFormat="0" applyBorder="0" applyAlignment="0" applyProtection="0">
      <alignment vertical="center"/>
    </xf>
    <xf numFmtId="0" fontId="26" fillId="24" borderId="0" applyNumberFormat="0" applyBorder="0" applyAlignment="0" applyProtection="0">
      <alignment vertical="center"/>
    </xf>
    <xf numFmtId="0" fontId="26" fillId="25" borderId="0" applyNumberFormat="0" applyBorder="0" applyAlignment="0" applyProtection="0">
      <alignment vertical="center"/>
    </xf>
    <xf numFmtId="0" fontId="27" fillId="26" borderId="0" applyNumberFormat="0" applyBorder="0" applyAlignment="0" applyProtection="0">
      <alignment vertical="center"/>
    </xf>
    <xf numFmtId="0" fontId="27" fillId="27" borderId="0" applyNumberFormat="0" applyBorder="0" applyAlignment="0" applyProtection="0">
      <alignment vertical="center"/>
    </xf>
    <xf numFmtId="0" fontId="26" fillId="28" borderId="0" applyNumberFormat="0" applyBorder="0" applyAlignment="0" applyProtection="0">
      <alignment vertical="center"/>
    </xf>
    <xf numFmtId="0" fontId="26" fillId="29" borderId="0" applyNumberFormat="0" applyBorder="0" applyAlignment="0" applyProtection="0">
      <alignment vertical="center"/>
    </xf>
    <xf numFmtId="0" fontId="27" fillId="30" borderId="0" applyNumberFormat="0" applyBorder="0" applyAlignment="0" applyProtection="0">
      <alignment vertical="center"/>
    </xf>
    <xf numFmtId="0" fontId="27" fillId="31" borderId="0" applyNumberFormat="0" applyBorder="0" applyAlignment="0" applyProtection="0">
      <alignment vertical="center"/>
    </xf>
    <xf numFmtId="0" fontId="26" fillId="32" borderId="0" applyNumberFormat="0" applyBorder="0" applyAlignment="0" applyProtection="0">
      <alignment vertical="center"/>
    </xf>
    <xf numFmtId="0" fontId="28" fillId="0" borderId="0">
      <alignment vertical="center"/>
    </xf>
    <xf numFmtId="0" fontId="0" fillId="0" borderId="0">
      <alignment vertical="center"/>
      <protection locked="0"/>
    </xf>
    <xf numFmtId="0" fontId="28" fillId="0" borderId="0">
      <alignment vertical="center"/>
    </xf>
    <xf numFmtId="0" fontId="27" fillId="0" borderId="0">
      <alignment vertical="center"/>
    </xf>
    <xf numFmtId="0" fontId="28" fillId="0" borderId="0">
      <alignment vertical="center"/>
    </xf>
    <xf numFmtId="0" fontId="0" fillId="0" borderId="0">
      <alignment vertical="center"/>
    </xf>
    <xf numFmtId="0" fontId="28" fillId="0" borderId="0">
      <alignment vertical="center"/>
    </xf>
  </cellStyleXfs>
  <cellXfs count="12">
    <xf numFmtId="0" fontId="0" fillId="0" borderId="0" xfId="0">
      <alignment vertical="center"/>
    </xf>
    <xf numFmtId="0" fontId="1" fillId="0" borderId="0" xfId="0" applyFont="1" applyFill="1" applyBorder="1" applyAlignment="1">
      <alignment horizontal="center" vertical="center" wrapText="1"/>
    </xf>
    <xf numFmtId="0" fontId="2" fillId="0" borderId="0" xfId="0" applyFont="1" applyFill="1" applyBorder="1" applyAlignment="1">
      <alignment horizontal="center" vertical="center" wrapText="1"/>
    </xf>
    <xf numFmtId="0" fontId="1" fillId="0" borderId="0" xfId="0" applyFont="1" applyFill="1" applyAlignment="1">
      <alignment horizontal="center" vertical="center" wrapText="1"/>
    </xf>
    <xf numFmtId="0" fontId="3" fillId="0" borderId="0" xfId="0" applyFont="1" applyFill="1" applyAlignment="1">
      <alignment horizontal="center" vertical="center" wrapText="1"/>
    </xf>
    <xf numFmtId="0" fontId="4" fillId="0" borderId="1" xfId="0" applyFont="1" applyFill="1" applyBorder="1" applyAlignment="1">
      <alignment horizontal="center" vertical="center" wrapText="1"/>
    </xf>
    <xf numFmtId="0" fontId="5" fillId="0" borderId="1" xfId="0" applyFont="1" applyFill="1" applyBorder="1" applyAlignment="1">
      <alignment horizontal="center" vertical="center" wrapText="1"/>
    </xf>
    <xf numFmtId="14" fontId="6" fillId="0" borderId="1" xfId="0" applyNumberFormat="1" applyFont="1" applyFill="1" applyBorder="1" applyAlignment="1">
      <alignment horizontal="center" vertical="center" wrapText="1"/>
    </xf>
    <xf numFmtId="0" fontId="6" fillId="0" borderId="1" xfId="0" applyFont="1" applyFill="1" applyBorder="1" applyAlignment="1">
      <alignment horizontal="center" vertical="center" wrapText="1"/>
    </xf>
    <xf numFmtId="0" fontId="7" fillId="0" borderId="1" xfId="0" applyFont="1" applyBorder="1" applyAlignment="1">
      <alignment horizontal="center" vertical="center"/>
    </xf>
    <xf numFmtId="0" fontId="1" fillId="0" borderId="1" xfId="0" applyFont="1" applyFill="1" applyBorder="1" applyAlignment="1">
      <alignment horizontal="center" vertical="center" wrapText="1"/>
    </xf>
    <xf numFmtId="0" fontId="5" fillId="0" borderId="0" xfId="0" applyFont="1" applyFill="1" applyBorder="1" applyAlignment="1">
      <alignment horizontal="center" vertical="center" wrapText="1"/>
    </xf>
  </cellXfs>
  <cellStyles count="56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  <cellStyle name="常规 11 2 2" xfId="49"/>
    <cellStyle name="常规_个人基本信息_15" xfId="50"/>
    <cellStyle name="常规 9 4 2" xfId="51"/>
    <cellStyle name="常规 11" xfId="52"/>
    <cellStyle name="常规 10" xfId="53"/>
    <cellStyle name="常规_个人基本信息_1" xfId="54"/>
    <cellStyle name="常规 10 10 2 3" xfId="55"/>
  </cellStyles>
  <tableStyles count="0" defaultTableStyle="TableStyleMedium2" defaultPivotStyle="PivotStyleLight16"/>
  <colors>
    <mruColors>
      <color rgb="00000000"/>
      <color rgb="00FFFF00"/>
      <color rgb="00FF0000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cellimages.xml.rels><?xml version="1.0" encoding="UTF-8" standalone="yes"?>
<Relationships xmlns="http://schemas.openxmlformats.org/package/2006/relationships"><Relationship Id="rId8" Type="http://schemas.openxmlformats.org/officeDocument/2006/relationships/image" Target="media/image8.jpeg"/><Relationship Id="rId7" Type="http://schemas.openxmlformats.org/officeDocument/2006/relationships/image" Target="media/image7.jpeg"/><Relationship Id="rId6" Type="http://schemas.openxmlformats.org/officeDocument/2006/relationships/image" Target="media/image6.jpeg"/><Relationship Id="rId5" Type="http://schemas.openxmlformats.org/officeDocument/2006/relationships/image" Target="media/image5.jpeg"/><Relationship Id="rId4" Type="http://schemas.openxmlformats.org/officeDocument/2006/relationships/image" Target="media/image4.jpeg"/><Relationship Id="rId3" Type="http://schemas.openxmlformats.org/officeDocument/2006/relationships/image" Target="media/image3.jpeg"/><Relationship Id="rId2" Type="http://schemas.openxmlformats.org/officeDocument/2006/relationships/image" Target="media/image2.jpeg"/><Relationship Id="rId1" Type="http://schemas.openxmlformats.org/officeDocument/2006/relationships/image" Target="media/image1.jpeg"/></Relationships>
</file>

<file path=xl/_rels/workbook.xml.rels><?xml version="1.0" encoding="UTF-8" standalone="yes"?>
<Relationships xmlns="http://schemas.openxmlformats.org/package/2006/relationships"><Relationship Id="rId5" Type="http://schemas.openxmlformats.org/officeDocument/2006/relationships/styles" Target="styles.xml"/><Relationship Id="rId4" Type="http://www.wps.cn/officeDocument/2020/cellImage" Target="cellimages.xml"/><Relationship Id="rId3" Type="http://schemas.openxmlformats.org/officeDocument/2006/relationships/sharedStrings" Target="sharedString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/Relationships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A1:K10"/>
  <sheetViews>
    <sheetView tabSelected="1" zoomScale="50" zoomScaleNormal="50" workbookViewId="0">
      <pane ySplit="3" topLeftCell="A4" activePane="bottomLeft" state="frozen"/>
      <selection/>
      <selection pane="bottomLeft" activeCell="V5" sqref="V5"/>
    </sheetView>
  </sheetViews>
  <sheetFormatPr defaultColWidth="9" defaultRowHeight="155" customHeight="1"/>
  <cols>
    <col min="1" max="1" width="8.5" style="3" customWidth="1"/>
    <col min="2" max="2" width="13.25" style="3" customWidth="1"/>
    <col min="3" max="3" width="18.4083333333333" style="3" customWidth="1"/>
    <col min="4" max="4" width="15.35" style="3" customWidth="1"/>
    <col min="5" max="5" width="11.7833333333333" style="3" customWidth="1"/>
    <col min="6" max="6" width="10.8916666666667" style="3" customWidth="1"/>
    <col min="7" max="8" width="12.3166666666667" style="3" customWidth="1"/>
    <col min="9" max="10" width="40.625" style="3" customWidth="1"/>
    <col min="11" max="11" width="40.625" style="1" customWidth="1"/>
    <col min="12" max="16384" width="9" style="1"/>
  </cols>
  <sheetData>
    <row r="1" s="1" customFormat="1" ht="20" customHeight="1" spans="1:11">
      <c r="A1" s="3" t="s">
        <v>0</v>
      </c>
      <c r="B1" s="3"/>
      <c r="C1" s="3"/>
      <c r="D1" s="3"/>
      <c r="E1" s="3"/>
      <c r="F1" s="3"/>
      <c r="G1" s="3"/>
      <c r="H1" s="3"/>
      <c r="I1" s="3"/>
      <c r="J1" s="3"/>
    </row>
    <row r="2" s="1" customFormat="1" ht="52" customHeight="1" spans="1:11">
      <c r="A2" s="4" t="s">
        <v>1</v>
      </c>
      <c r="B2" s="4"/>
      <c r="C2" s="4"/>
      <c r="D2" s="4"/>
      <c r="E2" s="4"/>
      <c r="F2" s="4"/>
      <c r="G2" s="4"/>
      <c r="H2" s="4"/>
      <c r="I2" s="4"/>
      <c r="J2" s="4"/>
      <c r="K2" s="4"/>
    </row>
    <row r="3" s="2" customFormat="1" ht="108" customHeight="1" spans="1:11">
      <c r="A3" s="5" t="s">
        <v>2</v>
      </c>
      <c r="B3" s="5" t="s">
        <v>3</v>
      </c>
      <c r="C3" s="5" t="s">
        <v>4</v>
      </c>
      <c r="D3" s="5" t="s">
        <v>5</v>
      </c>
      <c r="E3" s="5" t="s">
        <v>6</v>
      </c>
      <c r="F3" s="5" t="s">
        <v>7</v>
      </c>
      <c r="G3" s="5" t="s">
        <v>8</v>
      </c>
      <c r="H3" s="5" t="s">
        <v>9</v>
      </c>
      <c r="I3" s="5" t="s">
        <v>10</v>
      </c>
      <c r="J3" s="5" t="s">
        <v>11</v>
      </c>
      <c r="K3" s="5" t="s">
        <v>12</v>
      </c>
    </row>
    <row r="4" customHeight="1" spans="1:11">
      <c r="A4" s="6">
        <v>1</v>
      </c>
      <c r="B4" s="7" t="s">
        <v>13</v>
      </c>
      <c r="C4" s="8" t="s">
        <v>14</v>
      </c>
      <c r="D4" s="8" t="s">
        <v>15</v>
      </c>
      <c r="E4" s="8" t="s">
        <v>16</v>
      </c>
      <c r="F4" s="8" t="s">
        <v>17</v>
      </c>
      <c r="G4" s="8" t="s">
        <v>18</v>
      </c>
      <c r="H4" s="8" t="s">
        <v>19</v>
      </c>
      <c r="I4" s="6" t="str">
        <f>_xlfn.DISPIMG("ID_098EB75D48B94846A7FE058041DFEA57",1)</f>
        <v>=DISPIMG("ID_098EB75D48B94846A7FE058041DFEA57",1)</v>
      </c>
      <c r="J4" s="6" t="str">
        <f>_xlfn.DISPIMG("ID_27F71BF7E50C4BBC9CEA5333191A9474",1)</f>
        <v>=DISPIMG("ID_27F71BF7E50C4BBC9CEA5333191A9474",1)</v>
      </c>
      <c r="K4" s="9"/>
    </row>
    <row r="5" customHeight="1" spans="1:11">
      <c r="A5" s="6">
        <v>2</v>
      </c>
      <c r="B5" s="7" t="s">
        <v>20</v>
      </c>
      <c r="C5" s="8" t="s">
        <v>14</v>
      </c>
      <c r="D5" s="8" t="s">
        <v>15</v>
      </c>
      <c r="E5" s="8" t="s">
        <v>16</v>
      </c>
      <c r="F5" s="8" t="s">
        <v>17</v>
      </c>
      <c r="G5" s="8" t="s">
        <v>21</v>
      </c>
      <c r="H5" s="8" t="s">
        <v>19</v>
      </c>
      <c r="I5" s="6" t="str">
        <f>_xlfn.DISPIMG("ID_2B78A0B61A64405895EF87398D6FB97F",1)</f>
        <v>=DISPIMG("ID_2B78A0B61A64405895EF87398D6FB97F",1)</v>
      </c>
      <c r="J5" s="6" t="str">
        <f>_xlfn.DISPIMG("ID_B47D653C17714CDEB8CE1AF2FBA6F9A6",1)</f>
        <v>=DISPIMG("ID_B47D653C17714CDEB8CE1AF2FBA6F9A6",1)</v>
      </c>
      <c r="K5" s="9"/>
    </row>
    <row r="6" customHeight="1" spans="1:11">
      <c r="A6" s="6">
        <v>3</v>
      </c>
      <c r="B6" s="7" t="s">
        <v>22</v>
      </c>
      <c r="C6" s="8" t="s">
        <v>14</v>
      </c>
      <c r="D6" s="8" t="s">
        <v>15</v>
      </c>
      <c r="E6" s="8" t="s">
        <v>23</v>
      </c>
      <c r="F6" s="8" t="s">
        <v>17</v>
      </c>
      <c r="G6" s="8" t="s">
        <v>24</v>
      </c>
      <c r="H6" s="8" t="s">
        <v>19</v>
      </c>
      <c r="I6" s="9" t="str">
        <f>_xlfn.DISPIMG("ID_0BC2A43A8E4E4E00AF5F87107486086C",1)</f>
        <v>=DISPIMG("ID_0BC2A43A8E4E4E00AF5F87107486086C",1)</v>
      </c>
      <c r="J6" s="10" t="str">
        <f t="shared" ref="J6:J8" si="0">_xlfn.DISPIMG("ID_17C4D6200C884676A7633CA94E136836",1)</f>
        <v>=DISPIMG("ID_17C4D6200C884676A7633CA94E136836",1)</v>
      </c>
      <c r="K6" s="10"/>
    </row>
    <row r="7" customHeight="1" spans="1:11">
      <c r="A7" s="6">
        <v>4</v>
      </c>
      <c r="B7" s="7" t="s">
        <v>25</v>
      </c>
      <c r="C7" s="8" t="s">
        <v>14</v>
      </c>
      <c r="D7" s="8" t="s">
        <v>15</v>
      </c>
      <c r="E7" s="8" t="s">
        <v>16</v>
      </c>
      <c r="F7" s="8" t="s">
        <v>17</v>
      </c>
      <c r="G7" s="8" t="s">
        <v>18</v>
      </c>
      <c r="H7" s="8" t="s">
        <v>19</v>
      </c>
      <c r="I7" s="6" t="str">
        <f>_xlfn.DISPIMG("ID_482BCD8257DB4B34A85FF9ECA2FA0295",1)</f>
        <v>=DISPIMG("ID_482BCD8257DB4B34A85FF9ECA2FA0295",1)</v>
      </c>
      <c r="J7" s="10" t="str">
        <f t="shared" si="0"/>
        <v>=DISPIMG("ID_17C4D6200C884676A7633CA94E136836",1)</v>
      </c>
      <c r="K7" s="9"/>
    </row>
    <row r="8" customHeight="1" spans="1:11">
      <c r="A8" s="6">
        <v>5</v>
      </c>
      <c r="B8" s="7" t="s">
        <v>25</v>
      </c>
      <c r="C8" s="8" t="s">
        <v>14</v>
      </c>
      <c r="D8" s="8" t="s">
        <v>15</v>
      </c>
      <c r="E8" s="8" t="s">
        <v>16</v>
      </c>
      <c r="F8" s="8" t="s">
        <v>26</v>
      </c>
      <c r="G8" s="8" t="s">
        <v>27</v>
      </c>
      <c r="H8" s="8" t="s">
        <v>19</v>
      </c>
      <c r="I8" s="6" t="str">
        <f>_xlfn.DISPIMG("ID_D4756A4D68004F858185300EE123B114",1)</f>
        <v>=DISPIMG("ID_D4756A4D68004F858185300EE123B114",1)</v>
      </c>
      <c r="J8" s="10" t="str">
        <f t="shared" si="0"/>
        <v>=DISPIMG("ID_17C4D6200C884676A7633CA94E136836",1)</v>
      </c>
      <c r="K8" s="9"/>
    </row>
    <row r="9" customHeight="1" spans="1:11">
      <c r="A9" s="11"/>
      <c r="B9" s="1"/>
      <c r="C9" s="1"/>
      <c r="D9" s="1"/>
      <c r="E9" s="1"/>
      <c r="F9" s="1"/>
      <c r="G9" s="1"/>
      <c r="H9" s="1"/>
      <c r="I9" s="1"/>
    </row>
    <row r="10" customHeight="1" spans="1:11">
      <c r="A10" s="1"/>
      <c r="B10" s="1"/>
      <c r="C10" s="1"/>
      <c r="D10" s="1"/>
      <c r="E10" s="1"/>
      <c r="F10" s="1"/>
      <c r="G10" s="1"/>
      <c r="H10" s="1"/>
      <c r="I10" s="1"/>
      <c r="J10" s="1"/>
    </row>
  </sheetData>
  <mergeCells count="2">
    <mergeCell ref="A1:B1"/>
    <mergeCell ref="A2:K2"/>
  </mergeCells>
  <printOptions horizontalCentered="1"/>
  <pageMargins left="0.196527777777778" right="0.196527777777778" top="0.66875" bottom="0.0784722222222222" header="0.511805555555556" footer="0.511805555555556"/>
  <pageSetup paperSize="9" scale="60" fitToHeight="0" orientation="landscape" horizontalDpi="600"/>
  <headerFooter alignWithMargins="0" scaleWithDoc="0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WPS Office</Application>
  <HeadingPairs>
    <vt:vector size="2" baseType="variant">
      <vt:variant>
        <vt:lpstr>工作表</vt:lpstr>
      </vt:variant>
      <vt:variant>
        <vt:i4>1</vt:i4>
      </vt:variant>
    </vt:vector>
  </HeadingPairs>
  <TitlesOfParts>
    <vt:vector size="1" baseType="lpstr">
      <vt:lpstr>Sheet1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Administrator</dc:creator>
  <cp:lastModifiedBy>WPS_1642729222</cp:lastModifiedBy>
  <dcterms:created xsi:type="dcterms:W3CDTF">2023-03-10T09:21:00Z</dcterms:created>
  <dcterms:modified xsi:type="dcterms:W3CDTF">2026-02-05T02:32:01Z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2052-12.1.0.24657</vt:lpwstr>
  </property>
  <property fmtid="{D5CDD505-2E9C-101B-9397-08002B2CF9AE}" pid="3" name="ICV">
    <vt:lpwstr>B5AF6D48F80B468283ECAADDFD136837_12</vt:lpwstr>
  </property>
  <property fmtid="{D5CDD505-2E9C-101B-9397-08002B2CF9AE}" pid="4" name="CalculationRule">
    <vt:i4>0</vt:i4>
  </property>
</Properties>
</file>