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全" sheetId="8" r:id="rId1"/>
  </sheets>
  <definedNames>
    <definedName name="_xlnm._FilterDatabase" localSheetId="0" hidden="1">全!$A$2:$H$5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<sst xmlns="http://schemas.openxmlformats.org/spreadsheetml/2006/main" count="28" uniqueCount="23">
  <si>
    <t>大兴区拟享受2024年7-9月托班生均定额补助普惠性幼儿园名单</t>
  </si>
  <si>
    <t>序号</t>
  </si>
  <si>
    <t>幼儿园名称</t>
  </si>
  <si>
    <t>办园地址</t>
  </si>
  <si>
    <t>办园性质</t>
  </si>
  <si>
    <t>收费项目</t>
  </si>
  <si>
    <t>补助标准
（元/生.月）</t>
  </si>
  <si>
    <t>符合条件在园儿童数（生）</t>
  </si>
  <si>
    <t>补助月份
（月）</t>
  </si>
  <si>
    <t>补助月数
（个）</t>
  </si>
  <si>
    <t>合计
（元）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</si>
  <si>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</si>
  <si>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</si>
  <si>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</si>
  <si>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</si>
  <si>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</si>
  <si>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保育教育费</t>
  </si>
  <si>
    <t>2024.7-2024.9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</si>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</sst>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FangSong"/>
      <charset val="134"/>
    </font>
    <font>
      <sz val="10"/>
      <name val="FangSong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70" zoomScaleNormal="70" workbookViewId="0">
      <selection activeCell="O8" sqref="O8"/>
    </sheetView>
  </sheetViews>
  <sheetFormatPr defaultColWidth="9" defaultRowHeight="14" outlineLevelRow="4"/>
  <cols>
    <col min="1" max="1" width="5.43636363636364" style="1" customWidth="1"/>
    <col min="2" max="2" width="25.5545454545455" style="1" customWidth="1"/>
    <col min="3" max="3" width="28.7181818181818" style="1" customWidth="1"/>
    <col min="4" max="4" width="10.7909090909091" style="1" customWidth="1"/>
    <col min="5" max="5" width="12.0545454545455" style="1" customWidth="1"/>
    <col min="6" max="6" width="11.9" style="1" customWidth="1"/>
    <col min="7" max="7" width="12.2090909090909" style="1" customWidth="1"/>
    <col min="8" max="10" width="10.3272727272727" style="1" customWidth="1"/>
    <col min="11" max="11" width="12.6909090909091" style="1" customWidth="1"/>
    <col min="12" max="12" width="13.0090909090909" style="1" customWidth="1"/>
    <col min="13" max="16384" width="9" style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9" t="s">
        <v>12</v>
      </c>
    </row>
    <row r="3" s="1" customFormat="1" ht="31" customHeight="1" spans="1:12">
      <c r="A3" s="5">
        <v>1</v>
      </c>
      <c r="B3" s="6" t="s">
        <v>13</v>
      </c>
      <c r="C3" s="6" t="s">
        <v>14</v>
      </c>
      <c r="D3" s="5" t="s">
        <v>15</v>
      </c>
      <c r="E3" s="5" t="s">
        <v>16</v>
      </c>
      <c r="F3" s="7">
        <v>1000</v>
      </c>
      <c r="G3" s="7">
        <v>20</v>
      </c>
      <c r="H3" s="8" t="s">
        <v>17</v>
      </c>
      <c r="I3" s="7">
        <v>3</v>
      </c>
      <c r="J3" s="5">
        <f>F3*G3*I3</f>
        <v>60000</v>
      </c>
      <c r="K3" s="10">
        <v>-3000</v>
      </c>
      <c r="L3" s="10">
        <f>F3*G3*I3+K3</f>
        <v>57000</v>
      </c>
    </row>
    <row r="4" s="1" customFormat="1" ht="31" customHeight="1" spans="1:12">
      <c r="A4" s="5">
        <v>2</v>
      </c>
      <c r="B4" s="6" t="s">
        <v>18</v>
      </c>
      <c r="C4" s="6" t="s">
        <v>19</v>
      </c>
      <c r="D4" s="5" t="s">
        <v>15</v>
      </c>
      <c r="E4" s="5" t="s">
        <v>16</v>
      </c>
      <c r="F4" s="7">
        <v>1000</v>
      </c>
      <c r="G4" s="7">
        <v>20</v>
      </c>
      <c r="H4" s="8" t="s">
        <v>17</v>
      </c>
      <c r="I4" s="7">
        <v>3</v>
      </c>
      <c r="J4" s="5">
        <f>F4*G4*I4</f>
        <v>60000</v>
      </c>
      <c r="K4" s="10">
        <v>-1500</v>
      </c>
      <c r="L4" s="10">
        <f>F4*G4*I4+K4</f>
        <v>58500</v>
      </c>
    </row>
    <row r="5" s="1" customFormat="1" ht="31" customHeight="1" spans="1:12">
      <c r="A5" s="5">
        <v>3</v>
      </c>
      <c r="B5" s="6" t="s">
        <v>20</v>
      </c>
      <c r="C5" s="6" t="s">
        <v>21</v>
      </c>
      <c r="D5" s="5" t="s">
        <v>22</v>
      </c>
      <c r="E5" s="5" t="s">
        <v>16</v>
      </c>
      <c r="F5" s="7">
        <v>1000</v>
      </c>
      <c r="G5" s="7">
        <v>14</v>
      </c>
      <c r="H5" s="8" t="s">
        <v>17</v>
      </c>
      <c r="I5" s="7">
        <v>3</v>
      </c>
      <c r="J5" s="5">
        <f>F5*G5*I5</f>
        <v>42000</v>
      </c>
      <c r="K5" s="10">
        <v>-3000</v>
      </c>
      <c r="L5" s="10">
        <f>F5*G5*I5+K5</f>
        <v>39000</v>
      </c>
    </row>
  </sheetData>
  <mergeCells count="1">
    <mergeCell ref="A1:L1"/>
  </mergeCells>
  <pageMargins left="0.393055555555556" right="0.196527777777778" top="0.66875" bottom="0.196527777777778" header="0.354166666666667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2024-07-22T07:54:31Z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