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闫江艳 2026\112026学前科\2026项目\2026年生均\第三季度生均\第三季度托班生均\公式材料\"/>
    </mc:Choice>
  </mc:AlternateContent>
  <bookViews>
    <workbookView windowWidth="28800" windowHeight="12375"/>
  </bookViews>
  <sheets>
    <sheet name="7-8月资金下拨表" sheetId="1" r:id="rId1"/>
  </sheets>
  <definedNames>
    <definedName name="_xlnm._FilterDatabase" localSheetId="0" hidden="1">'7-8月资金下拨表'!$A$1:$L$344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<sst xmlns="http://schemas.openxmlformats.org/spreadsheetml/2006/main" count="80" uniqueCount="60">
  <si>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大兴区拟享受2026年7.8月托班生均定额补助普惠性幼儿园名单</t>
  </si>
  <si>
    <t>序号</t>
  </si>
  <si>
    <t>幼儿园名称</t>
  </si>
  <si>
    <t>办园地址</t>
  </si>
  <si>
    <t>办园性质</t>
  </si>
  <si>
    <t>补助标准
（元/生.月）</t>
  </si>
  <si>
    <t>7月符合条件在园儿童数（生）</t>
  </si>
  <si>
    <t>7月补助资金数</t>
  </si>
  <si>
    <t>8月符合条件在园儿童数（生）</t>
  </si>
  <si>
    <t>8月补助资金数</t>
  </si>
  <si>
    <t>7.8月合计金额</t>
  </si>
  <si>
    <t>追加追减补助资金（元）</t>
  </si>
  <si>
    <t>7.8月实际补助资金数</t>
  </si>
  <si>
    <t>61565部队幼儿园</t>
  </si>
  <si>
    <t>北京市大兴区黄村镇海北路58号</t>
  </si>
  <si>
    <t>部队办园</t>
  </si>
  <si>
    <t>0</t>
  </si>
  <si>
    <t>北京市大兴区优笛幼儿园</t>
  </si>
  <si>
    <t>北京市大兴区黄村中里39号</t>
  </si>
  <si>
    <t>普惠性民办园</t>
  </si>
  <si>
    <t>北京市大兴区爱湾幼儿园</t>
  </si>
  <si>
    <t>北京市大兴区旧宫镇南小街芳源里小区12号楼</t>
  </si>
  <si>
    <t>北京市大兴区御园幼儿园</t>
  </si>
  <si>
    <t>北京市大兴区清泰路1号院</t>
  </si>
  <si>
    <t>北京市大兴区菁苗首座幼儿园</t>
  </si>
  <si>
    <t>北京市大兴区广和大街7号院45号楼</t>
  </si>
  <si>
    <t>北京市大兴区西岛幼儿园</t>
  </si>
  <si>
    <t>北京市大兴区永旺路6号院11号楼</t>
  </si>
  <si>
    <t>北京市大兴区金果幼儿园</t>
  </si>
  <si>
    <t>北京市大兴区黄村镇芦花路1号院13号楼</t>
  </si>
  <si>
    <t>北京市大兴区北影未来幼儿园</t>
  </si>
  <si>
    <t>北京市大兴区旧宫镇庑殿西路6号</t>
  </si>
  <si>
    <t>北京市大兴区瀚林幼儿园</t>
  </si>
  <si>
    <t>北京市大兴区兴华大街永华南里5号</t>
  </si>
  <si>
    <t>北京市大兴区新安里幼儿园</t>
  </si>
  <si>
    <t>北京市大兴区新安里小区</t>
  </si>
  <si>
    <t>北京市大兴区爱贝儿幼儿园</t>
  </si>
  <si>
    <t>北京市大兴区旧宫镇润枫锦尚小区16号楼</t>
  </si>
  <si>
    <t>北京市大兴区德迩幼儿园</t>
  </si>
  <si>
    <t>北京市大兴区亦庄新城千寻街3号院1号楼</t>
  </si>
  <si>
    <t>北京市大兴区甜甜圈幼儿园</t>
  </si>
  <si>
    <t>北京市大兴区鹿华路6号院1号楼1至3层101</t>
  </si>
  <si>
    <t>北京市大兴区新启蒙幼儿园</t>
  </si>
  <si>
    <t>北京市大兴区西红门路绿林苑小区22号楼</t>
  </si>
  <si>
    <t>北京市大兴区新世纪贝儿幼儿园</t>
  </si>
  <si>
    <t>北京市大兴区旧宫镇云龙家园11号楼</t>
  </si>
  <si>
    <t>北京市大兴区幸福泉翡翠城幼儿园</t>
  </si>
  <si>
    <t>北京市大兴区翡翠城西区香留园109号</t>
  </si>
  <si>
    <t>北京市大兴区宏大幼儿园</t>
  </si>
  <si>
    <t>北京市大兴区西红门镇九龙山庄生活小区8号楼</t>
  </si>
  <si>
    <t>北京市大兴区英才幼儿园</t>
  </si>
  <si>
    <t>北京市大兴区黄村镇狼垡长丰园三区14号</t>
  </si>
  <si>
    <t>北京市大兴区德津公学幼儿园</t>
  </si>
  <si>
    <t>北京市大兴区丽园路30号院1号楼</t>
  </si>
  <si>
    <t>北京市大兴区楷妍幼儿园</t>
  </si>
  <si>
    <t>北京市大兴区滨河坊3号楼5单元101</t>
  </si>
  <si>
    <t>北京市大兴区十一建华实验幼儿园</t>
  </si>
  <si>
    <t>北京市大兴区顺驰领海小区</t>
  </si>
  <si>
    <t>北京市大兴区新媒体幼儿园</t>
  </si>
  <si>
    <t>北京市大兴经济开发区区广茂大街17号南院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</si>
</sst>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rgb="FFFF0000"/>
      <name val="FangSong"/>
      <charset val="134"/>
    </font>
    <font>
      <sz val="12"/>
      <color rgb="FFFF0000"/>
      <name val="宋体"/>
      <charset val="134"/>
    </font>
    <font>
      <sz val="18"/>
      <name val="方正小标宋简体"/>
      <charset val="134"/>
    </font>
    <font>
      <sz val="24"/>
      <name val="方正小标宋简体"/>
      <charset val="134"/>
    </font>
    <font>
      <b/>
      <sz val="11"/>
      <name val="宋体"/>
      <charset val="134"/>
    </font>
    <font>
      <b/>
      <sz val="14"/>
      <color rgb="FF000000"/>
      <name val="仿宋_GB2312"/>
      <charset val="134"/>
    </font>
    <font>
      <sz val="12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>
      <alignment vertical="center"/>
    </xf>
    <xf numFmtId="0" fontId="27" fillId="0" borderId="0"/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常规 2" xfId="50"/>
    <cellStyle name="Followed Hyperlink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344"/>
  <sheetViews>
    <sheetView tabSelected="1" workbookViewId="0">
      <selection activeCell="O8" sqref="O8"/>
    </sheetView>
  </sheetViews>
  <sheetFormatPr defaultColWidth="9" defaultRowHeight="14.25"/>
  <cols>
    <col min="1" max="1" width="5" style="5" customWidth="1"/>
    <col min="2" max="2" width="26.1666666666667" style="5" customWidth="1"/>
    <col min="3" max="3" width="30.25" style="5" customWidth="1"/>
    <col min="4" max="4" width="22.8333333333333" style="5" customWidth="1"/>
    <col min="5" max="5" width="8.91666666666667" style="5" customWidth="1"/>
    <col min="6" max="6" width="7" style="5" customWidth="1"/>
    <col min="7" max="7" width="7.5" style="5" customWidth="1"/>
    <col min="8" max="8" width="7.83333333333333" style="5" customWidth="1"/>
    <col min="9" max="11" width="7.5" style="5" customWidth="1"/>
    <col min="12" max="12" width="8.83333333333333" style="5" customWidth="1"/>
    <col min="13" max="46" width="9" style="5"/>
  </cols>
  <sheetData>
    <row r="1" ht="24" spans="1:46">
      <c r="A1" s="6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  <c r="L1" s="6"/>
    </row>
    <row r="2" ht="67.5" spans="1:46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10" t="s">
        <v>7</v>
      </c>
      <c r="H2" s="8" t="s">
        <v>8</v>
      </c>
      <c r="I2" s="10" t="s">
        <v>9</v>
      </c>
      <c r="J2" s="10" t="s">
        <v>10</v>
      </c>
      <c r="K2" s="8" t="s">
        <v>11</v>
      </c>
      <c r="L2" s="8" t="s">
        <v>12</v>
      </c>
    </row>
    <row r="3" s="1" customFormat="1" spans="1:46">
      <c r="A3" s="11">
        <v>1</v>
      </c>
      <c r="B3" s="11" t="s">
        <v>13</v>
      </c>
      <c r="C3" s="11" t="s">
        <v>14</v>
      </c>
      <c r="D3" s="11" t="s">
        <v>15</v>
      </c>
      <c r="E3" s="11">
        <v>1000</v>
      </c>
      <c r="F3" s="11">
        <v>18</v>
      </c>
      <c r="G3" s="11">
        <v>18000</v>
      </c>
      <c r="H3" s="11">
        <v>0</v>
      </c>
      <c r="I3" s="11" t="s">
        <v>16</v>
      </c>
      <c r="J3" s="11">
        <f>G3+I3</f>
        <v>18000</v>
      </c>
      <c r="K3" s="11">
        <v>4500</v>
      </c>
      <c r="L3" s="11">
        <f>G3+I3+K3</f>
        <v>22500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="1" customFormat="1" spans="1:46">
      <c r="A4" s="11">
        <v>2</v>
      </c>
      <c r="B4" s="11" t="s">
        <v>17</v>
      </c>
      <c r="C4" s="11" t="s">
        <v>18</v>
      </c>
      <c r="D4" s="11" t="s">
        <v>19</v>
      </c>
      <c r="E4" s="11">
        <v>1000</v>
      </c>
      <c r="F4" s="11">
        <v>10</v>
      </c>
      <c r="G4" s="11">
        <f t="shared" ref="G4:G17" si="0">E4*F4</f>
        <v>10000</v>
      </c>
      <c r="H4" s="11">
        <v>19</v>
      </c>
      <c r="I4" s="11">
        <f t="shared" ref="I4:I24" si="1">E4*H4</f>
        <v>19000</v>
      </c>
      <c r="J4" s="11">
        <f t="shared" ref="J4:J24" si="2">G4+I4</f>
        <v>29000</v>
      </c>
      <c r="K4" s="11">
        <v>-3000</v>
      </c>
      <c r="L4" s="11">
        <f>G4+I4+K4</f>
        <v>26000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</row>
    <row r="5" s="1" customFormat="1" ht="28.5" spans="1:46">
      <c r="A5" s="11">
        <v>3</v>
      </c>
      <c r="B5" s="11" t="s">
        <v>20</v>
      </c>
      <c r="C5" s="11" t="s">
        <v>21</v>
      </c>
      <c r="D5" s="11" t="s">
        <v>19</v>
      </c>
      <c r="E5" s="11">
        <v>1000</v>
      </c>
      <c r="F5" s="11">
        <v>20</v>
      </c>
      <c r="G5" s="11">
        <f t="shared" si="0"/>
        <v>20000</v>
      </c>
      <c r="H5" s="11">
        <v>19</v>
      </c>
      <c r="I5" s="11">
        <f t="shared" si="1"/>
        <v>19000</v>
      </c>
      <c r="J5" s="11">
        <f t="shared" si="2"/>
        <v>39000</v>
      </c>
      <c r="K5" s="11">
        <v>0</v>
      </c>
      <c r="L5" s="11">
        <f t="shared" ref="L5:L24" si="3">G5+I5+K5</f>
        <v>39000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</row>
    <row r="6" s="1" customFormat="1" spans="1:46">
      <c r="A6" s="11">
        <v>4</v>
      </c>
      <c r="B6" s="11" t="s">
        <v>22</v>
      </c>
      <c r="C6" s="11" t="s">
        <v>23</v>
      </c>
      <c r="D6" s="11" t="s">
        <v>19</v>
      </c>
      <c r="E6" s="11">
        <v>1000</v>
      </c>
      <c r="F6" s="11">
        <v>20</v>
      </c>
      <c r="G6" s="11">
        <f t="shared" si="0"/>
        <v>20000</v>
      </c>
      <c r="H6" s="11">
        <v>14</v>
      </c>
      <c r="I6" s="11">
        <f t="shared" si="1"/>
        <v>14000</v>
      </c>
      <c r="J6" s="11">
        <f t="shared" si="2"/>
        <v>34000</v>
      </c>
      <c r="K6" s="11">
        <v>2000</v>
      </c>
      <c r="L6" s="11">
        <f t="shared" si="3"/>
        <v>36000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</row>
    <row r="7" s="2" customFormat="1" ht="28.5" spans="1:46">
      <c r="A7" s="11">
        <v>5</v>
      </c>
      <c r="B7" s="11" t="s">
        <v>24</v>
      </c>
      <c r="C7" s="11" t="s">
        <v>25</v>
      </c>
      <c r="D7" s="11" t="s">
        <v>19</v>
      </c>
      <c r="E7" s="11">
        <v>1000</v>
      </c>
      <c r="F7" s="11">
        <v>18</v>
      </c>
      <c r="G7" s="11">
        <f t="shared" si="0"/>
        <v>18000</v>
      </c>
      <c r="H7" s="11">
        <v>10</v>
      </c>
      <c r="I7" s="11">
        <f t="shared" si="1"/>
        <v>10000</v>
      </c>
      <c r="J7" s="11">
        <f t="shared" si="2"/>
        <v>28000</v>
      </c>
      <c r="K7" s="11">
        <v>9000</v>
      </c>
      <c r="L7" s="11">
        <f t="shared" si="3"/>
        <v>37000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</row>
    <row r="8" s="3" customFormat="1" spans="1:46">
      <c r="A8" s="11">
        <v>6</v>
      </c>
      <c r="B8" s="13" t="s">
        <v>26</v>
      </c>
      <c r="C8" s="11" t="s">
        <v>27</v>
      </c>
      <c r="D8" s="11" t="s">
        <v>19</v>
      </c>
      <c r="E8" s="11">
        <v>1000</v>
      </c>
      <c r="F8" s="11">
        <v>31</v>
      </c>
      <c r="G8" s="11">
        <f t="shared" si="0"/>
        <v>31000</v>
      </c>
      <c r="H8" s="11">
        <v>32</v>
      </c>
      <c r="I8" s="11">
        <f t="shared" si="1"/>
        <v>32000</v>
      </c>
      <c r="J8" s="11">
        <f t="shared" si="2"/>
        <v>63000</v>
      </c>
      <c r="K8" s="11">
        <v>10000</v>
      </c>
      <c r="L8" s="11">
        <f t="shared" si="3"/>
        <v>73000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="3" customFormat="1" ht="28.5" spans="1:46">
      <c r="A9" s="11">
        <v>7</v>
      </c>
      <c r="B9" s="11" t="s">
        <v>28</v>
      </c>
      <c r="C9" s="11" t="s">
        <v>29</v>
      </c>
      <c r="D9" s="11" t="s">
        <v>19</v>
      </c>
      <c r="E9" s="11">
        <v>1000</v>
      </c>
      <c r="F9" s="11">
        <v>20</v>
      </c>
      <c r="G9" s="11">
        <f t="shared" si="0"/>
        <v>20000</v>
      </c>
      <c r="H9" s="11">
        <v>20</v>
      </c>
      <c r="I9" s="11">
        <f t="shared" si="1"/>
        <v>20000</v>
      </c>
      <c r="J9" s="11">
        <f t="shared" si="2"/>
        <v>40000</v>
      </c>
      <c r="K9" s="11">
        <v>0</v>
      </c>
      <c r="L9" s="11">
        <f t="shared" si="3"/>
        <v>40000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="3" customFormat="1" ht="28.5" spans="1:46">
      <c r="A10" s="11">
        <v>8</v>
      </c>
      <c r="B10" s="11" t="s">
        <v>30</v>
      </c>
      <c r="C10" s="11" t="s">
        <v>31</v>
      </c>
      <c r="D10" s="11" t="s">
        <v>19</v>
      </c>
      <c r="E10" s="11">
        <v>1000</v>
      </c>
      <c r="F10" s="11">
        <v>20</v>
      </c>
      <c r="G10" s="11">
        <f t="shared" si="0"/>
        <v>20000</v>
      </c>
      <c r="H10" s="11">
        <v>16</v>
      </c>
      <c r="I10" s="11">
        <f t="shared" si="1"/>
        <v>16000</v>
      </c>
      <c r="J10" s="11">
        <f t="shared" si="2"/>
        <v>36000</v>
      </c>
      <c r="K10" s="11">
        <v>-1000</v>
      </c>
      <c r="L10" s="11">
        <f t="shared" si="3"/>
        <v>35000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14"/>
      <c r="AN10" s="14"/>
      <c r="AO10" s="14"/>
      <c r="AP10" s="14"/>
      <c r="AQ10" s="14"/>
      <c r="AR10" s="14"/>
      <c r="AS10" s="14"/>
      <c r="AT10" s="14"/>
    </row>
    <row r="11" s="4" customFormat="1" ht="28.5" spans="1:46">
      <c r="A11" s="11">
        <v>9</v>
      </c>
      <c r="B11" s="11" t="s">
        <v>32</v>
      </c>
      <c r="C11" s="11" t="s">
        <v>33</v>
      </c>
      <c r="D11" s="11" t="s">
        <v>19</v>
      </c>
      <c r="E11" s="11">
        <v>1000</v>
      </c>
      <c r="F11" s="11">
        <v>20</v>
      </c>
      <c r="G11" s="11">
        <f t="shared" si="0"/>
        <v>20000</v>
      </c>
      <c r="H11" s="11">
        <v>20</v>
      </c>
      <c r="I11" s="11">
        <f t="shared" si="1"/>
        <v>20000</v>
      </c>
      <c r="J11" s="11">
        <f t="shared" si="2"/>
        <v>40000</v>
      </c>
      <c r="K11" s="11">
        <v>3000</v>
      </c>
      <c r="L11" s="11">
        <f t="shared" si="3"/>
        <v>43000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</row>
    <row r="12" s="3" customFormat="1" spans="1:46">
      <c r="A12" s="11">
        <v>10</v>
      </c>
      <c r="B12" s="11" t="s">
        <v>34</v>
      </c>
      <c r="C12" s="11" t="s">
        <v>35</v>
      </c>
      <c r="D12" s="11" t="s">
        <v>19</v>
      </c>
      <c r="E12" s="11">
        <v>1000</v>
      </c>
      <c r="F12" s="11">
        <v>7</v>
      </c>
      <c r="G12" s="11">
        <f t="shared" si="0"/>
        <v>7000</v>
      </c>
      <c r="H12" s="11">
        <v>7</v>
      </c>
      <c r="I12" s="11">
        <f t="shared" si="1"/>
        <v>7000</v>
      </c>
      <c r="J12" s="11">
        <f t="shared" si="2"/>
        <v>14000</v>
      </c>
      <c r="K12" s="11">
        <v>-4000</v>
      </c>
      <c r="L12" s="11">
        <f t="shared" si="3"/>
        <v>10000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="3" customFormat="1" ht="28.5" spans="1:46">
      <c r="A13" s="11">
        <v>11</v>
      </c>
      <c r="B13" s="11" t="s">
        <v>36</v>
      </c>
      <c r="C13" s="11" t="s">
        <v>37</v>
      </c>
      <c r="D13" s="11" t="s">
        <v>19</v>
      </c>
      <c r="E13" s="11">
        <v>1000</v>
      </c>
      <c r="F13" s="11">
        <v>10</v>
      </c>
      <c r="G13" s="11">
        <f t="shared" si="0"/>
        <v>10000</v>
      </c>
      <c r="H13" s="11">
        <v>9</v>
      </c>
      <c r="I13" s="11">
        <f t="shared" si="1"/>
        <v>9000</v>
      </c>
      <c r="J13" s="11">
        <f t="shared" si="2"/>
        <v>19000</v>
      </c>
      <c r="K13" s="11">
        <v>-3000</v>
      </c>
      <c r="L13" s="11">
        <f t="shared" si="3"/>
        <v>16000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="3" customFormat="1" ht="28.5" spans="1:46">
      <c r="A14" s="11">
        <v>12</v>
      </c>
      <c r="B14" s="11" t="s">
        <v>38</v>
      </c>
      <c r="C14" s="11" t="s">
        <v>39</v>
      </c>
      <c r="D14" s="11" t="s">
        <v>19</v>
      </c>
      <c r="E14" s="11">
        <v>1000</v>
      </c>
      <c r="F14" s="11">
        <v>40</v>
      </c>
      <c r="G14" s="11">
        <f t="shared" si="0"/>
        <v>40000</v>
      </c>
      <c r="H14" s="11">
        <v>40</v>
      </c>
      <c r="I14" s="11">
        <f t="shared" si="1"/>
        <v>40000</v>
      </c>
      <c r="J14" s="11">
        <f t="shared" si="2"/>
        <v>80000</v>
      </c>
      <c r="K14" s="11">
        <v>14000</v>
      </c>
      <c r="L14" s="11">
        <f t="shared" si="3"/>
        <v>94000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ht="28.5" spans="1:46">
      <c r="A15" s="11">
        <v>13</v>
      </c>
      <c r="B15" s="11" t="s">
        <v>40</v>
      </c>
      <c r="C15" s="11" t="s">
        <v>41</v>
      </c>
      <c r="D15" s="11" t="s">
        <v>19</v>
      </c>
      <c r="E15" s="11">
        <v>1000</v>
      </c>
      <c r="F15" s="11">
        <v>22</v>
      </c>
      <c r="G15" s="11">
        <f t="shared" si="0"/>
        <v>22000</v>
      </c>
      <c r="H15" s="11">
        <v>19</v>
      </c>
      <c r="I15" s="11">
        <f t="shared" si="1"/>
        <v>19000</v>
      </c>
      <c r="J15" s="11">
        <f t="shared" si="2"/>
        <v>41000</v>
      </c>
      <c r="K15" s="11">
        <v>6000</v>
      </c>
      <c r="L15" s="11">
        <f t="shared" si="3"/>
        <v>47000</v>
      </c>
    </row>
    <row r="16" ht="28.5" spans="1:46">
      <c r="A16" s="11">
        <v>14</v>
      </c>
      <c r="B16" s="11" t="s">
        <v>42</v>
      </c>
      <c r="C16" s="11" t="s">
        <v>43</v>
      </c>
      <c r="D16" s="11" t="s">
        <v>19</v>
      </c>
      <c r="E16" s="11">
        <v>1000</v>
      </c>
      <c r="F16" s="11">
        <v>18</v>
      </c>
      <c r="G16" s="11">
        <f t="shared" si="0"/>
        <v>18000</v>
      </c>
      <c r="H16" s="11">
        <v>15</v>
      </c>
      <c r="I16" s="11">
        <f t="shared" si="1"/>
        <v>15000</v>
      </c>
      <c r="J16" s="11">
        <f t="shared" si="2"/>
        <v>33000</v>
      </c>
      <c r="K16" s="11">
        <v>-2000</v>
      </c>
      <c r="L16" s="11">
        <f t="shared" si="3"/>
        <v>31000</v>
      </c>
    </row>
    <row r="17" ht="28.5" spans="1:12">
      <c r="A17" s="11">
        <v>15</v>
      </c>
      <c r="B17" s="11" t="s">
        <v>44</v>
      </c>
      <c r="C17" s="11" t="s">
        <v>45</v>
      </c>
      <c r="D17" s="11" t="s">
        <v>19</v>
      </c>
      <c r="E17" s="11">
        <v>1000</v>
      </c>
      <c r="F17" s="11">
        <v>12</v>
      </c>
      <c r="G17" s="11">
        <f t="shared" si="0"/>
        <v>12000</v>
      </c>
      <c r="H17" s="11">
        <v>12</v>
      </c>
      <c r="I17" s="11">
        <f t="shared" si="1"/>
        <v>12000</v>
      </c>
      <c r="J17" s="11">
        <f t="shared" si="2"/>
        <v>24000</v>
      </c>
      <c r="K17" s="11">
        <v>-2000</v>
      </c>
      <c r="L17" s="11">
        <f t="shared" si="3"/>
        <v>22000</v>
      </c>
    </row>
    <row r="18" ht="28.5" spans="1:12">
      <c r="A18" s="11">
        <v>16</v>
      </c>
      <c r="B18" s="11" t="s">
        <v>46</v>
      </c>
      <c r="C18" s="11" t="s">
        <v>47</v>
      </c>
      <c r="D18" s="11" t="s">
        <v>19</v>
      </c>
      <c r="E18" s="11">
        <v>1000</v>
      </c>
      <c r="F18" s="11">
        <v>15</v>
      </c>
      <c r="G18" s="11">
        <f>F18*E18</f>
        <v>15000</v>
      </c>
      <c r="H18" s="11">
        <v>12</v>
      </c>
      <c r="I18" s="11">
        <f t="shared" si="1"/>
        <v>12000</v>
      </c>
      <c r="J18" s="11">
        <f t="shared" si="2"/>
        <v>27000</v>
      </c>
      <c r="K18" s="11">
        <v>0</v>
      </c>
      <c r="L18" s="11">
        <f t="shared" si="3"/>
        <v>27000</v>
      </c>
    </row>
    <row r="19" ht="28.5" spans="1:12">
      <c r="A19" s="11">
        <v>17</v>
      </c>
      <c r="B19" s="11" t="s">
        <v>48</v>
      </c>
      <c r="C19" s="11" t="s">
        <v>49</v>
      </c>
      <c r="D19" s="11" t="s">
        <v>19</v>
      </c>
      <c r="E19" s="11">
        <v>1000</v>
      </c>
      <c r="F19" s="11">
        <v>40</v>
      </c>
      <c r="G19" s="11">
        <f t="shared" ref="G19:G24" si="4">E19*F19</f>
        <v>40000</v>
      </c>
      <c r="H19" s="11">
        <v>59</v>
      </c>
      <c r="I19" s="11">
        <f t="shared" si="1"/>
        <v>59000</v>
      </c>
      <c r="J19" s="11">
        <f t="shared" si="2"/>
        <v>99000</v>
      </c>
      <c r="K19" s="11">
        <v>0</v>
      </c>
      <c r="L19" s="11">
        <f t="shared" si="3"/>
        <v>99000</v>
      </c>
    </row>
    <row r="20" ht="28.5" spans="1:12">
      <c r="A20" s="11">
        <v>18</v>
      </c>
      <c r="B20" s="11" t="s">
        <v>50</v>
      </c>
      <c r="C20" s="11" t="s">
        <v>51</v>
      </c>
      <c r="D20" s="11" t="s">
        <v>19</v>
      </c>
      <c r="E20" s="11">
        <v>1000</v>
      </c>
      <c r="F20" s="11">
        <v>17</v>
      </c>
      <c r="G20" s="11">
        <f t="shared" si="4"/>
        <v>17000</v>
      </c>
      <c r="H20" s="11">
        <v>17</v>
      </c>
      <c r="I20" s="11">
        <f t="shared" si="1"/>
        <v>17000</v>
      </c>
      <c r="J20" s="11">
        <f t="shared" si="2"/>
        <v>34000</v>
      </c>
      <c r="K20" s="11">
        <v>-2000</v>
      </c>
      <c r="L20" s="11">
        <f t="shared" si="3"/>
        <v>32000</v>
      </c>
    </row>
    <row r="21" ht="28.5" spans="1:12">
      <c r="A21" s="11">
        <v>19</v>
      </c>
      <c r="B21" s="11" t="s">
        <v>52</v>
      </c>
      <c r="C21" s="11" t="s">
        <v>53</v>
      </c>
      <c r="D21" s="11" t="s">
        <v>19</v>
      </c>
      <c r="E21" s="11">
        <v>1000</v>
      </c>
      <c r="F21" s="11">
        <v>20</v>
      </c>
      <c r="G21" s="11">
        <f t="shared" si="4"/>
        <v>20000</v>
      </c>
      <c r="H21" s="11">
        <v>20</v>
      </c>
      <c r="I21" s="11">
        <f t="shared" si="1"/>
        <v>20000</v>
      </c>
      <c r="J21" s="11">
        <f t="shared" si="2"/>
        <v>40000</v>
      </c>
      <c r="K21" s="11">
        <v>0</v>
      </c>
      <c r="L21" s="11">
        <f t="shared" si="3"/>
        <v>40000</v>
      </c>
    </row>
    <row r="22" ht="28.5" spans="1:12">
      <c r="A22" s="11">
        <v>20</v>
      </c>
      <c r="B22" s="11" t="s">
        <v>54</v>
      </c>
      <c r="C22" s="11" t="s">
        <v>55</v>
      </c>
      <c r="D22" s="11" t="s">
        <v>19</v>
      </c>
      <c r="E22" s="11">
        <v>1000</v>
      </c>
      <c r="F22" s="11">
        <v>11</v>
      </c>
      <c r="G22" s="11">
        <f t="shared" si="4"/>
        <v>11000</v>
      </c>
      <c r="H22" s="11">
        <v>11</v>
      </c>
      <c r="I22" s="11">
        <f t="shared" si="1"/>
        <v>11000</v>
      </c>
      <c r="J22" s="11">
        <f t="shared" si="2"/>
        <v>22000</v>
      </c>
      <c r="K22" s="11">
        <v>3000</v>
      </c>
      <c r="L22" s="11">
        <f t="shared" si="3"/>
        <v>25000</v>
      </c>
    </row>
    <row r="23" ht="28.5" spans="1:12">
      <c r="A23" s="11">
        <v>21</v>
      </c>
      <c r="B23" s="11" t="s">
        <v>56</v>
      </c>
      <c r="C23" s="11" t="s">
        <v>57</v>
      </c>
      <c r="D23" s="11" t="s">
        <v>19</v>
      </c>
      <c r="E23" s="11">
        <v>1000</v>
      </c>
      <c r="F23" s="11">
        <v>40</v>
      </c>
      <c r="G23" s="11">
        <f t="shared" si="4"/>
        <v>40000</v>
      </c>
      <c r="H23" s="11">
        <v>40</v>
      </c>
      <c r="I23" s="11">
        <f t="shared" si="1"/>
        <v>40000</v>
      </c>
      <c r="J23" s="11">
        <f t="shared" si="2"/>
        <v>80000</v>
      </c>
      <c r="K23" s="11">
        <v>0</v>
      </c>
      <c r="L23" s="11">
        <f t="shared" si="3"/>
        <v>80000</v>
      </c>
    </row>
    <row r="24" ht="28.5" spans="1:12">
      <c r="A24" s="11">
        <v>22</v>
      </c>
      <c r="B24" s="11" t="s">
        <v>58</v>
      </c>
      <c r="C24" s="11" t="s">
        <v>59</v>
      </c>
      <c r="D24" s="11" t="s">
        <v>19</v>
      </c>
      <c r="E24" s="11">
        <v>1000</v>
      </c>
      <c r="F24" s="11">
        <v>19</v>
      </c>
      <c r="G24" s="11">
        <f t="shared" si="4"/>
        <v>19000</v>
      </c>
      <c r="H24" s="11">
        <v>19</v>
      </c>
      <c r="I24" s="11">
        <f t="shared" si="1"/>
        <v>19000</v>
      </c>
      <c r="J24" s="11">
        <f t="shared" si="2"/>
        <v>38000</v>
      </c>
      <c r="K24" s="11">
        <v>-1000</v>
      </c>
      <c r="L24" s="11">
        <f t="shared" si="3"/>
        <v>37000</v>
      </c>
    </row>
    <row r="25" spans="1:1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</row>
    <row r="26" spans="1:1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/>
    </row>
    <row r="27" spans="1:1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</row>
    <row r="28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</row>
    <row r="29" spans="1:1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/>
    </row>
    <row r="30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/>
    </row>
    <row r="3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</row>
    <row r="32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</row>
    <row r="33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6"/>
    </row>
    <row r="34" spans="1:1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6"/>
    </row>
    <row r="35" spans="1:1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</row>
    <row r="36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</row>
    <row r="37" spans="1:1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6"/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6"/>
    </row>
    <row r="39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6"/>
    </row>
    <row r="40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6"/>
    </row>
    <row r="4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6"/>
    </row>
    <row r="42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6"/>
    </row>
    <row r="43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6"/>
    </row>
    <row r="44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6"/>
    </row>
    <row r="45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6"/>
    </row>
    <row r="46" spans="1:1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6"/>
    </row>
    <row r="47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6"/>
    </row>
    <row r="48" spans="1:12">
      <c r="C48" s="17"/>
      <c r="D48" s="17"/>
      <c r="E48" s="15"/>
      <c r="F48" s="15"/>
      <c r="G48" s="15"/>
      <c r="H48" s="15"/>
      <c r="I48" s="15"/>
      <c r="J48" s="15"/>
      <c r="K48" s="15"/>
      <c r="L48" s="16"/>
    </row>
    <row r="49" spans="3:12">
      <c r="C49" s="17"/>
      <c r="D49" s="17"/>
      <c r="E49" s="15"/>
      <c r="F49" s="15"/>
      <c r="G49" s="15"/>
      <c r="H49" s="15"/>
      <c r="I49" s="15"/>
      <c r="J49" s="15"/>
      <c r="K49" s="15"/>
      <c r="L49" s="16"/>
    </row>
    <row r="50" spans="3:12">
      <c r="C50" s="17"/>
      <c r="D50" s="17"/>
      <c r="E50" s="15"/>
      <c r="F50" s="15"/>
      <c r="G50" s="15"/>
      <c r="H50" s="15"/>
      <c r="I50" s="15"/>
      <c r="J50" s="15"/>
      <c r="K50" s="15"/>
      <c r="L50" s="16"/>
    </row>
    <row r="51" spans="3:12">
      <c r="C51" s="17"/>
      <c r="D51" s="17"/>
      <c r="E51" s="15"/>
      <c r="F51" s="15"/>
      <c r="G51" s="15"/>
      <c r="H51" s="15"/>
      <c r="I51" s="15"/>
      <c r="J51" s="15"/>
      <c r="K51" s="15"/>
      <c r="L51" s="16"/>
    </row>
    <row r="52" spans="3:12">
      <c r="C52" s="17"/>
      <c r="D52" s="17"/>
      <c r="E52" s="15"/>
      <c r="F52" s="15"/>
      <c r="G52" s="15"/>
      <c r="H52" s="15"/>
      <c r="I52" s="15"/>
      <c r="J52" s="15"/>
      <c r="K52" s="15"/>
      <c r="L52" s="16"/>
    </row>
    <row r="53" spans="3:12">
      <c r="C53" s="17"/>
      <c r="D53" s="17"/>
      <c r="E53" s="15"/>
      <c r="F53" s="15"/>
      <c r="G53" s="15"/>
      <c r="H53" s="15"/>
      <c r="I53" s="15"/>
      <c r="J53" s="15"/>
      <c r="K53" s="15"/>
      <c r="L53" s="16"/>
    </row>
    <row r="54" spans="3:12">
      <c r="C54" s="17"/>
      <c r="D54" s="17"/>
      <c r="E54" s="15"/>
      <c r="F54" s="15"/>
      <c r="G54" s="15"/>
      <c r="H54" s="15"/>
      <c r="I54" s="15"/>
      <c r="J54" s="15"/>
      <c r="K54" s="15"/>
      <c r="L54" s="16"/>
    </row>
    <row r="55" spans="3:12">
      <c r="C55" s="17"/>
      <c r="D55" s="17"/>
      <c r="E55" s="15"/>
      <c r="F55" s="15"/>
      <c r="G55" s="15"/>
      <c r="H55" s="15"/>
      <c r="I55" s="15"/>
      <c r="J55" s="15"/>
      <c r="K55" s="15"/>
      <c r="L55" s="16"/>
    </row>
    <row r="56" spans="3:12">
      <c r="C56" s="17"/>
      <c r="D56" s="17"/>
      <c r="E56" s="15"/>
      <c r="F56" s="15"/>
      <c r="G56" s="15"/>
      <c r="H56" s="15"/>
      <c r="I56" s="15"/>
      <c r="J56" s="15"/>
      <c r="K56" s="15"/>
      <c r="L56" s="16"/>
    </row>
    <row r="57" spans="3:12">
      <c r="C57" s="17"/>
      <c r="D57" s="17"/>
      <c r="E57" s="15"/>
      <c r="F57" s="15"/>
      <c r="G57" s="15"/>
      <c r="H57" s="15"/>
      <c r="I57" s="15"/>
      <c r="J57" s="15"/>
      <c r="K57" s="15"/>
      <c r="L57" s="16"/>
    </row>
    <row r="58" spans="3:12">
      <c r="C58" s="17"/>
      <c r="D58" s="17"/>
      <c r="E58" s="15"/>
      <c r="F58" s="15"/>
      <c r="G58" s="15"/>
      <c r="H58" s="15"/>
      <c r="I58" s="15"/>
      <c r="J58" s="15"/>
      <c r="K58" s="15"/>
      <c r="L58" s="16"/>
    </row>
    <row r="59" spans="3:12">
      <c r="C59" s="17"/>
      <c r="D59" s="17"/>
      <c r="E59" s="15"/>
      <c r="F59" s="15"/>
      <c r="G59" s="15"/>
      <c r="H59" s="15"/>
      <c r="I59" s="15"/>
      <c r="J59" s="15"/>
      <c r="K59" s="15"/>
      <c r="L59" s="16"/>
    </row>
    <row r="60" spans="3:12">
      <c r="C60" s="17"/>
      <c r="D60" s="17"/>
      <c r="E60" s="15"/>
      <c r="F60" s="15"/>
      <c r="G60" s="15"/>
      <c r="H60" s="15"/>
      <c r="I60" s="15"/>
      <c r="J60" s="15"/>
      <c r="K60" s="15"/>
      <c r="L60" s="16"/>
    </row>
    <row r="61" spans="3:12">
      <c r="C61" s="17"/>
      <c r="D61" s="17"/>
      <c r="E61" s="15"/>
      <c r="F61" s="15"/>
      <c r="G61" s="15"/>
      <c r="H61" s="15"/>
      <c r="I61" s="15"/>
      <c r="J61" s="15"/>
      <c r="K61" s="15"/>
      <c r="L61" s="16"/>
    </row>
    <row r="62" spans="3:12">
      <c r="C62" s="17"/>
      <c r="D62" s="17"/>
      <c r="E62" s="15"/>
      <c r="F62" s="15"/>
      <c r="G62" s="15"/>
      <c r="H62" s="15"/>
      <c r="I62" s="15"/>
      <c r="J62" s="15"/>
      <c r="K62" s="15"/>
      <c r="L62" s="16"/>
    </row>
    <row r="63" spans="3:12">
      <c r="C63" s="17"/>
      <c r="D63" s="17"/>
      <c r="E63" s="15"/>
      <c r="F63" s="15"/>
      <c r="G63" s="15"/>
      <c r="H63" s="15"/>
      <c r="I63" s="15"/>
      <c r="J63" s="15"/>
      <c r="K63" s="15"/>
      <c r="L63" s="16"/>
    </row>
    <row r="64" spans="3:12">
      <c r="C64" s="17"/>
      <c r="D64" s="17"/>
      <c r="E64" s="15"/>
      <c r="F64" s="15"/>
      <c r="G64" s="15"/>
      <c r="H64" s="15"/>
      <c r="I64" s="15"/>
      <c r="J64" s="15"/>
      <c r="K64" s="15"/>
      <c r="L64" s="16"/>
    </row>
    <row r="65" spans="3:12">
      <c r="C65" s="17"/>
      <c r="D65" s="17"/>
      <c r="E65" s="15"/>
      <c r="F65" s="15"/>
      <c r="G65" s="15"/>
      <c r="H65" s="15"/>
      <c r="I65" s="15"/>
      <c r="J65" s="15"/>
      <c r="K65" s="15"/>
      <c r="L65" s="16"/>
    </row>
    <row r="66" spans="3:12">
      <c r="C66" s="17"/>
      <c r="D66" s="17"/>
      <c r="E66" s="15"/>
      <c r="F66" s="15"/>
      <c r="G66" s="15"/>
      <c r="H66" s="15"/>
      <c r="I66" s="15"/>
      <c r="J66" s="15"/>
      <c r="K66" s="15"/>
      <c r="L66" s="16"/>
    </row>
    <row r="67" spans="3:12">
      <c r="C67" s="17"/>
      <c r="D67" s="17"/>
      <c r="E67" s="15"/>
      <c r="F67" s="15"/>
      <c r="G67" s="15"/>
      <c r="H67" s="15"/>
      <c r="I67" s="15"/>
      <c r="J67" s="15"/>
      <c r="K67" s="15"/>
      <c r="L67" s="16"/>
    </row>
    <row r="68" spans="3:12">
      <c r="C68" s="17"/>
      <c r="D68" s="17"/>
      <c r="E68" s="15"/>
      <c r="F68" s="15"/>
      <c r="G68" s="15"/>
      <c r="H68" s="15"/>
      <c r="I68" s="15"/>
      <c r="J68" s="15"/>
      <c r="K68" s="15"/>
      <c r="L68" s="16"/>
    </row>
    <row r="69" spans="3:12">
      <c r="C69" s="17"/>
      <c r="D69" s="17"/>
      <c r="E69" s="15"/>
      <c r="F69" s="15"/>
      <c r="G69" s="15"/>
      <c r="H69" s="15"/>
      <c r="I69" s="15"/>
      <c r="J69" s="15"/>
      <c r="K69" s="15"/>
      <c r="L69" s="16"/>
    </row>
    <row r="70" spans="3:12">
      <c r="C70" s="17"/>
      <c r="D70" s="17"/>
      <c r="E70" s="15"/>
      <c r="F70" s="15"/>
      <c r="G70" s="15"/>
      <c r="H70" s="15"/>
      <c r="I70" s="15"/>
      <c r="J70" s="15"/>
      <c r="K70" s="15"/>
      <c r="L70" s="16"/>
    </row>
    <row r="71" spans="3:12">
      <c r="C71" s="17"/>
      <c r="D71" s="17"/>
      <c r="E71" s="15"/>
      <c r="F71" s="15"/>
      <c r="G71" s="15"/>
      <c r="H71" s="15"/>
      <c r="I71" s="15"/>
      <c r="J71" s="15"/>
      <c r="K71" s="15"/>
      <c r="L71" s="16"/>
    </row>
    <row r="72" spans="3:12">
      <c r="C72" s="17"/>
      <c r="D72" s="17"/>
      <c r="E72" s="15"/>
      <c r="F72" s="15"/>
      <c r="G72" s="15"/>
      <c r="H72" s="15"/>
      <c r="I72" s="15"/>
      <c r="J72" s="15"/>
      <c r="K72" s="15"/>
      <c r="L72" s="16"/>
    </row>
    <row r="73" spans="3:12">
      <c r="C73" s="17"/>
      <c r="D73" s="17"/>
      <c r="E73" s="15"/>
      <c r="F73" s="15"/>
      <c r="G73" s="15"/>
      <c r="H73" s="15"/>
      <c r="I73" s="15"/>
      <c r="J73" s="15"/>
      <c r="K73" s="15"/>
      <c r="L73" s="16"/>
    </row>
    <row r="74" spans="3:12">
      <c r="C74" s="17"/>
      <c r="D74" s="17"/>
      <c r="E74" s="15"/>
      <c r="F74" s="15"/>
      <c r="G74" s="15"/>
      <c r="H74" s="15"/>
      <c r="I74" s="15"/>
      <c r="J74" s="15"/>
      <c r="K74" s="15"/>
      <c r="L74" s="16"/>
    </row>
    <row r="75" spans="3:12">
      <c r="C75" s="17"/>
      <c r="D75" s="17"/>
      <c r="E75" s="15"/>
      <c r="F75" s="15"/>
      <c r="G75" s="15"/>
      <c r="H75" s="15"/>
      <c r="I75" s="15"/>
      <c r="J75" s="15"/>
      <c r="K75" s="15"/>
      <c r="L75" s="16"/>
    </row>
    <row r="76" spans="3:12">
      <c r="C76" s="17"/>
      <c r="D76" s="17"/>
      <c r="E76" s="15"/>
      <c r="F76" s="15"/>
      <c r="G76" s="15"/>
      <c r="H76" s="15"/>
      <c r="I76" s="15"/>
      <c r="J76" s="15"/>
      <c r="K76" s="15"/>
      <c r="L76" s="16"/>
    </row>
    <row r="77" spans="3:12">
      <c r="C77" s="17"/>
      <c r="D77" s="17"/>
      <c r="E77" s="15"/>
      <c r="F77" s="15"/>
      <c r="G77" s="15"/>
      <c r="H77" s="15"/>
      <c r="I77" s="15"/>
      <c r="J77" s="15"/>
      <c r="K77" s="15"/>
      <c r="L77" s="16"/>
    </row>
    <row r="78" spans="3:12">
      <c r="C78" s="17"/>
      <c r="D78" s="17"/>
      <c r="E78" s="15"/>
      <c r="F78" s="15"/>
      <c r="G78" s="15"/>
      <c r="H78" s="15"/>
      <c r="I78" s="15"/>
      <c r="J78" s="15"/>
      <c r="K78" s="15"/>
      <c r="L78" s="16"/>
    </row>
    <row r="79" spans="3:12">
      <c r="C79" s="17"/>
      <c r="D79" s="17"/>
      <c r="E79" s="15"/>
      <c r="F79" s="15"/>
      <c r="G79" s="15"/>
      <c r="H79" s="15"/>
      <c r="I79" s="15"/>
      <c r="J79" s="15"/>
      <c r="K79" s="15"/>
      <c r="L79" s="16"/>
    </row>
    <row r="80" spans="3:12">
      <c r="C80" s="17"/>
      <c r="D80" s="17"/>
      <c r="E80" s="15"/>
      <c r="F80" s="15"/>
      <c r="G80" s="15"/>
      <c r="H80" s="15"/>
      <c r="I80" s="15"/>
      <c r="J80" s="15"/>
      <c r="K80" s="15"/>
      <c r="L80" s="16"/>
    </row>
    <row r="81" spans="3:12">
      <c r="C81" s="17"/>
      <c r="D81" s="17"/>
      <c r="E81" s="15"/>
      <c r="F81" s="15"/>
      <c r="G81" s="15"/>
      <c r="H81" s="15"/>
      <c r="I81" s="15"/>
      <c r="J81" s="15"/>
      <c r="K81" s="15"/>
      <c r="L81" s="16"/>
    </row>
    <row r="82" spans="3:12">
      <c r="C82" s="17"/>
      <c r="D82" s="17"/>
      <c r="E82" s="15"/>
      <c r="F82" s="15"/>
      <c r="G82" s="15"/>
      <c r="H82" s="15"/>
      <c r="I82" s="15"/>
      <c r="J82" s="15"/>
      <c r="K82" s="15"/>
      <c r="L82" s="16"/>
    </row>
    <row r="83" spans="3:12">
      <c r="C83" s="17"/>
      <c r="D83" s="17"/>
      <c r="E83" s="15"/>
      <c r="F83" s="15"/>
      <c r="G83" s="15"/>
      <c r="H83" s="15"/>
      <c r="I83" s="15"/>
      <c r="J83" s="15"/>
      <c r="K83" s="15"/>
      <c r="L83" s="16"/>
    </row>
    <row r="84" spans="3:12">
      <c r="C84" s="17"/>
      <c r="D84" s="17"/>
      <c r="E84" s="15"/>
      <c r="F84" s="15"/>
      <c r="G84" s="15"/>
      <c r="H84" s="15"/>
      <c r="I84" s="15"/>
      <c r="J84" s="15"/>
      <c r="K84" s="15"/>
      <c r="L84" s="16"/>
    </row>
    <row r="85" spans="3:12">
      <c r="C85" s="17"/>
      <c r="D85" s="17"/>
      <c r="E85" s="15"/>
      <c r="F85" s="15"/>
      <c r="G85" s="15"/>
      <c r="H85" s="15"/>
      <c r="I85" s="15"/>
      <c r="J85" s="15"/>
      <c r="K85" s="15"/>
      <c r="L85" s="16"/>
    </row>
    <row r="86" spans="3:12">
      <c r="C86" s="17"/>
      <c r="D86" s="17"/>
      <c r="E86" s="15"/>
      <c r="F86" s="15"/>
      <c r="G86" s="15"/>
      <c r="H86" s="15"/>
      <c r="I86" s="15"/>
      <c r="J86" s="15"/>
      <c r="K86" s="15"/>
      <c r="L86" s="16"/>
    </row>
    <row r="87" spans="3:12">
      <c r="C87" s="17"/>
      <c r="D87" s="17"/>
      <c r="E87" s="15"/>
      <c r="F87" s="15"/>
      <c r="G87" s="15"/>
      <c r="H87" s="15"/>
      <c r="I87" s="15"/>
      <c r="J87" s="15"/>
      <c r="K87" s="15"/>
      <c r="L87" s="16"/>
    </row>
    <row r="88" spans="3:12">
      <c r="C88" s="17"/>
      <c r="D88" s="17"/>
      <c r="E88" s="15"/>
      <c r="F88" s="15"/>
      <c r="G88" s="15"/>
      <c r="H88" s="15"/>
      <c r="I88" s="15"/>
      <c r="J88" s="15"/>
      <c r="K88" s="15"/>
      <c r="L88" s="16"/>
    </row>
    <row r="89" spans="3:12">
      <c r="C89" s="17"/>
      <c r="D89" s="17"/>
      <c r="E89" s="15"/>
      <c r="F89" s="15"/>
      <c r="G89" s="15"/>
      <c r="H89" s="15"/>
      <c r="I89" s="15"/>
      <c r="J89" s="15"/>
      <c r="K89" s="15"/>
      <c r="L89" s="16"/>
    </row>
    <row r="90" spans="3:12">
      <c r="C90" s="17"/>
      <c r="D90" s="17"/>
      <c r="E90" s="15"/>
      <c r="F90" s="15"/>
      <c r="G90" s="15"/>
      <c r="H90" s="15"/>
      <c r="I90" s="15"/>
      <c r="J90" s="15"/>
      <c r="K90" s="15"/>
      <c r="L90" s="16"/>
    </row>
    <row r="91" spans="3:12">
      <c r="C91" s="17"/>
      <c r="D91" s="17"/>
      <c r="E91" s="15"/>
      <c r="F91" s="15"/>
      <c r="G91" s="15"/>
      <c r="H91" s="15"/>
      <c r="I91" s="15"/>
      <c r="J91" s="15"/>
      <c r="K91" s="15"/>
      <c r="L91" s="16"/>
    </row>
    <row r="92" spans="3:12">
      <c r="C92" s="17"/>
      <c r="D92" s="17"/>
      <c r="E92" s="15"/>
      <c r="F92" s="15"/>
      <c r="G92" s="15"/>
      <c r="H92" s="15"/>
      <c r="I92" s="15"/>
      <c r="J92" s="15"/>
      <c r="K92" s="15"/>
      <c r="L92" s="16"/>
    </row>
    <row r="93" spans="3:12">
      <c r="C93" s="17"/>
      <c r="D93" s="17"/>
      <c r="E93" s="15"/>
      <c r="F93" s="15"/>
      <c r="G93" s="15"/>
      <c r="H93" s="15"/>
      <c r="I93" s="15"/>
      <c r="J93" s="15"/>
      <c r="K93" s="15"/>
      <c r="L93" s="16"/>
    </row>
    <row r="94" spans="3:12">
      <c r="C94" s="17"/>
      <c r="D94" s="17"/>
      <c r="E94" s="15"/>
      <c r="F94" s="15"/>
      <c r="G94" s="15"/>
      <c r="H94" s="15"/>
      <c r="I94" s="15"/>
      <c r="J94" s="15"/>
      <c r="K94" s="15"/>
      <c r="L94" s="16"/>
    </row>
    <row r="95" spans="3:12">
      <c r="C95" s="17"/>
      <c r="D95" s="17"/>
      <c r="E95" s="15"/>
      <c r="F95" s="15"/>
      <c r="G95" s="15"/>
      <c r="H95" s="15"/>
      <c r="I95" s="15"/>
      <c r="J95" s="15"/>
      <c r="K95" s="15"/>
      <c r="L95" s="16"/>
    </row>
    <row r="96" spans="3:12">
      <c r="C96" s="17"/>
      <c r="D96" s="17"/>
      <c r="E96" s="15"/>
      <c r="F96" s="15"/>
      <c r="G96" s="15"/>
      <c r="H96" s="15"/>
      <c r="I96" s="15"/>
      <c r="J96" s="15"/>
      <c r="K96" s="15"/>
      <c r="L96" s="16"/>
    </row>
    <row r="97" spans="3:12">
      <c r="C97" s="17"/>
      <c r="D97" s="17"/>
      <c r="E97" s="15"/>
      <c r="F97" s="15"/>
      <c r="G97" s="15"/>
      <c r="H97" s="15"/>
      <c r="I97" s="15"/>
      <c r="J97" s="15"/>
      <c r="K97" s="15"/>
      <c r="L97" s="16"/>
    </row>
    <row r="98" spans="3:12">
      <c r="C98" s="17"/>
      <c r="D98" s="17"/>
      <c r="E98" s="15"/>
      <c r="F98" s="15"/>
      <c r="G98" s="15"/>
      <c r="H98" s="15"/>
      <c r="I98" s="15"/>
      <c r="J98" s="15"/>
      <c r="K98" s="15"/>
      <c r="L98" s="16"/>
    </row>
    <row r="99" spans="3:12">
      <c r="C99" s="17"/>
      <c r="D99" s="17"/>
      <c r="E99" s="15"/>
      <c r="F99" s="15"/>
      <c r="G99" s="15"/>
      <c r="H99" s="15"/>
      <c r="I99" s="15"/>
      <c r="J99" s="15"/>
      <c r="K99" s="15"/>
      <c r="L99" s="16"/>
    </row>
    <row r="100" spans="3:12">
      <c r="C100" s="17"/>
      <c r="D100" s="17"/>
      <c r="E100" s="15"/>
      <c r="F100" s="15"/>
      <c r="G100" s="15"/>
      <c r="H100" s="15"/>
      <c r="I100" s="15"/>
      <c r="J100" s="15"/>
      <c r="K100" s="15"/>
      <c r="L100" s="16"/>
    </row>
    <row r="101" spans="3:12">
      <c r="C101" s="17"/>
      <c r="D101" s="17"/>
      <c r="E101" s="15"/>
      <c r="F101" s="15"/>
      <c r="G101" s="15"/>
      <c r="H101" s="15"/>
      <c r="I101" s="15"/>
      <c r="J101" s="15"/>
      <c r="K101" s="15"/>
      <c r="L101" s="16"/>
    </row>
    <row r="102" spans="3:12">
      <c r="C102" s="17"/>
      <c r="D102" s="17"/>
      <c r="E102" s="15"/>
      <c r="F102" s="15"/>
      <c r="G102" s="15"/>
      <c r="H102" s="15"/>
      <c r="I102" s="15"/>
      <c r="J102" s="15"/>
      <c r="K102" s="15"/>
      <c r="L102" s="16"/>
    </row>
    <row r="103" spans="3:12">
      <c r="C103" s="17"/>
      <c r="D103" s="17"/>
      <c r="E103" s="15"/>
      <c r="F103" s="15"/>
      <c r="G103" s="15"/>
      <c r="H103" s="15"/>
      <c r="I103" s="15"/>
      <c r="J103" s="15"/>
      <c r="K103" s="15"/>
      <c r="L103" s="16"/>
    </row>
    <row r="104" spans="3:12">
      <c r="C104" s="17"/>
      <c r="D104" s="17"/>
      <c r="E104" s="15"/>
      <c r="F104" s="15"/>
      <c r="G104" s="15"/>
      <c r="H104" s="15"/>
      <c r="I104" s="15"/>
      <c r="J104" s="15"/>
      <c r="K104" s="15"/>
      <c r="L104" s="16"/>
    </row>
    <row r="105" spans="3:12">
      <c r="C105" s="17"/>
      <c r="D105" s="17"/>
      <c r="E105" s="15"/>
      <c r="F105" s="15"/>
      <c r="G105" s="15"/>
      <c r="H105" s="15"/>
      <c r="I105" s="15"/>
      <c r="J105" s="15"/>
      <c r="K105" s="15"/>
      <c r="L105" s="16"/>
    </row>
    <row r="106" spans="3:12">
      <c r="C106" s="17"/>
      <c r="D106" s="17"/>
      <c r="E106" s="15"/>
      <c r="F106" s="15"/>
      <c r="G106" s="15"/>
      <c r="H106" s="15"/>
      <c r="I106" s="15"/>
      <c r="J106" s="15"/>
      <c r="K106" s="15"/>
      <c r="L106" s="16"/>
    </row>
    <row r="107" spans="3:12">
      <c r="C107" s="17"/>
      <c r="D107" s="17"/>
      <c r="E107" s="15"/>
      <c r="F107" s="15"/>
      <c r="G107" s="15"/>
      <c r="H107" s="15"/>
      <c r="I107" s="15"/>
      <c r="J107" s="15"/>
      <c r="K107" s="15"/>
      <c r="L107" s="16"/>
    </row>
    <row r="108" spans="3:12">
      <c r="C108" s="17"/>
      <c r="D108" s="17"/>
      <c r="E108" s="15"/>
      <c r="F108" s="15"/>
      <c r="G108" s="15"/>
      <c r="H108" s="15"/>
      <c r="I108" s="15"/>
      <c r="J108" s="15"/>
      <c r="K108" s="15"/>
      <c r="L108" s="16"/>
    </row>
    <row r="109" spans="3:12">
      <c r="C109" s="17"/>
      <c r="D109" s="17"/>
      <c r="E109" s="15"/>
      <c r="F109" s="15"/>
      <c r="G109" s="15"/>
      <c r="H109" s="15"/>
      <c r="I109" s="15"/>
      <c r="J109" s="15"/>
      <c r="K109" s="15"/>
      <c r="L109" s="16"/>
    </row>
    <row r="110" spans="3:12">
      <c r="C110" s="17"/>
      <c r="D110" s="17"/>
      <c r="E110" s="15"/>
      <c r="F110" s="15"/>
      <c r="G110" s="15"/>
      <c r="H110" s="15"/>
      <c r="I110" s="15"/>
      <c r="J110" s="15"/>
      <c r="K110" s="15"/>
      <c r="L110" s="16"/>
    </row>
    <row r="111" spans="3:12">
      <c r="C111" s="17"/>
      <c r="D111" s="17"/>
      <c r="E111" s="15"/>
      <c r="F111" s="15"/>
      <c r="G111" s="15"/>
      <c r="H111" s="15"/>
      <c r="I111" s="15"/>
      <c r="J111" s="15"/>
      <c r="K111" s="15"/>
      <c r="L111" s="16"/>
    </row>
    <row r="112" spans="3:12">
      <c r="C112" s="17"/>
      <c r="D112" s="17"/>
      <c r="E112" s="15"/>
      <c r="F112" s="15"/>
      <c r="G112" s="15"/>
      <c r="H112" s="15"/>
      <c r="I112" s="15"/>
      <c r="J112" s="15"/>
      <c r="K112" s="15"/>
      <c r="L112" s="16"/>
    </row>
    <row r="113" spans="3:12">
      <c r="C113" s="17"/>
      <c r="D113" s="17"/>
      <c r="E113" s="15"/>
      <c r="F113" s="15"/>
      <c r="G113" s="15"/>
      <c r="H113" s="15"/>
      <c r="I113" s="15"/>
      <c r="J113" s="15"/>
      <c r="K113" s="15"/>
      <c r="L113" s="16"/>
    </row>
    <row r="114" spans="3:12">
      <c r="C114" s="17"/>
      <c r="D114" s="17"/>
      <c r="E114" s="15"/>
      <c r="F114" s="15"/>
      <c r="G114" s="15"/>
      <c r="H114" s="15"/>
      <c r="I114" s="15"/>
      <c r="J114" s="15"/>
      <c r="K114" s="15"/>
      <c r="L114" s="16"/>
    </row>
    <row r="115" spans="3:12">
      <c r="C115" s="17"/>
      <c r="D115" s="17"/>
      <c r="E115" s="15"/>
      <c r="F115" s="15"/>
      <c r="G115" s="15"/>
      <c r="H115" s="15"/>
      <c r="I115" s="15"/>
      <c r="J115" s="15"/>
      <c r="K115" s="15"/>
      <c r="L115" s="16"/>
    </row>
    <row r="116" spans="3:12">
      <c r="C116" s="17"/>
      <c r="D116" s="17"/>
      <c r="E116" s="15"/>
      <c r="F116" s="15"/>
      <c r="G116" s="15"/>
      <c r="H116" s="15"/>
      <c r="I116" s="15"/>
      <c r="J116" s="15"/>
      <c r="K116" s="15"/>
      <c r="L116" s="16"/>
    </row>
    <row r="117" spans="3:12">
      <c r="C117" s="17"/>
      <c r="D117" s="17"/>
      <c r="E117" s="15"/>
      <c r="F117" s="15"/>
      <c r="G117" s="15"/>
      <c r="H117" s="15"/>
      <c r="I117" s="15"/>
      <c r="J117" s="15"/>
      <c r="K117" s="15"/>
      <c r="L117" s="16"/>
    </row>
    <row r="118" spans="3:12">
      <c r="C118" s="17"/>
      <c r="D118" s="17"/>
      <c r="E118" s="15"/>
      <c r="F118" s="15"/>
      <c r="G118" s="15"/>
      <c r="H118" s="15"/>
      <c r="I118" s="15"/>
      <c r="J118" s="15"/>
      <c r="K118" s="15"/>
      <c r="L118" s="16"/>
    </row>
    <row r="119" spans="3:12">
      <c r="C119" s="17"/>
      <c r="D119" s="17"/>
      <c r="E119" s="15"/>
      <c r="F119" s="15"/>
      <c r="G119" s="15"/>
      <c r="H119" s="15"/>
      <c r="I119" s="15"/>
      <c r="J119" s="15"/>
      <c r="K119" s="15"/>
      <c r="L119" s="16"/>
    </row>
    <row r="120" spans="3:12">
      <c r="C120" s="17"/>
      <c r="D120" s="17"/>
      <c r="E120" s="15"/>
      <c r="F120" s="15"/>
      <c r="G120" s="15"/>
      <c r="H120" s="15"/>
      <c r="I120" s="15"/>
      <c r="J120" s="15"/>
      <c r="K120" s="15"/>
      <c r="L120" s="16"/>
    </row>
    <row r="121" spans="3:12">
      <c r="C121" s="17"/>
      <c r="D121" s="17"/>
      <c r="E121" s="15"/>
      <c r="F121" s="15"/>
      <c r="G121" s="15"/>
      <c r="H121" s="15"/>
      <c r="I121" s="15"/>
      <c r="J121" s="15"/>
      <c r="K121" s="15"/>
      <c r="L121" s="16"/>
    </row>
    <row r="122" spans="3:12">
      <c r="C122" s="17"/>
      <c r="D122" s="17"/>
      <c r="E122" s="15"/>
      <c r="F122" s="15"/>
      <c r="G122" s="15"/>
      <c r="H122" s="15"/>
      <c r="I122" s="15"/>
      <c r="J122" s="15"/>
      <c r="K122" s="15"/>
      <c r="L122" s="16"/>
    </row>
    <row r="123" spans="3:12">
      <c r="C123" s="17"/>
      <c r="D123" s="17"/>
      <c r="E123" s="15"/>
      <c r="F123" s="15"/>
      <c r="G123" s="15"/>
      <c r="H123" s="15"/>
      <c r="I123" s="15"/>
      <c r="J123" s="15"/>
      <c r="K123" s="15"/>
      <c r="L123" s="16"/>
    </row>
    <row r="124" spans="3:12">
      <c r="C124" s="17"/>
      <c r="D124" s="17"/>
      <c r="E124" s="15"/>
      <c r="F124" s="15"/>
      <c r="G124" s="15"/>
      <c r="H124" s="15"/>
      <c r="I124" s="15"/>
      <c r="J124" s="15"/>
      <c r="K124" s="15"/>
      <c r="L124" s="16"/>
    </row>
    <row r="125" spans="3:12">
      <c r="C125" s="17"/>
      <c r="D125" s="17"/>
      <c r="E125" s="15"/>
      <c r="F125" s="15"/>
      <c r="G125" s="15"/>
      <c r="H125" s="15"/>
      <c r="I125" s="15"/>
      <c r="J125" s="15"/>
      <c r="K125" s="15"/>
      <c r="L125" s="16"/>
    </row>
    <row r="126" spans="3:12">
      <c r="C126" s="17"/>
      <c r="D126" s="17"/>
      <c r="E126" s="15"/>
      <c r="F126" s="15"/>
      <c r="G126" s="15"/>
      <c r="H126" s="15"/>
      <c r="I126" s="15"/>
      <c r="J126" s="15"/>
      <c r="K126" s="15"/>
      <c r="L126" s="16"/>
    </row>
    <row r="127" spans="3:12">
      <c r="C127" s="17"/>
      <c r="D127" s="17"/>
      <c r="E127" s="15"/>
      <c r="F127" s="15"/>
      <c r="G127" s="15"/>
      <c r="H127" s="15"/>
      <c r="I127" s="15"/>
      <c r="J127" s="15"/>
      <c r="K127" s="15"/>
      <c r="L127" s="16"/>
    </row>
    <row r="128" spans="3:12">
      <c r="C128" s="17"/>
      <c r="D128" s="17"/>
      <c r="E128" s="15"/>
      <c r="F128" s="15"/>
      <c r="G128" s="15"/>
      <c r="H128" s="15"/>
      <c r="I128" s="15"/>
      <c r="J128" s="15"/>
      <c r="K128" s="15"/>
      <c r="L128" s="16"/>
    </row>
    <row r="129" spans="3:12">
      <c r="C129" s="17"/>
      <c r="D129" s="17"/>
      <c r="E129" s="15"/>
      <c r="F129" s="15"/>
      <c r="G129" s="15"/>
      <c r="H129" s="15"/>
      <c r="I129" s="15"/>
      <c r="J129" s="15"/>
      <c r="K129" s="15"/>
      <c r="L129" s="16"/>
    </row>
    <row r="130" spans="3:12">
      <c r="C130" s="17"/>
      <c r="D130" s="17"/>
      <c r="E130" s="15"/>
      <c r="F130" s="15"/>
      <c r="G130" s="15"/>
      <c r="H130" s="15"/>
      <c r="I130" s="15"/>
      <c r="J130" s="15"/>
      <c r="K130" s="15"/>
      <c r="L130" s="16"/>
    </row>
    <row r="131" spans="3:12">
      <c r="C131" s="17"/>
      <c r="D131" s="17"/>
      <c r="E131" s="15"/>
      <c r="F131" s="15"/>
      <c r="G131" s="15"/>
      <c r="H131" s="15"/>
      <c r="I131" s="15"/>
      <c r="J131" s="15"/>
      <c r="K131" s="15"/>
      <c r="L131" s="16"/>
    </row>
    <row r="132" spans="3:12">
      <c r="C132" s="17"/>
      <c r="D132" s="17"/>
      <c r="E132" s="15"/>
      <c r="F132" s="15"/>
      <c r="G132" s="15"/>
      <c r="H132" s="15"/>
      <c r="I132" s="15"/>
      <c r="J132" s="15"/>
      <c r="K132" s="15"/>
      <c r="L132" s="16"/>
    </row>
    <row r="133" spans="3:12">
      <c r="C133" s="17"/>
      <c r="D133" s="17"/>
      <c r="E133" s="15"/>
      <c r="F133" s="15"/>
      <c r="G133" s="15"/>
      <c r="H133" s="15"/>
      <c r="I133" s="15"/>
      <c r="J133" s="15"/>
      <c r="K133" s="15"/>
      <c r="L133" s="16"/>
    </row>
    <row r="134" spans="3:12">
      <c r="C134" s="17"/>
      <c r="D134" s="17"/>
      <c r="E134" s="15"/>
      <c r="F134" s="15"/>
      <c r="G134" s="15"/>
      <c r="H134" s="15"/>
      <c r="I134" s="15"/>
      <c r="J134" s="15"/>
      <c r="K134" s="15"/>
      <c r="L134" s="16"/>
    </row>
    <row r="135" spans="3:12">
      <c r="C135" s="17"/>
      <c r="D135" s="17"/>
      <c r="E135" s="15"/>
      <c r="F135" s="15"/>
      <c r="G135" s="15"/>
      <c r="H135" s="15"/>
      <c r="I135" s="15"/>
      <c r="J135" s="15"/>
      <c r="K135" s="15"/>
      <c r="L135" s="16"/>
    </row>
    <row r="136" spans="3:12">
      <c r="C136" s="17"/>
      <c r="D136" s="17"/>
      <c r="E136" s="15"/>
      <c r="F136" s="15"/>
      <c r="G136" s="15"/>
      <c r="H136" s="15"/>
      <c r="I136" s="15"/>
      <c r="J136" s="15"/>
      <c r="K136" s="15"/>
      <c r="L136" s="16"/>
    </row>
    <row r="137" spans="3:12">
      <c r="C137" s="17"/>
      <c r="D137" s="17"/>
      <c r="E137" s="15"/>
      <c r="F137" s="15"/>
      <c r="G137" s="15"/>
      <c r="H137" s="15"/>
      <c r="I137" s="15"/>
      <c r="J137" s="15"/>
      <c r="K137" s="15"/>
      <c r="L137" s="16"/>
    </row>
    <row r="138" spans="3:12">
      <c r="C138" s="17"/>
      <c r="D138" s="17"/>
      <c r="E138" s="15"/>
      <c r="F138" s="15"/>
      <c r="G138" s="15"/>
      <c r="H138" s="15"/>
      <c r="I138" s="15"/>
      <c r="J138" s="15"/>
      <c r="K138" s="15"/>
      <c r="L138" s="16"/>
    </row>
    <row r="139" spans="3:12">
      <c r="C139" s="17"/>
      <c r="D139" s="17"/>
      <c r="E139" s="15"/>
      <c r="F139" s="15"/>
      <c r="G139" s="15"/>
      <c r="H139" s="15"/>
      <c r="I139" s="15"/>
      <c r="J139" s="15"/>
      <c r="K139" s="15"/>
      <c r="L139" s="16"/>
    </row>
    <row r="140" spans="3:12">
      <c r="C140" s="17"/>
      <c r="D140" s="17"/>
      <c r="E140" s="15"/>
      <c r="F140" s="15"/>
      <c r="G140" s="15"/>
      <c r="H140" s="15"/>
      <c r="I140" s="15"/>
      <c r="J140" s="15"/>
      <c r="K140" s="15"/>
      <c r="L140" s="16"/>
    </row>
    <row r="141" spans="3:12">
      <c r="C141" s="17"/>
      <c r="D141" s="17"/>
      <c r="E141" s="15"/>
      <c r="F141" s="15"/>
      <c r="G141" s="15"/>
      <c r="H141" s="15"/>
      <c r="I141" s="15"/>
      <c r="J141" s="15"/>
      <c r="K141" s="15"/>
      <c r="L141" s="16"/>
    </row>
    <row r="142" spans="3:12">
      <c r="C142" s="17"/>
      <c r="D142" s="17"/>
      <c r="E142" s="15"/>
      <c r="F142" s="15"/>
      <c r="G142" s="15"/>
      <c r="H142" s="15"/>
      <c r="I142" s="15"/>
      <c r="J142" s="15"/>
      <c r="K142" s="15"/>
      <c r="L142" s="16"/>
    </row>
    <row r="143" spans="3:12">
      <c r="C143" s="17"/>
      <c r="D143" s="17"/>
      <c r="E143" s="15"/>
      <c r="F143" s="15"/>
      <c r="G143" s="15"/>
      <c r="H143" s="15"/>
      <c r="I143" s="15"/>
      <c r="J143" s="15"/>
      <c r="K143" s="15"/>
      <c r="L143" s="16"/>
    </row>
    <row r="144" spans="3:12">
      <c r="C144" s="17"/>
      <c r="D144" s="17"/>
      <c r="E144" s="15"/>
      <c r="F144" s="15"/>
      <c r="G144" s="15"/>
      <c r="H144" s="15"/>
      <c r="I144" s="15"/>
      <c r="J144" s="15"/>
      <c r="K144" s="15"/>
      <c r="L144" s="16"/>
    </row>
    <row r="145" spans="3:12">
      <c r="C145" s="17"/>
      <c r="D145" s="17"/>
      <c r="E145" s="15"/>
      <c r="F145" s="15"/>
      <c r="G145" s="15"/>
      <c r="H145" s="15"/>
      <c r="I145" s="15"/>
      <c r="J145" s="15"/>
      <c r="K145" s="15"/>
      <c r="L145" s="16"/>
    </row>
    <row r="146" spans="3:12">
      <c r="C146" s="17"/>
      <c r="D146" s="17"/>
      <c r="E146" s="15"/>
      <c r="F146" s="15"/>
      <c r="G146" s="15"/>
      <c r="H146" s="15"/>
      <c r="I146" s="15"/>
      <c r="J146" s="15"/>
      <c r="K146" s="15"/>
      <c r="L146" s="16"/>
    </row>
    <row r="147" spans="3:12">
      <c r="C147" s="17"/>
      <c r="D147" s="17"/>
      <c r="E147" s="15"/>
      <c r="F147" s="15"/>
      <c r="G147" s="15"/>
      <c r="H147" s="15"/>
      <c r="I147" s="15"/>
      <c r="J147" s="15"/>
      <c r="K147" s="15"/>
      <c r="L147" s="16"/>
    </row>
    <row r="148" spans="3:12">
      <c r="C148" s="17"/>
      <c r="D148" s="17"/>
      <c r="E148" s="15"/>
      <c r="F148" s="15"/>
      <c r="G148" s="15"/>
      <c r="H148" s="15"/>
      <c r="I148" s="15"/>
      <c r="J148" s="15"/>
      <c r="K148" s="15"/>
      <c r="L148" s="16"/>
    </row>
    <row r="149" spans="3:12">
      <c r="C149" s="17"/>
      <c r="D149" s="17"/>
      <c r="E149" s="15"/>
      <c r="F149" s="15"/>
      <c r="G149" s="15"/>
      <c r="H149" s="15"/>
      <c r="I149" s="15"/>
      <c r="J149" s="15"/>
      <c r="K149" s="15"/>
      <c r="L149" s="16"/>
    </row>
    <row r="150" spans="3:12">
      <c r="C150" s="17"/>
      <c r="D150" s="17"/>
      <c r="E150" s="15"/>
      <c r="F150" s="15"/>
      <c r="G150" s="15"/>
      <c r="H150" s="15"/>
      <c r="I150" s="15"/>
      <c r="J150" s="15"/>
      <c r="K150" s="15"/>
      <c r="L150" s="16"/>
    </row>
    <row r="151" spans="3:12">
      <c r="C151" s="17"/>
      <c r="D151" s="17"/>
      <c r="E151" s="15"/>
      <c r="F151" s="15"/>
      <c r="G151" s="15"/>
      <c r="H151" s="15"/>
      <c r="I151" s="15"/>
      <c r="J151" s="15"/>
      <c r="K151" s="15"/>
      <c r="L151" s="16"/>
    </row>
    <row r="152" spans="3:12">
      <c r="C152" s="17"/>
      <c r="D152" s="17"/>
      <c r="E152" s="15"/>
      <c r="F152" s="15"/>
      <c r="G152" s="15"/>
      <c r="H152" s="15"/>
      <c r="I152" s="15"/>
      <c r="J152" s="15"/>
      <c r="K152" s="15"/>
      <c r="L152" s="16"/>
    </row>
    <row r="153" spans="3:12">
      <c r="C153" s="17"/>
      <c r="D153" s="17"/>
      <c r="E153" s="15"/>
      <c r="F153" s="15"/>
      <c r="G153" s="15"/>
      <c r="H153" s="15"/>
      <c r="I153" s="15"/>
      <c r="J153" s="15"/>
      <c r="K153" s="15"/>
      <c r="L153" s="16"/>
    </row>
    <row r="154" spans="3:12">
      <c r="C154" s="17"/>
      <c r="D154" s="17"/>
      <c r="E154" s="15"/>
      <c r="F154" s="15"/>
      <c r="G154" s="15"/>
      <c r="H154" s="15"/>
      <c r="I154" s="15"/>
      <c r="J154" s="15"/>
      <c r="K154" s="15"/>
      <c r="L154" s="16"/>
    </row>
    <row r="155" spans="3:12">
      <c r="C155" s="17"/>
      <c r="D155" s="17"/>
      <c r="E155" s="15"/>
      <c r="F155" s="15"/>
      <c r="G155" s="15"/>
      <c r="H155" s="15"/>
      <c r="I155" s="15"/>
      <c r="J155" s="15"/>
      <c r="K155" s="15"/>
      <c r="L155" s="16"/>
    </row>
    <row r="156" spans="3:12">
      <c r="C156" s="17"/>
      <c r="D156" s="17"/>
      <c r="E156" s="15"/>
      <c r="F156" s="15"/>
      <c r="G156" s="15"/>
      <c r="H156" s="15"/>
      <c r="I156" s="15"/>
      <c r="J156" s="15"/>
      <c r="K156" s="15"/>
      <c r="L156" s="16"/>
    </row>
    <row r="157" spans="3:12">
      <c r="C157" s="17"/>
      <c r="D157" s="17"/>
      <c r="E157" s="15"/>
      <c r="F157" s="15"/>
      <c r="G157" s="15"/>
      <c r="H157" s="15"/>
      <c r="I157" s="15"/>
      <c r="J157" s="15"/>
      <c r="K157" s="15"/>
      <c r="L157" s="16"/>
    </row>
    <row r="158" spans="3:12">
      <c r="C158" s="17"/>
      <c r="D158" s="17"/>
      <c r="E158" s="15"/>
      <c r="F158" s="15"/>
      <c r="G158" s="15"/>
      <c r="H158" s="15"/>
      <c r="I158" s="15"/>
      <c r="J158" s="15"/>
      <c r="K158" s="15"/>
      <c r="L158" s="16"/>
    </row>
    <row r="159" spans="3:12">
      <c r="C159" s="17"/>
      <c r="D159" s="17"/>
      <c r="E159" s="15"/>
      <c r="F159" s="15"/>
      <c r="G159" s="15"/>
      <c r="H159" s="15"/>
      <c r="I159" s="15"/>
      <c r="J159" s="15"/>
      <c r="K159" s="15"/>
      <c r="L159" s="16"/>
    </row>
    <row r="160" spans="3:12">
      <c r="C160" s="17"/>
      <c r="D160" s="17"/>
      <c r="E160" s="15"/>
      <c r="F160" s="15"/>
      <c r="G160" s="15"/>
      <c r="H160" s="15"/>
      <c r="I160" s="15"/>
      <c r="J160" s="15"/>
      <c r="K160" s="15"/>
      <c r="L160" s="16"/>
    </row>
    <row r="161" spans="3:12">
      <c r="C161" s="17"/>
      <c r="D161" s="17"/>
      <c r="E161" s="15"/>
      <c r="F161" s="15"/>
      <c r="G161" s="15"/>
      <c r="H161" s="15"/>
      <c r="I161" s="15"/>
      <c r="J161" s="15"/>
      <c r="K161" s="15"/>
      <c r="L161" s="16"/>
    </row>
    <row r="162" spans="3:12">
      <c r="C162" s="17"/>
      <c r="D162" s="17"/>
      <c r="E162" s="15"/>
      <c r="F162" s="15"/>
      <c r="G162" s="15"/>
      <c r="H162" s="15"/>
      <c r="I162" s="15"/>
      <c r="J162" s="15"/>
      <c r="K162" s="15"/>
      <c r="L162" s="16"/>
    </row>
    <row r="163" spans="3:12">
      <c r="C163" s="17"/>
      <c r="D163" s="17"/>
      <c r="E163" s="15"/>
      <c r="F163" s="15"/>
      <c r="G163" s="15"/>
      <c r="H163" s="15"/>
      <c r="I163" s="15"/>
      <c r="J163" s="15"/>
      <c r="K163" s="15"/>
      <c r="L163" s="16"/>
    </row>
    <row r="164" spans="3:12">
      <c r="C164" s="17"/>
      <c r="D164" s="17"/>
      <c r="E164" s="15"/>
      <c r="F164" s="15"/>
      <c r="G164" s="15"/>
      <c r="H164" s="15"/>
      <c r="I164" s="15"/>
      <c r="J164" s="15"/>
      <c r="K164" s="15"/>
      <c r="L164" s="16"/>
    </row>
    <row r="165" spans="3:12">
      <c r="C165" s="17"/>
      <c r="D165" s="17"/>
      <c r="E165" s="15"/>
      <c r="F165" s="15"/>
      <c r="G165" s="15"/>
      <c r="H165" s="15"/>
      <c r="I165" s="15"/>
      <c r="J165" s="15"/>
      <c r="K165" s="15"/>
      <c r="L165" s="16"/>
    </row>
    <row r="166" spans="3:12">
      <c r="C166" s="17"/>
      <c r="D166" s="17"/>
      <c r="E166" s="15"/>
      <c r="F166" s="15"/>
      <c r="G166" s="15"/>
      <c r="H166" s="15"/>
      <c r="I166" s="15"/>
      <c r="J166" s="15"/>
      <c r="K166" s="15"/>
      <c r="L166" s="16"/>
    </row>
    <row r="167" spans="3:12">
      <c r="C167" s="17"/>
      <c r="D167" s="17"/>
      <c r="E167" s="15"/>
      <c r="F167" s="15"/>
      <c r="G167" s="15"/>
      <c r="H167" s="15"/>
      <c r="I167" s="15"/>
      <c r="J167" s="15"/>
      <c r="K167" s="15"/>
      <c r="L167" s="16"/>
    </row>
    <row r="168" spans="3:12">
      <c r="C168" s="17"/>
      <c r="D168" s="17"/>
      <c r="E168" s="15"/>
      <c r="F168" s="15"/>
      <c r="G168" s="15"/>
      <c r="H168" s="15"/>
      <c r="I168" s="15"/>
      <c r="J168" s="15"/>
      <c r="K168" s="15"/>
      <c r="L168" s="16"/>
    </row>
    <row r="169" spans="3:12">
      <c r="C169" s="17"/>
      <c r="D169" s="17"/>
      <c r="E169" s="15"/>
      <c r="F169" s="15"/>
      <c r="G169" s="15"/>
      <c r="H169" s="15"/>
      <c r="I169" s="15"/>
      <c r="J169" s="15"/>
      <c r="K169" s="15"/>
      <c r="L169" s="16"/>
    </row>
    <row r="170" spans="3:12">
      <c r="C170" s="17"/>
      <c r="D170" s="17"/>
      <c r="E170" s="15"/>
      <c r="F170" s="15"/>
      <c r="G170" s="15"/>
      <c r="H170" s="15"/>
      <c r="I170" s="15"/>
      <c r="J170" s="15"/>
      <c r="K170" s="15"/>
      <c r="L170" s="16"/>
    </row>
    <row r="171" spans="3:12">
      <c r="C171" s="17"/>
      <c r="D171" s="17"/>
      <c r="E171" s="15"/>
      <c r="F171" s="15"/>
      <c r="G171" s="15"/>
      <c r="H171" s="15"/>
      <c r="I171" s="15"/>
      <c r="J171" s="15"/>
      <c r="K171" s="15"/>
      <c r="L171" s="16"/>
    </row>
    <row r="172" spans="3:12">
      <c r="C172" s="17"/>
      <c r="D172" s="17"/>
      <c r="E172" s="15"/>
      <c r="F172" s="15"/>
      <c r="G172" s="15"/>
      <c r="H172" s="15"/>
      <c r="I172" s="15"/>
      <c r="J172" s="15"/>
      <c r="K172" s="15"/>
      <c r="L172" s="16"/>
    </row>
    <row r="173" spans="3:12">
      <c r="C173" s="17"/>
      <c r="D173" s="17"/>
      <c r="E173" s="15"/>
      <c r="F173" s="15"/>
      <c r="G173" s="15"/>
      <c r="H173" s="15"/>
      <c r="I173" s="15"/>
      <c r="J173" s="15"/>
      <c r="K173" s="15"/>
      <c r="L173" s="16"/>
    </row>
    <row r="174" spans="3:12">
      <c r="C174" s="17"/>
      <c r="D174" s="17"/>
      <c r="E174" s="15"/>
      <c r="F174" s="15"/>
      <c r="G174" s="15"/>
      <c r="H174" s="15"/>
      <c r="I174" s="15"/>
      <c r="J174" s="15"/>
      <c r="K174" s="15"/>
      <c r="L174" s="16"/>
    </row>
    <row r="175" spans="3:12">
      <c r="C175" s="17"/>
      <c r="D175" s="17"/>
      <c r="E175" s="15"/>
      <c r="F175" s="15"/>
      <c r="G175" s="15"/>
      <c r="H175" s="15"/>
      <c r="I175" s="15"/>
      <c r="J175" s="15"/>
      <c r="K175" s="15"/>
      <c r="L175" s="16"/>
    </row>
    <row r="176" spans="3:12">
      <c r="C176" s="17"/>
      <c r="D176" s="17"/>
      <c r="E176" s="15"/>
      <c r="F176" s="15"/>
      <c r="G176" s="15"/>
      <c r="H176" s="15"/>
      <c r="I176" s="15"/>
      <c r="J176" s="15"/>
      <c r="K176" s="15"/>
      <c r="L176" s="16"/>
    </row>
    <row r="177" spans="3:12">
      <c r="C177" s="17"/>
      <c r="D177" s="17"/>
      <c r="E177" s="15"/>
      <c r="F177" s="15"/>
      <c r="G177" s="15"/>
      <c r="H177" s="15"/>
      <c r="I177" s="15"/>
      <c r="J177" s="15"/>
      <c r="K177" s="15"/>
      <c r="L177" s="16"/>
    </row>
    <row r="178" spans="3:12">
      <c r="C178" s="17"/>
      <c r="D178" s="17"/>
      <c r="E178" s="15"/>
      <c r="F178" s="15"/>
      <c r="G178" s="15"/>
      <c r="H178" s="15"/>
      <c r="I178" s="15"/>
      <c r="J178" s="15"/>
      <c r="K178" s="15"/>
      <c r="L178" s="16"/>
    </row>
    <row r="179" spans="3:12">
      <c r="C179" s="17"/>
      <c r="D179" s="17"/>
      <c r="E179" s="15"/>
      <c r="F179" s="15"/>
      <c r="G179" s="15"/>
      <c r="H179" s="15"/>
      <c r="I179" s="15"/>
      <c r="J179" s="15"/>
      <c r="K179" s="15"/>
      <c r="L179" s="16"/>
    </row>
    <row r="180" spans="3:12">
      <c r="C180" s="17"/>
      <c r="D180" s="17"/>
      <c r="E180" s="15"/>
      <c r="F180" s="15"/>
      <c r="G180" s="15"/>
      <c r="H180" s="15"/>
      <c r="I180" s="15"/>
      <c r="J180" s="15"/>
      <c r="K180" s="15"/>
      <c r="L180" s="16"/>
    </row>
    <row r="181" spans="3:12">
      <c r="C181" s="17"/>
      <c r="D181" s="17"/>
      <c r="E181" s="15"/>
      <c r="F181" s="15"/>
      <c r="G181" s="15"/>
      <c r="H181" s="15"/>
      <c r="I181" s="15"/>
      <c r="J181" s="15"/>
      <c r="K181" s="15"/>
      <c r="L181" s="16"/>
    </row>
    <row r="182" spans="3:12">
      <c r="C182" s="17"/>
      <c r="D182" s="17"/>
      <c r="E182" s="15"/>
      <c r="F182" s="15"/>
      <c r="G182" s="15"/>
      <c r="H182" s="15"/>
      <c r="I182" s="15"/>
      <c r="J182" s="15"/>
      <c r="K182" s="15"/>
      <c r="L182" s="16"/>
    </row>
    <row r="183" spans="3:12">
      <c r="C183" s="17"/>
      <c r="D183" s="17"/>
      <c r="E183" s="15"/>
      <c r="F183" s="15"/>
      <c r="G183" s="15"/>
      <c r="H183" s="15"/>
      <c r="I183" s="15"/>
      <c r="J183" s="15"/>
      <c r="K183" s="15"/>
      <c r="L183" s="16"/>
    </row>
    <row r="184" spans="3:12">
      <c r="C184" s="17"/>
      <c r="D184" s="17"/>
      <c r="E184" s="15"/>
      <c r="F184" s="15"/>
      <c r="G184" s="15"/>
      <c r="H184" s="15"/>
      <c r="I184" s="15"/>
      <c r="J184" s="15"/>
      <c r="K184" s="15"/>
      <c r="L184" s="16"/>
    </row>
    <row r="185" spans="3:12">
      <c r="C185" s="17"/>
      <c r="D185" s="17"/>
      <c r="E185" s="15"/>
      <c r="F185" s="15"/>
      <c r="G185" s="15"/>
      <c r="H185" s="15"/>
      <c r="I185" s="15"/>
      <c r="J185" s="15"/>
      <c r="K185" s="15"/>
      <c r="L185" s="16"/>
    </row>
    <row r="186" spans="3:12">
      <c r="C186" s="17"/>
      <c r="D186" s="17"/>
      <c r="E186" s="15"/>
      <c r="F186" s="15"/>
      <c r="G186" s="15"/>
      <c r="H186" s="15"/>
      <c r="I186" s="15"/>
      <c r="J186" s="15"/>
      <c r="K186" s="15"/>
      <c r="L186" s="16"/>
    </row>
    <row r="187" spans="3:12">
      <c r="C187" s="17"/>
      <c r="D187" s="17"/>
      <c r="E187" s="15"/>
      <c r="F187" s="15"/>
      <c r="G187" s="15"/>
      <c r="H187" s="15"/>
      <c r="I187" s="15"/>
      <c r="J187" s="15"/>
      <c r="K187" s="15"/>
      <c r="L187" s="16"/>
    </row>
    <row r="188" spans="3:12">
      <c r="C188" s="17"/>
      <c r="D188" s="17"/>
      <c r="E188" s="15"/>
      <c r="F188" s="15"/>
      <c r="G188" s="15"/>
      <c r="H188" s="15"/>
      <c r="I188" s="15"/>
      <c r="J188" s="15"/>
      <c r="K188" s="15"/>
      <c r="L188" s="16"/>
    </row>
    <row r="189" spans="3:12">
      <c r="C189" s="17"/>
      <c r="D189" s="17"/>
      <c r="E189" s="15"/>
      <c r="F189" s="15"/>
      <c r="G189" s="15"/>
      <c r="H189" s="15"/>
      <c r="I189" s="15"/>
      <c r="J189" s="15"/>
      <c r="K189" s="15"/>
      <c r="L189" s="16"/>
    </row>
    <row r="190" spans="3:12">
      <c r="C190" s="17"/>
      <c r="D190" s="17"/>
      <c r="E190" s="15"/>
      <c r="F190" s="15"/>
      <c r="G190" s="15"/>
      <c r="H190" s="15"/>
      <c r="I190" s="15"/>
      <c r="J190" s="15"/>
      <c r="K190" s="15"/>
      <c r="L190" s="16"/>
    </row>
    <row r="191" spans="3:12">
      <c r="C191" s="17"/>
      <c r="D191" s="17"/>
      <c r="E191" s="15"/>
      <c r="F191" s="15"/>
      <c r="G191" s="15"/>
      <c r="H191" s="15"/>
      <c r="I191" s="15"/>
      <c r="J191" s="15"/>
      <c r="K191" s="15"/>
      <c r="L191" s="16"/>
    </row>
    <row r="192" spans="3:12">
      <c r="C192" s="17"/>
      <c r="D192" s="17"/>
      <c r="E192" s="15"/>
      <c r="F192" s="15"/>
      <c r="G192" s="15"/>
      <c r="H192" s="15"/>
      <c r="I192" s="15"/>
      <c r="J192" s="15"/>
      <c r="K192" s="15"/>
      <c r="L192" s="16"/>
    </row>
    <row r="193" spans="3:12">
      <c r="C193" s="17"/>
      <c r="D193" s="17"/>
      <c r="E193" s="15"/>
      <c r="F193" s="15"/>
      <c r="G193" s="15"/>
      <c r="H193" s="15"/>
      <c r="I193" s="15"/>
      <c r="J193" s="15"/>
      <c r="K193" s="15"/>
      <c r="L193" s="16"/>
    </row>
    <row r="194" spans="3:12">
      <c r="C194" s="17"/>
      <c r="D194" s="17"/>
      <c r="E194" s="15"/>
      <c r="F194" s="15"/>
      <c r="G194" s="15"/>
      <c r="H194" s="15"/>
      <c r="I194" s="15"/>
      <c r="J194" s="15"/>
      <c r="K194" s="15"/>
      <c r="L194" s="16"/>
    </row>
    <row r="195" spans="3:12">
      <c r="C195" s="17"/>
      <c r="D195" s="17"/>
      <c r="E195" s="15"/>
      <c r="F195" s="15"/>
      <c r="G195" s="15"/>
      <c r="H195" s="15"/>
      <c r="I195" s="15"/>
      <c r="J195" s="15"/>
      <c r="K195" s="15"/>
      <c r="L195" s="16"/>
    </row>
    <row r="196" spans="3:12">
      <c r="C196" s="17"/>
      <c r="D196" s="17"/>
      <c r="E196" s="15"/>
      <c r="F196" s="15"/>
      <c r="G196" s="15"/>
      <c r="H196" s="15"/>
      <c r="I196" s="15"/>
      <c r="J196" s="15"/>
      <c r="K196" s="15"/>
      <c r="L196" s="16"/>
    </row>
    <row r="197" spans="3:12">
      <c r="C197" s="17"/>
      <c r="D197" s="17"/>
      <c r="E197" s="15"/>
      <c r="F197" s="15"/>
      <c r="G197" s="15"/>
      <c r="H197" s="15"/>
      <c r="I197" s="15"/>
      <c r="J197" s="15"/>
      <c r="K197" s="15"/>
      <c r="L197" s="16"/>
    </row>
    <row r="198" spans="3:12">
      <c r="C198" s="17"/>
      <c r="D198" s="17"/>
      <c r="E198" s="15"/>
      <c r="F198" s="15"/>
      <c r="G198" s="15"/>
      <c r="H198" s="15"/>
      <c r="I198" s="15"/>
      <c r="J198" s="15"/>
      <c r="K198" s="15"/>
      <c r="L198" s="16"/>
    </row>
    <row r="199" spans="3:12">
      <c r="C199" s="17"/>
      <c r="D199" s="17"/>
      <c r="E199" s="15"/>
      <c r="F199" s="15"/>
      <c r="G199" s="15"/>
      <c r="H199" s="15"/>
      <c r="I199" s="15"/>
      <c r="J199" s="15"/>
      <c r="K199" s="15"/>
      <c r="L199" s="16"/>
    </row>
    <row r="200" spans="3:12">
      <c r="C200" s="17"/>
      <c r="D200" s="17"/>
      <c r="E200" s="15"/>
      <c r="F200" s="15"/>
      <c r="G200" s="15"/>
      <c r="H200" s="15"/>
      <c r="I200" s="15"/>
      <c r="J200" s="15"/>
      <c r="K200" s="15"/>
      <c r="L200" s="16"/>
    </row>
    <row r="201" spans="3:12">
      <c r="C201" s="17"/>
      <c r="D201" s="17"/>
      <c r="E201" s="15"/>
      <c r="F201" s="15"/>
      <c r="G201" s="15"/>
      <c r="H201" s="15"/>
      <c r="I201" s="15"/>
      <c r="J201" s="15"/>
      <c r="K201" s="15"/>
      <c r="L201" s="16"/>
    </row>
    <row r="202" spans="3:12">
      <c r="C202" s="17"/>
      <c r="D202" s="17"/>
      <c r="E202" s="15"/>
      <c r="F202" s="15"/>
      <c r="G202" s="15"/>
      <c r="H202" s="15"/>
      <c r="I202" s="15"/>
      <c r="J202" s="15"/>
      <c r="K202" s="15"/>
      <c r="L202" s="16"/>
    </row>
    <row r="203" spans="3:12">
      <c r="C203" s="17"/>
      <c r="D203" s="17"/>
      <c r="E203" s="15"/>
      <c r="F203" s="15"/>
      <c r="G203" s="15"/>
      <c r="H203" s="15"/>
      <c r="I203" s="15"/>
      <c r="J203" s="15"/>
      <c r="K203" s="15"/>
      <c r="L203" s="16"/>
    </row>
    <row r="204" spans="3:12">
      <c r="C204" s="17"/>
      <c r="D204" s="17"/>
      <c r="E204" s="15"/>
      <c r="F204" s="15"/>
      <c r="G204" s="15"/>
      <c r="H204" s="15"/>
      <c r="I204" s="15"/>
      <c r="J204" s="15"/>
      <c r="K204" s="15"/>
      <c r="L204" s="16"/>
    </row>
    <row r="205" spans="3:12">
      <c r="C205" s="17"/>
      <c r="D205" s="17"/>
      <c r="E205" s="15"/>
      <c r="F205" s="15"/>
      <c r="G205" s="15"/>
      <c r="H205" s="15"/>
      <c r="I205" s="15"/>
      <c r="J205" s="15"/>
      <c r="K205" s="15"/>
      <c r="L205" s="16"/>
    </row>
    <row r="206" spans="3:12">
      <c r="C206" s="17"/>
      <c r="D206" s="17"/>
      <c r="E206" s="15"/>
      <c r="F206" s="15"/>
      <c r="G206" s="15"/>
      <c r="H206" s="15"/>
      <c r="I206" s="15"/>
      <c r="J206" s="15"/>
      <c r="K206" s="15"/>
      <c r="L206" s="16"/>
    </row>
    <row r="207" spans="3:12">
      <c r="C207" s="17"/>
      <c r="D207" s="17"/>
      <c r="E207" s="15"/>
      <c r="F207" s="15"/>
      <c r="G207" s="15"/>
      <c r="H207" s="15"/>
      <c r="I207" s="15"/>
      <c r="J207" s="15"/>
      <c r="K207" s="15"/>
      <c r="L207" s="16"/>
    </row>
    <row r="208" spans="3:12">
      <c r="C208" s="17"/>
      <c r="D208" s="17"/>
      <c r="E208" s="15"/>
      <c r="F208" s="15"/>
      <c r="G208" s="15"/>
      <c r="H208" s="15"/>
      <c r="I208" s="15"/>
      <c r="J208" s="15"/>
      <c r="K208" s="15"/>
      <c r="L208" s="16"/>
    </row>
    <row r="209" spans="3:12">
      <c r="C209" s="17"/>
      <c r="D209" s="17"/>
      <c r="E209" s="15"/>
      <c r="F209" s="15"/>
      <c r="G209" s="15"/>
      <c r="H209" s="15"/>
      <c r="I209" s="15"/>
      <c r="J209" s="15"/>
      <c r="K209" s="15"/>
      <c r="L209" s="16"/>
    </row>
    <row r="210" spans="3:12">
      <c r="C210" s="17"/>
      <c r="D210" s="17"/>
      <c r="E210" s="15"/>
      <c r="F210" s="15"/>
      <c r="G210" s="15"/>
      <c r="H210" s="15"/>
      <c r="I210" s="15"/>
      <c r="J210" s="15"/>
      <c r="K210" s="15"/>
      <c r="L210" s="16"/>
    </row>
    <row r="211" spans="3:12">
      <c r="C211" s="17"/>
      <c r="D211" s="17"/>
      <c r="E211" s="15"/>
      <c r="F211" s="15"/>
      <c r="G211" s="15"/>
      <c r="H211" s="15"/>
      <c r="I211" s="15"/>
      <c r="J211" s="15"/>
      <c r="K211" s="15"/>
      <c r="L211" s="16"/>
    </row>
    <row r="212" spans="3:12">
      <c r="C212" s="17"/>
      <c r="D212" s="17"/>
      <c r="E212" s="15"/>
      <c r="F212" s="15"/>
      <c r="G212" s="15"/>
      <c r="H212" s="15"/>
      <c r="I212" s="15"/>
      <c r="J212" s="15"/>
      <c r="K212" s="15"/>
      <c r="L212" s="16"/>
    </row>
    <row r="213" spans="3:12">
      <c r="C213" s="17"/>
      <c r="D213" s="17"/>
      <c r="E213" s="15"/>
      <c r="F213" s="15"/>
      <c r="G213" s="15"/>
      <c r="H213" s="15"/>
      <c r="I213" s="15"/>
      <c r="J213" s="15"/>
      <c r="K213" s="15"/>
      <c r="L213" s="16"/>
    </row>
    <row r="214" spans="3:12">
      <c r="C214" s="17"/>
      <c r="D214" s="17"/>
      <c r="E214" s="15"/>
      <c r="F214" s="15"/>
      <c r="G214" s="15"/>
      <c r="H214" s="15"/>
      <c r="I214" s="15"/>
      <c r="J214" s="15"/>
      <c r="K214" s="15"/>
      <c r="L214" s="16"/>
    </row>
    <row r="215" spans="3:12">
      <c r="C215" s="17"/>
      <c r="D215" s="17"/>
      <c r="E215" s="15"/>
      <c r="F215" s="15"/>
      <c r="G215" s="15"/>
      <c r="H215" s="15"/>
      <c r="I215" s="15"/>
      <c r="J215" s="15"/>
      <c r="K215" s="15"/>
      <c r="L215" s="16"/>
    </row>
    <row r="216" spans="3:12">
      <c r="C216" s="17"/>
      <c r="D216" s="17"/>
      <c r="E216" s="15"/>
      <c r="F216" s="15"/>
      <c r="G216" s="15"/>
      <c r="H216" s="15"/>
      <c r="I216" s="15"/>
      <c r="J216" s="15"/>
      <c r="K216" s="15"/>
      <c r="L216" s="16"/>
    </row>
    <row r="217" spans="3:12">
      <c r="C217" s="17"/>
      <c r="D217" s="17"/>
      <c r="E217" s="15"/>
      <c r="F217" s="15"/>
      <c r="G217" s="15"/>
      <c r="H217" s="15"/>
      <c r="I217" s="15"/>
      <c r="J217" s="15"/>
      <c r="K217" s="15"/>
      <c r="L217" s="16"/>
    </row>
    <row r="218" spans="3:12">
      <c r="C218" s="17"/>
      <c r="D218" s="17"/>
      <c r="E218" s="15"/>
      <c r="F218" s="15"/>
      <c r="G218" s="15"/>
      <c r="H218" s="15"/>
      <c r="I218" s="15"/>
      <c r="J218" s="15"/>
      <c r="K218" s="15"/>
      <c r="L218" s="16"/>
    </row>
    <row r="219" spans="3:12">
      <c r="C219" s="17"/>
      <c r="D219" s="17"/>
      <c r="E219" s="15"/>
      <c r="F219" s="15"/>
      <c r="G219" s="15"/>
      <c r="H219" s="15"/>
      <c r="I219" s="15"/>
      <c r="J219" s="15"/>
      <c r="K219" s="15"/>
      <c r="L219" s="16"/>
    </row>
    <row r="220" spans="3:12">
      <c r="C220" s="17"/>
      <c r="D220" s="17"/>
      <c r="E220" s="15"/>
      <c r="F220" s="15"/>
      <c r="G220" s="15"/>
      <c r="H220" s="15"/>
      <c r="I220" s="15"/>
      <c r="J220" s="15"/>
      <c r="K220" s="15"/>
      <c r="L220" s="16"/>
    </row>
    <row r="221" spans="3:12">
      <c r="C221" s="17"/>
      <c r="D221" s="17"/>
      <c r="E221" s="15"/>
      <c r="F221" s="15"/>
      <c r="G221" s="15"/>
      <c r="H221" s="15"/>
      <c r="I221" s="15"/>
      <c r="J221" s="15"/>
      <c r="K221" s="15"/>
      <c r="L221" s="16"/>
    </row>
    <row r="222" spans="3:12">
      <c r="C222" s="17"/>
      <c r="D222" s="17"/>
      <c r="E222" s="15"/>
      <c r="F222" s="15"/>
      <c r="G222" s="15"/>
      <c r="H222" s="15"/>
      <c r="I222" s="15"/>
      <c r="J222" s="15"/>
      <c r="K222" s="15"/>
      <c r="L222" s="16"/>
    </row>
    <row r="223" spans="3:12">
      <c r="C223" s="17"/>
      <c r="D223" s="17"/>
      <c r="E223" s="15"/>
      <c r="F223" s="15"/>
      <c r="G223" s="15"/>
      <c r="H223" s="15"/>
      <c r="I223" s="15"/>
      <c r="J223" s="15"/>
      <c r="K223" s="15"/>
      <c r="L223" s="16"/>
    </row>
    <row r="224" spans="3:12">
      <c r="C224" s="17"/>
      <c r="D224" s="17"/>
      <c r="E224" s="15"/>
      <c r="F224" s="15"/>
      <c r="G224" s="15"/>
      <c r="H224" s="15"/>
      <c r="I224" s="15"/>
      <c r="J224" s="15"/>
      <c r="K224" s="15"/>
      <c r="L224" s="16"/>
    </row>
    <row r="225" spans="3:12">
      <c r="C225" s="17"/>
      <c r="D225" s="17"/>
      <c r="E225" s="15"/>
      <c r="F225" s="15"/>
      <c r="G225" s="15"/>
      <c r="H225" s="15"/>
      <c r="I225" s="15"/>
      <c r="J225" s="15"/>
      <c r="K225" s="15"/>
      <c r="L225" s="16"/>
    </row>
    <row r="226" spans="3:12">
      <c r="C226" s="17"/>
      <c r="D226" s="17"/>
      <c r="E226" s="15"/>
      <c r="F226" s="15"/>
      <c r="G226" s="15"/>
      <c r="H226" s="15"/>
      <c r="I226" s="15"/>
      <c r="J226" s="15"/>
      <c r="K226" s="15"/>
      <c r="L226" s="16"/>
    </row>
    <row r="227" spans="3:12">
      <c r="C227" s="17"/>
      <c r="D227" s="17"/>
      <c r="E227" s="15"/>
      <c r="F227" s="15"/>
      <c r="G227" s="15"/>
      <c r="H227" s="15"/>
      <c r="I227" s="15"/>
      <c r="J227" s="15"/>
      <c r="K227" s="15"/>
      <c r="L227" s="16"/>
    </row>
    <row r="228" spans="3:12">
      <c r="C228" s="17"/>
      <c r="D228" s="17"/>
      <c r="E228" s="15"/>
      <c r="F228" s="15"/>
      <c r="G228" s="15"/>
      <c r="H228" s="15"/>
      <c r="I228" s="15"/>
      <c r="J228" s="15"/>
      <c r="K228" s="15"/>
      <c r="L228" s="16"/>
    </row>
    <row r="229" spans="3:12">
      <c r="C229" s="17"/>
      <c r="D229" s="17"/>
      <c r="E229" s="15"/>
      <c r="F229" s="15"/>
      <c r="G229" s="15"/>
      <c r="H229" s="15"/>
      <c r="I229" s="15"/>
      <c r="J229" s="15"/>
      <c r="K229" s="15"/>
      <c r="L229" s="16"/>
    </row>
    <row r="230" spans="3:12">
      <c r="C230" s="17"/>
      <c r="D230" s="17"/>
      <c r="E230" s="15"/>
      <c r="F230" s="15"/>
      <c r="G230" s="15"/>
      <c r="H230" s="15"/>
      <c r="I230" s="15"/>
      <c r="J230" s="15"/>
      <c r="K230" s="15"/>
      <c r="L230" s="16"/>
    </row>
    <row r="231" spans="3:12">
      <c r="C231" s="17"/>
      <c r="D231" s="17"/>
      <c r="E231" s="15"/>
      <c r="F231" s="15"/>
      <c r="G231" s="15"/>
      <c r="H231" s="15"/>
      <c r="I231" s="15"/>
      <c r="J231" s="15"/>
      <c r="K231" s="15"/>
      <c r="L231" s="16"/>
    </row>
    <row r="232" spans="3:12">
      <c r="C232" s="17"/>
      <c r="D232" s="17"/>
      <c r="E232" s="15"/>
      <c r="F232" s="15"/>
      <c r="G232" s="15"/>
      <c r="H232" s="15"/>
      <c r="I232" s="15"/>
      <c r="J232" s="15"/>
      <c r="K232" s="15"/>
      <c r="L232" s="16"/>
    </row>
    <row r="233" spans="3:12">
      <c r="C233" s="17"/>
      <c r="D233" s="17"/>
      <c r="E233" s="15"/>
      <c r="F233" s="15"/>
      <c r="G233" s="15"/>
      <c r="H233" s="15"/>
      <c r="I233" s="15"/>
      <c r="J233" s="15"/>
      <c r="K233" s="15"/>
      <c r="L233" s="16"/>
    </row>
    <row r="234" spans="3:12">
      <c r="C234" s="17"/>
      <c r="D234" s="17"/>
      <c r="E234" s="15"/>
      <c r="F234" s="15"/>
      <c r="G234" s="15"/>
      <c r="H234" s="15"/>
      <c r="I234" s="15"/>
      <c r="J234" s="15"/>
      <c r="K234" s="15"/>
      <c r="L234" s="16"/>
    </row>
    <row r="235" spans="3:12">
      <c r="C235" s="17"/>
      <c r="D235" s="17"/>
      <c r="E235" s="15"/>
      <c r="F235" s="15"/>
      <c r="G235" s="15"/>
      <c r="H235" s="15"/>
      <c r="I235" s="15"/>
      <c r="J235" s="15"/>
      <c r="K235" s="15"/>
      <c r="L235" s="16"/>
    </row>
    <row r="236" spans="3:12">
      <c r="C236" s="17"/>
      <c r="D236" s="17"/>
      <c r="E236" s="15"/>
      <c r="F236" s="15"/>
      <c r="G236" s="15"/>
      <c r="H236" s="15"/>
      <c r="I236" s="15"/>
      <c r="J236" s="15"/>
      <c r="K236" s="15"/>
      <c r="L236" s="16"/>
    </row>
    <row r="237" spans="3:12">
      <c r="C237" s="17"/>
      <c r="D237" s="17"/>
      <c r="E237" s="15"/>
      <c r="F237" s="15"/>
      <c r="G237" s="15"/>
      <c r="H237" s="15"/>
      <c r="I237" s="15"/>
      <c r="J237" s="15"/>
      <c r="K237" s="15"/>
      <c r="L237" s="16"/>
    </row>
    <row r="238" spans="3:12">
      <c r="C238" s="17"/>
      <c r="D238" s="17"/>
      <c r="E238" s="15"/>
      <c r="F238" s="15"/>
      <c r="G238" s="15"/>
      <c r="H238" s="15"/>
      <c r="I238" s="15"/>
      <c r="J238" s="15"/>
      <c r="K238" s="15"/>
      <c r="L238" s="16"/>
    </row>
    <row r="239" spans="3:12">
      <c r="C239" s="17"/>
      <c r="D239" s="17"/>
      <c r="E239" s="15"/>
      <c r="F239" s="15"/>
      <c r="G239" s="15"/>
      <c r="H239" s="15"/>
      <c r="I239" s="15"/>
      <c r="J239" s="15"/>
      <c r="K239" s="15"/>
      <c r="L239" s="16"/>
    </row>
    <row r="240" spans="3:12">
      <c r="C240" s="17"/>
      <c r="D240" s="17"/>
      <c r="E240" s="15"/>
      <c r="F240" s="15"/>
      <c r="G240" s="15"/>
      <c r="H240" s="15"/>
      <c r="I240" s="15"/>
      <c r="J240" s="15"/>
      <c r="K240" s="15"/>
      <c r="L240" s="16"/>
    </row>
    <row r="241" spans="3:12">
      <c r="C241" s="17"/>
      <c r="D241" s="17"/>
      <c r="E241" s="15"/>
      <c r="F241" s="15"/>
      <c r="G241" s="15"/>
      <c r="H241" s="15"/>
      <c r="I241" s="15"/>
      <c r="J241" s="15"/>
      <c r="K241" s="15"/>
      <c r="L241" s="16"/>
    </row>
    <row r="242" spans="3:12">
      <c r="C242" s="17"/>
      <c r="D242" s="17"/>
      <c r="E242" s="15"/>
      <c r="F242" s="15"/>
      <c r="G242" s="15"/>
      <c r="H242" s="15"/>
      <c r="I242" s="15"/>
      <c r="J242" s="15"/>
      <c r="K242" s="15"/>
      <c r="L242" s="16"/>
    </row>
    <row r="243" spans="3:12">
      <c r="C243" s="17"/>
      <c r="D243" s="17"/>
      <c r="E243" s="15"/>
      <c r="F243" s="15"/>
      <c r="G243" s="15"/>
      <c r="H243" s="15"/>
      <c r="I243" s="15"/>
      <c r="J243" s="15"/>
      <c r="K243" s="15"/>
      <c r="L243" s="16"/>
    </row>
    <row r="244" spans="3:12">
      <c r="C244" s="17"/>
      <c r="D244" s="17"/>
      <c r="E244" s="15"/>
      <c r="F244" s="15"/>
      <c r="G244" s="15"/>
      <c r="H244" s="15"/>
      <c r="I244" s="15"/>
      <c r="J244" s="15"/>
      <c r="K244" s="15"/>
      <c r="L244" s="16"/>
    </row>
    <row r="245" spans="3:12">
      <c r="C245" s="17"/>
      <c r="D245" s="17"/>
      <c r="E245" s="15"/>
      <c r="F245" s="15"/>
      <c r="G245" s="15"/>
      <c r="H245" s="15"/>
      <c r="I245" s="15"/>
      <c r="J245" s="15"/>
      <c r="K245" s="15"/>
      <c r="L245" s="16"/>
    </row>
    <row r="246" spans="3:12">
      <c r="C246" s="17"/>
      <c r="D246" s="17"/>
      <c r="E246" s="15"/>
      <c r="F246" s="15"/>
      <c r="G246" s="15"/>
      <c r="H246" s="15"/>
      <c r="I246" s="15"/>
      <c r="J246" s="15"/>
      <c r="K246" s="15"/>
      <c r="L246" s="16"/>
    </row>
    <row r="247" spans="3:12">
      <c r="C247" s="17"/>
      <c r="D247" s="17"/>
      <c r="E247" s="15"/>
      <c r="F247" s="15"/>
      <c r="G247" s="15"/>
      <c r="H247" s="15"/>
      <c r="I247" s="15"/>
      <c r="J247" s="15"/>
      <c r="K247" s="15"/>
      <c r="L247" s="16"/>
    </row>
    <row r="248" spans="3:12">
      <c r="C248" s="17"/>
      <c r="D248" s="17"/>
      <c r="E248" s="15"/>
      <c r="F248" s="15"/>
      <c r="G248" s="15"/>
      <c r="H248" s="15"/>
      <c r="I248" s="15"/>
      <c r="J248" s="15"/>
      <c r="K248" s="15"/>
      <c r="L248" s="16"/>
    </row>
    <row r="249" spans="3:12">
      <c r="C249" s="17"/>
      <c r="D249" s="17"/>
      <c r="E249" s="15"/>
      <c r="F249" s="15"/>
      <c r="G249" s="15"/>
      <c r="H249" s="15"/>
      <c r="I249" s="15"/>
      <c r="J249" s="15"/>
      <c r="K249" s="15"/>
      <c r="L249" s="16"/>
    </row>
    <row r="250" spans="3:12">
      <c r="C250" s="17"/>
      <c r="D250" s="17"/>
      <c r="E250" s="15"/>
      <c r="F250" s="15"/>
      <c r="G250" s="15"/>
      <c r="H250" s="15"/>
      <c r="I250" s="15"/>
      <c r="J250" s="15"/>
      <c r="K250" s="15"/>
      <c r="L250" s="16"/>
    </row>
    <row r="251" spans="3:12">
      <c r="C251" s="17"/>
      <c r="D251" s="17"/>
      <c r="E251" s="15"/>
      <c r="F251" s="15"/>
      <c r="G251" s="15"/>
      <c r="H251" s="15"/>
      <c r="I251" s="15"/>
      <c r="J251" s="15"/>
      <c r="K251" s="15"/>
      <c r="L251" s="16"/>
    </row>
    <row r="252" spans="3:12">
      <c r="C252" s="17"/>
      <c r="D252" s="17"/>
      <c r="E252" s="15"/>
      <c r="F252" s="15"/>
      <c r="G252" s="15"/>
      <c r="H252" s="15"/>
      <c r="I252" s="15"/>
      <c r="J252" s="15"/>
      <c r="K252" s="15"/>
      <c r="L252" s="16"/>
    </row>
    <row r="253" spans="3:12">
      <c r="C253" s="17"/>
      <c r="D253" s="17"/>
      <c r="E253" s="15"/>
      <c r="F253" s="15"/>
      <c r="G253" s="15"/>
      <c r="H253" s="15"/>
      <c r="I253" s="15"/>
      <c r="J253" s="15"/>
      <c r="K253" s="15"/>
      <c r="L253" s="16"/>
    </row>
    <row r="254" spans="3:12">
      <c r="C254" s="17"/>
      <c r="D254" s="17"/>
      <c r="E254" s="15"/>
      <c r="F254" s="15"/>
      <c r="G254" s="15"/>
      <c r="H254" s="15"/>
      <c r="I254" s="15"/>
      <c r="J254" s="15"/>
      <c r="K254" s="15"/>
      <c r="L254" s="16"/>
    </row>
    <row r="255" spans="3:12">
      <c r="C255" s="17"/>
      <c r="D255" s="17"/>
      <c r="E255" s="15"/>
      <c r="F255" s="15"/>
      <c r="G255" s="15"/>
      <c r="H255" s="15"/>
      <c r="I255" s="15"/>
      <c r="J255" s="15"/>
      <c r="K255" s="15"/>
      <c r="L255" s="16"/>
    </row>
    <row r="256" spans="3:12">
      <c r="C256" s="17"/>
      <c r="D256" s="17"/>
      <c r="E256" s="15"/>
      <c r="F256" s="15"/>
      <c r="G256" s="15"/>
      <c r="H256" s="15"/>
      <c r="I256" s="15"/>
      <c r="J256" s="15"/>
      <c r="K256" s="15"/>
      <c r="L256" s="16"/>
    </row>
    <row r="257" spans="3:12">
      <c r="C257" s="17"/>
      <c r="D257" s="17"/>
      <c r="E257" s="15"/>
      <c r="F257" s="15"/>
      <c r="G257" s="15"/>
      <c r="H257" s="15"/>
      <c r="I257" s="15"/>
      <c r="J257" s="15"/>
      <c r="K257" s="15"/>
      <c r="L257" s="16"/>
    </row>
    <row r="258" spans="3:12">
      <c r="C258" s="17"/>
      <c r="D258" s="17"/>
      <c r="E258" s="15"/>
      <c r="F258" s="15"/>
      <c r="G258" s="15"/>
      <c r="H258" s="15"/>
      <c r="I258" s="15"/>
      <c r="J258" s="15"/>
      <c r="K258" s="15"/>
      <c r="L258" s="16"/>
    </row>
    <row r="259" spans="3:12">
      <c r="C259" s="17"/>
      <c r="D259" s="17"/>
      <c r="E259" s="15"/>
      <c r="F259" s="15"/>
      <c r="G259" s="15"/>
      <c r="H259" s="15"/>
      <c r="I259" s="15"/>
      <c r="J259" s="15"/>
      <c r="K259" s="15"/>
      <c r="L259" s="16"/>
    </row>
    <row r="260" spans="3:12">
      <c r="C260" s="17"/>
      <c r="D260" s="17"/>
      <c r="E260" s="15"/>
      <c r="F260" s="15"/>
      <c r="G260" s="15"/>
      <c r="H260" s="15"/>
      <c r="I260" s="15"/>
      <c r="J260" s="15"/>
      <c r="K260" s="15"/>
      <c r="L260" s="16"/>
    </row>
    <row r="261" spans="3:12">
      <c r="C261" s="17"/>
      <c r="D261" s="17"/>
      <c r="E261" s="15"/>
      <c r="F261" s="15"/>
      <c r="G261" s="15"/>
      <c r="H261" s="15"/>
      <c r="I261" s="15"/>
      <c r="J261" s="15"/>
      <c r="K261" s="15"/>
      <c r="L261" s="16"/>
    </row>
    <row r="262" spans="3:12">
      <c r="C262" s="17"/>
      <c r="D262" s="17"/>
      <c r="E262" s="15"/>
      <c r="F262" s="15"/>
      <c r="G262" s="15"/>
      <c r="H262" s="15"/>
      <c r="I262" s="15"/>
      <c r="J262" s="15"/>
      <c r="K262" s="15"/>
      <c r="L262" s="16"/>
    </row>
    <row r="263" spans="3:12">
      <c r="C263" s="17"/>
      <c r="D263" s="17"/>
      <c r="E263" s="15"/>
      <c r="F263" s="15"/>
      <c r="G263" s="15"/>
      <c r="H263" s="15"/>
      <c r="I263" s="15"/>
      <c r="J263" s="15"/>
      <c r="K263" s="15"/>
      <c r="L263" s="16"/>
    </row>
    <row r="264" spans="3:12">
      <c r="C264" s="17"/>
      <c r="D264" s="17"/>
      <c r="E264" s="15"/>
      <c r="F264" s="15"/>
      <c r="G264" s="15"/>
      <c r="H264" s="15"/>
      <c r="I264" s="15"/>
      <c r="J264" s="15"/>
      <c r="K264" s="15"/>
      <c r="L264" s="16"/>
    </row>
    <row r="265" spans="3:12">
      <c r="C265" s="17"/>
      <c r="D265" s="17"/>
      <c r="E265" s="15"/>
      <c r="F265" s="15"/>
      <c r="G265" s="15"/>
      <c r="H265" s="15"/>
      <c r="I265" s="15"/>
      <c r="J265" s="15"/>
      <c r="K265" s="15"/>
      <c r="L265" s="16"/>
    </row>
    <row r="266" spans="3:12">
      <c r="C266" s="17"/>
      <c r="D266" s="17"/>
      <c r="E266" s="15"/>
      <c r="F266" s="15"/>
      <c r="G266" s="15"/>
      <c r="H266" s="15"/>
      <c r="I266" s="15"/>
      <c r="J266" s="15"/>
      <c r="K266" s="15"/>
      <c r="L266" s="16"/>
    </row>
    <row r="267" spans="3:12">
      <c r="C267" s="17"/>
      <c r="D267" s="17"/>
      <c r="E267" s="15"/>
      <c r="F267" s="15"/>
      <c r="G267" s="15"/>
      <c r="H267" s="15"/>
      <c r="I267" s="15"/>
      <c r="J267" s="15"/>
      <c r="K267" s="15"/>
      <c r="L267" s="16"/>
    </row>
    <row r="268" spans="3:12">
      <c r="C268" s="17"/>
      <c r="D268" s="17"/>
      <c r="E268" s="15"/>
      <c r="F268" s="15"/>
      <c r="G268" s="15"/>
      <c r="H268" s="15"/>
      <c r="I268" s="15"/>
      <c r="J268" s="15"/>
      <c r="K268" s="15"/>
      <c r="L268" s="16"/>
    </row>
    <row r="269" spans="3:12">
      <c r="C269" s="17"/>
      <c r="D269" s="17"/>
      <c r="E269" s="15"/>
      <c r="F269" s="15"/>
      <c r="G269" s="15"/>
      <c r="H269" s="15"/>
      <c r="I269" s="15"/>
      <c r="J269" s="15"/>
      <c r="K269" s="15"/>
      <c r="L269" s="16"/>
    </row>
    <row r="270" spans="3:12">
      <c r="C270" s="17"/>
      <c r="D270" s="17"/>
      <c r="E270" s="15"/>
      <c r="F270" s="15"/>
      <c r="G270" s="15"/>
      <c r="H270" s="15"/>
      <c r="I270" s="15"/>
      <c r="J270" s="15"/>
      <c r="K270" s="15"/>
      <c r="L270" s="16"/>
    </row>
    <row r="271" spans="3:12">
      <c r="C271" s="17"/>
      <c r="D271" s="17"/>
      <c r="E271" s="15"/>
      <c r="F271" s="15"/>
      <c r="G271" s="15"/>
      <c r="H271" s="15"/>
      <c r="I271" s="15"/>
      <c r="J271" s="15"/>
      <c r="K271" s="15"/>
      <c r="L271" s="16"/>
    </row>
    <row r="272" spans="3:12">
      <c r="C272" s="17"/>
      <c r="D272" s="17"/>
      <c r="E272" s="15"/>
      <c r="F272" s="15"/>
      <c r="G272" s="15"/>
      <c r="H272" s="15"/>
      <c r="I272" s="15"/>
      <c r="J272" s="15"/>
      <c r="K272" s="15"/>
      <c r="L272" s="16"/>
    </row>
    <row r="273" spans="3:12">
      <c r="C273" s="17"/>
      <c r="D273" s="17"/>
      <c r="E273" s="15"/>
      <c r="F273" s="15"/>
      <c r="G273" s="15"/>
      <c r="H273" s="15"/>
      <c r="I273" s="15"/>
      <c r="J273" s="15"/>
      <c r="K273" s="15"/>
      <c r="L273" s="16"/>
    </row>
    <row r="274" spans="3:12">
      <c r="C274" s="17"/>
      <c r="D274" s="17"/>
      <c r="E274" s="15"/>
      <c r="F274" s="15"/>
      <c r="G274" s="15"/>
      <c r="H274" s="15"/>
      <c r="I274" s="15"/>
      <c r="J274" s="15"/>
      <c r="K274" s="15"/>
      <c r="L274" s="16"/>
    </row>
    <row r="275" spans="3:12">
      <c r="C275" s="17"/>
      <c r="D275" s="17"/>
      <c r="E275" s="15"/>
      <c r="F275" s="15"/>
      <c r="G275" s="15"/>
      <c r="H275" s="15"/>
      <c r="I275" s="15"/>
      <c r="J275" s="15"/>
      <c r="K275" s="15"/>
      <c r="L275" s="16"/>
    </row>
    <row r="276" spans="3:12">
      <c r="C276" s="17"/>
      <c r="D276" s="17"/>
      <c r="E276" s="15"/>
      <c r="F276" s="15"/>
      <c r="G276" s="15"/>
      <c r="H276" s="15"/>
      <c r="I276" s="15"/>
      <c r="J276" s="15"/>
      <c r="K276" s="15"/>
      <c r="L276" s="16"/>
    </row>
    <row r="277" spans="3:12">
      <c r="C277" s="17"/>
      <c r="D277" s="17"/>
      <c r="E277" s="15"/>
      <c r="F277" s="15"/>
      <c r="G277" s="15"/>
      <c r="H277" s="15"/>
      <c r="I277" s="15"/>
      <c r="J277" s="15"/>
      <c r="K277" s="15"/>
      <c r="L277" s="16"/>
    </row>
    <row r="278" spans="3:12">
      <c r="C278" s="17"/>
      <c r="D278" s="17"/>
      <c r="E278" s="15"/>
      <c r="F278" s="15"/>
      <c r="G278" s="15"/>
      <c r="H278" s="15"/>
      <c r="I278" s="15"/>
      <c r="J278" s="15"/>
      <c r="K278" s="15"/>
      <c r="L278" s="16"/>
    </row>
    <row r="279" spans="3:12">
      <c r="C279" s="17"/>
      <c r="D279" s="17"/>
      <c r="E279" s="15"/>
      <c r="F279" s="15"/>
      <c r="G279" s="15"/>
      <c r="H279" s="15"/>
      <c r="I279" s="15"/>
      <c r="J279" s="15"/>
      <c r="K279" s="15"/>
      <c r="L279" s="16"/>
    </row>
    <row r="280" spans="3:12">
      <c r="C280" s="17"/>
      <c r="D280" s="17"/>
      <c r="E280" s="15"/>
      <c r="F280" s="15"/>
      <c r="G280" s="15"/>
      <c r="H280" s="15"/>
      <c r="I280" s="15"/>
      <c r="J280" s="15"/>
      <c r="K280" s="15"/>
      <c r="L280" s="16"/>
    </row>
    <row r="281" spans="3:12">
      <c r="C281" s="17"/>
      <c r="D281" s="17"/>
      <c r="E281" s="15"/>
      <c r="F281" s="15"/>
      <c r="G281" s="15"/>
      <c r="H281" s="15"/>
      <c r="I281" s="15"/>
      <c r="J281" s="15"/>
      <c r="K281" s="15"/>
      <c r="L281" s="16"/>
    </row>
    <row r="282" spans="3:12">
      <c r="C282" s="17"/>
      <c r="D282" s="17"/>
      <c r="E282" s="15"/>
      <c r="F282" s="15"/>
      <c r="G282" s="15"/>
      <c r="H282" s="15"/>
      <c r="I282" s="15"/>
      <c r="J282" s="15"/>
      <c r="K282" s="15"/>
      <c r="L282" s="16"/>
    </row>
    <row r="283" spans="3:12">
      <c r="C283" s="17"/>
      <c r="D283" s="17"/>
      <c r="E283" s="15"/>
      <c r="F283" s="15"/>
      <c r="G283" s="15"/>
      <c r="H283" s="15"/>
      <c r="I283" s="15"/>
      <c r="J283" s="15"/>
      <c r="K283" s="15"/>
      <c r="L283" s="16"/>
    </row>
    <row r="284" spans="3:12">
      <c r="C284" s="17"/>
      <c r="D284" s="17"/>
      <c r="E284" s="15"/>
      <c r="F284" s="15"/>
      <c r="G284" s="15"/>
      <c r="H284" s="15"/>
      <c r="I284" s="15"/>
      <c r="J284" s="15"/>
      <c r="K284" s="15"/>
      <c r="L284" s="16"/>
    </row>
    <row r="285" spans="3:12">
      <c r="C285" s="17"/>
      <c r="D285" s="17"/>
      <c r="E285" s="15"/>
      <c r="F285" s="15"/>
      <c r="G285" s="15"/>
      <c r="H285" s="15"/>
      <c r="I285" s="15"/>
      <c r="J285" s="15"/>
      <c r="K285" s="15"/>
      <c r="L285" s="16"/>
    </row>
    <row r="286" spans="3:12">
      <c r="C286" s="17"/>
      <c r="D286" s="17"/>
      <c r="E286" s="15"/>
      <c r="F286" s="15"/>
      <c r="G286" s="15"/>
      <c r="H286" s="15"/>
      <c r="I286" s="15"/>
      <c r="J286" s="15"/>
      <c r="K286" s="15"/>
      <c r="L286" s="16"/>
    </row>
    <row r="287" spans="3:12">
      <c r="C287" s="17"/>
      <c r="D287" s="17"/>
      <c r="E287" s="15"/>
      <c r="F287" s="15"/>
      <c r="G287" s="15"/>
      <c r="H287" s="15"/>
      <c r="I287" s="15"/>
      <c r="J287" s="15"/>
      <c r="K287" s="15"/>
      <c r="L287" s="16"/>
    </row>
    <row r="288" spans="3:12">
      <c r="C288" s="17"/>
      <c r="D288" s="17"/>
      <c r="E288" s="15"/>
      <c r="F288" s="15"/>
      <c r="G288" s="15"/>
      <c r="H288" s="15"/>
      <c r="I288" s="15"/>
      <c r="J288" s="15"/>
      <c r="K288" s="15"/>
      <c r="L288" s="16"/>
    </row>
    <row r="289" spans="3:12">
      <c r="C289" s="17"/>
      <c r="D289" s="17"/>
      <c r="E289" s="15"/>
      <c r="F289" s="15"/>
      <c r="G289" s="15"/>
      <c r="H289" s="15"/>
      <c r="I289" s="15"/>
      <c r="J289" s="15"/>
      <c r="K289" s="15"/>
      <c r="L289" s="16"/>
    </row>
    <row r="290" spans="3:12">
      <c r="C290" s="17"/>
      <c r="D290" s="17"/>
      <c r="E290" s="15"/>
      <c r="F290" s="15"/>
      <c r="G290" s="15"/>
      <c r="H290" s="15"/>
      <c r="I290" s="15"/>
      <c r="J290" s="15"/>
      <c r="K290" s="15"/>
      <c r="L290" s="16"/>
    </row>
    <row r="291" spans="3:12">
      <c r="C291" s="17"/>
      <c r="D291" s="17"/>
      <c r="E291" s="15"/>
      <c r="F291" s="15"/>
      <c r="G291" s="15"/>
      <c r="H291" s="15"/>
      <c r="I291" s="15"/>
      <c r="J291" s="15"/>
      <c r="K291" s="15"/>
      <c r="L291" s="16"/>
    </row>
    <row r="292" spans="3:12">
      <c r="C292" s="17"/>
      <c r="D292" s="17"/>
      <c r="E292" s="15"/>
      <c r="F292" s="15"/>
      <c r="G292" s="15"/>
      <c r="H292" s="15"/>
      <c r="I292" s="15"/>
      <c r="J292" s="15"/>
      <c r="K292" s="15"/>
      <c r="L292" s="16"/>
    </row>
    <row r="293" spans="3:12">
      <c r="C293" s="17"/>
      <c r="D293" s="17"/>
      <c r="E293" s="15"/>
      <c r="F293" s="15"/>
      <c r="G293" s="15"/>
      <c r="H293" s="15"/>
      <c r="I293" s="15"/>
      <c r="J293" s="15"/>
      <c r="K293" s="15"/>
      <c r="L293" s="16"/>
    </row>
    <row r="294" spans="3:12">
      <c r="C294" s="17"/>
      <c r="D294" s="17"/>
      <c r="E294" s="15"/>
      <c r="F294" s="15"/>
      <c r="G294" s="15"/>
      <c r="H294" s="15"/>
      <c r="I294" s="15"/>
      <c r="J294" s="15"/>
      <c r="K294" s="15"/>
      <c r="L294" s="16"/>
    </row>
    <row r="295" spans="3:12">
      <c r="C295" s="17"/>
      <c r="D295" s="17"/>
      <c r="E295" s="15"/>
      <c r="F295" s="15"/>
      <c r="G295" s="15"/>
      <c r="H295" s="15"/>
      <c r="I295" s="15"/>
      <c r="J295" s="15"/>
      <c r="K295" s="15"/>
      <c r="L295" s="16"/>
    </row>
    <row r="296" spans="3:12">
      <c r="C296" s="17"/>
      <c r="D296" s="17"/>
      <c r="E296" s="15"/>
      <c r="F296" s="15"/>
      <c r="G296" s="15"/>
      <c r="H296" s="15"/>
      <c r="I296" s="15"/>
      <c r="J296" s="15"/>
      <c r="K296" s="15"/>
      <c r="L296" s="16"/>
    </row>
    <row r="297" spans="3:12">
      <c r="C297" s="17"/>
      <c r="D297" s="17"/>
      <c r="E297" s="15"/>
      <c r="F297" s="15"/>
      <c r="G297" s="15"/>
      <c r="H297" s="15"/>
      <c r="I297" s="15"/>
      <c r="J297" s="15"/>
      <c r="K297" s="15"/>
      <c r="L297" s="16"/>
    </row>
    <row r="298" spans="3:12">
      <c r="C298" s="17"/>
      <c r="D298" s="17"/>
      <c r="E298" s="15"/>
      <c r="F298" s="15"/>
      <c r="G298" s="15"/>
      <c r="H298" s="15"/>
      <c r="I298" s="15"/>
      <c r="J298" s="15"/>
      <c r="K298" s="15"/>
      <c r="L298" s="16"/>
    </row>
    <row r="299" spans="3:12">
      <c r="C299" s="17"/>
      <c r="D299" s="17"/>
      <c r="E299" s="15"/>
      <c r="F299" s="15"/>
      <c r="G299" s="15"/>
      <c r="H299" s="15"/>
      <c r="I299" s="15"/>
      <c r="J299" s="15"/>
      <c r="K299" s="15"/>
      <c r="L299" s="16"/>
    </row>
    <row r="300" spans="3:12">
      <c r="C300" s="17"/>
      <c r="D300" s="17"/>
      <c r="E300" s="15"/>
      <c r="F300" s="15"/>
      <c r="G300" s="15"/>
      <c r="H300" s="15"/>
      <c r="I300" s="15"/>
      <c r="J300" s="15"/>
      <c r="K300" s="15"/>
      <c r="L300" s="16"/>
    </row>
    <row r="301" spans="3:12">
      <c r="C301" s="17"/>
      <c r="D301" s="17"/>
      <c r="E301" s="15"/>
      <c r="F301" s="15"/>
      <c r="G301" s="15"/>
      <c r="H301" s="15"/>
      <c r="I301" s="15"/>
      <c r="J301" s="15"/>
      <c r="K301" s="15"/>
      <c r="L301" s="16"/>
    </row>
    <row r="302" spans="3:12">
      <c r="C302" s="17"/>
      <c r="D302" s="17"/>
      <c r="E302" s="15"/>
      <c r="F302" s="15"/>
      <c r="G302" s="15"/>
      <c r="H302" s="15"/>
      <c r="I302" s="15"/>
      <c r="J302" s="15"/>
      <c r="K302" s="15"/>
      <c r="L302" s="16"/>
    </row>
    <row r="303" spans="3:12">
      <c r="C303" s="17"/>
      <c r="D303" s="17"/>
      <c r="E303" s="15"/>
      <c r="F303" s="15"/>
      <c r="G303" s="15"/>
      <c r="H303" s="15"/>
      <c r="I303" s="15"/>
      <c r="J303" s="15"/>
      <c r="K303" s="15"/>
      <c r="L303" s="16"/>
    </row>
    <row r="304" spans="3:12">
      <c r="C304" s="17"/>
      <c r="D304" s="17"/>
      <c r="E304" s="15"/>
      <c r="F304" s="15"/>
      <c r="G304" s="15"/>
      <c r="H304" s="15"/>
      <c r="I304" s="15"/>
      <c r="J304" s="15"/>
      <c r="K304" s="15"/>
      <c r="L304" s="16"/>
    </row>
    <row r="305" spans="3:12">
      <c r="C305" s="17"/>
      <c r="D305" s="17"/>
      <c r="E305" s="15"/>
      <c r="F305" s="15"/>
      <c r="G305" s="15"/>
      <c r="H305" s="15"/>
      <c r="I305" s="15"/>
      <c r="J305" s="15"/>
      <c r="K305" s="15"/>
      <c r="L305" s="16"/>
    </row>
    <row r="306" spans="3:12">
      <c r="C306" s="17"/>
      <c r="D306" s="17"/>
      <c r="E306" s="15"/>
      <c r="F306" s="15"/>
      <c r="G306" s="15"/>
      <c r="H306" s="15"/>
      <c r="I306" s="15"/>
      <c r="J306" s="15"/>
      <c r="K306" s="15"/>
      <c r="L306" s="16"/>
    </row>
    <row r="307" spans="3:12">
      <c r="C307" s="17"/>
      <c r="D307" s="17"/>
      <c r="E307" s="15"/>
      <c r="F307" s="15"/>
      <c r="G307" s="15"/>
      <c r="H307" s="15"/>
      <c r="I307" s="15"/>
      <c r="J307" s="15"/>
      <c r="K307" s="15"/>
      <c r="L307" s="16"/>
    </row>
    <row r="308" spans="3:12">
      <c r="C308" s="17"/>
      <c r="D308" s="17"/>
      <c r="E308" s="15"/>
      <c r="F308" s="15"/>
      <c r="G308" s="15"/>
      <c r="H308" s="15"/>
      <c r="I308" s="15"/>
      <c r="J308" s="15"/>
      <c r="K308" s="15"/>
      <c r="L308" s="16"/>
    </row>
    <row r="309" spans="3:12">
      <c r="C309" s="17"/>
      <c r="D309" s="17"/>
      <c r="E309" s="15"/>
      <c r="F309" s="15"/>
      <c r="G309" s="15"/>
      <c r="H309" s="15"/>
      <c r="I309" s="15"/>
      <c r="J309" s="15"/>
      <c r="K309" s="15"/>
      <c r="L309" s="16"/>
    </row>
    <row r="310" spans="3:12">
      <c r="C310" s="17"/>
      <c r="D310" s="17"/>
      <c r="E310" s="15"/>
      <c r="F310" s="15"/>
      <c r="G310" s="15"/>
      <c r="H310" s="15"/>
      <c r="I310" s="15"/>
      <c r="J310" s="15"/>
      <c r="K310" s="15"/>
      <c r="L310" s="16"/>
    </row>
    <row r="311" spans="3:12">
      <c r="C311" s="17"/>
      <c r="D311" s="17"/>
      <c r="E311" s="15"/>
      <c r="F311" s="15"/>
      <c r="G311" s="15"/>
      <c r="H311" s="15"/>
      <c r="I311" s="15"/>
      <c r="J311" s="15"/>
      <c r="K311" s="15"/>
      <c r="L311" s="16"/>
    </row>
    <row r="312" spans="3:12">
      <c r="C312" s="17"/>
      <c r="D312" s="17"/>
      <c r="E312" s="15"/>
      <c r="F312" s="15"/>
      <c r="G312" s="15"/>
      <c r="H312" s="15"/>
      <c r="I312" s="15"/>
      <c r="J312" s="15"/>
      <c r="K312" s="15"/>
      <c r="L312" s="16"/>
    </row>
    <row r="313" spans="3:12">
      <c r="C313" s="17"/>
      <c r="D313" s="17"/>
      <c r="E313" s="15"/>
      <c r="F313" s="15"/>
      <c r="G313" s="15"/>
      <c r="H313" s="15"/>
      <c r="I313" s="15"/>
      <c r="J313" s="15"/>
      <c r="K313" s="15"/>
      <c r="L313" s="16"/>
    </row>
    <row r="314" spans="3:12">
      <c r="C314" s="17"/>
      <c r="D314" s="17"/>
      <c r="E314" s="15"/>
      <c r="F314" s="15"/>
      <c r="G314" s="15"/>
      <c r="H314" s="15"/>
      <c r="I314" s="15"/>
      <c r="J314" s="15"/>
      <c r="K314" s="15"/>
      <c r="L314" s="16"/>
    </row>
    <row r="315" spans="3:12">
      <c r="C315" s="17"/>
      <c r="D315" s="17"/>
      <c r="E315" s="15"/>
      <c r="F315" s="15"/>
      <c r="G315" s="15"/>
      <c r="H315" s="15"/>
      <c r="I315" s="15"/>
      <c r="J315" s="15"/>
      <c r="K315" s="15"/>
      <c r="L315" s="16"/>
    </row>
    <row r="316" spans="3:12">
      <c r="C316" s="17"/>
      <c r="D316" s="17"/>
      <c r="E316" s="15"/>
      <c r="F316" s="15"/>
      <c r="G316" s="15"/>
      <c r="H316" s="15"/>
      <c r="I316" s="15"/>
      <c r="J316" s="15"/>
      <c r="K316" s="15"/>
      <c r="L316" s="16"/>
    </row>
    <row r="317" spans="3:12">
      <c r="C317" s="17"/>
      <c r="D317" s="17"/>
      <c r="E317" s="15"/>
      <c r="F317" s="15"/>
      <c r="G317" s="15"/>
      <c r="H317" s="15"/>
      <c r="I317" s="15"/>
      <c r="J317" s="15"/>
      <c r="K317" s="15"/>
      <c r="L317" s="16"/>
    </row>
    <row r="318" spans="3:12">
      <c r="C318" s="17"/>
      <c r="D318" s="17"/>
      <c r="E318" s="15"/>
      <c r="F318" s="15"/>
      <c r="G318" s="15"/>
      <c r="H318" s="15"/>
      <c r="I318" s="15"/>
      <c r="J318" s="15"/>
      <c r="K318" s="15"/>
      <c r="L318" s="16"/>
    </row>
    <row r="319" spans="3:12">
      <c r="C319" s="17"/>
      <c r="D319" s="17"/>
      <c r="E319" s="15"/>
      <c r="F319" s="15"/>
      <c r="G319" s="15"/>
      <c r="H319" s="15"/>
      <c r="I319" s="15"/>
      <c r="J319" s="15"/>
      <c r="K319" s="15"/>
      <c r="L319" s="16"/>
    </row>
    <row r="320" spans="3:12">
      <c r="C320" s="17"/>
      <c r="D320" s="17"/>
      <c r="E320" s="15"/>
      <c r="F320" s="15"/>
      <c r="G320" s="15"/>
      <c r="H320" s="15"/>
      <c r="I320" s="15"/>
      <c r="J320" s="15"/>
      <c r="K320" s="15"/>
      <c r="L320" s="16"/>
    </row>
    <row r="321" spans="3:12">
      <c r="C321" s="17"/>
      <c r="D321" s="17"/>
      <c r="E321" s="15"/>
      <c r="F321" s="15"/>
      <c r="G321" s="15"/>
      <c r="H321" s="15"/>
      <c r="I321" s="15"/>
      <c r="J321" s="15"/>
      <c r="K321" s="15"/>
      <c r="L321" s="16"/>
    </row>
    <row r="322" spans="3:12">
      <c r="C322" s="17"/>
      <c r="D322" s="17"/>
      <c r="E322" s="15"/>
      <c r="F322" s="15"/>
      <c r="G322" s="15"/>
      <c r="H322" s="15"/>
      <c r="I322" s="15"/>
      <c r="J322" s="15"/>
      <c r="K322" s="15"/>
      <c r="L322" s="16"/>
    </row>
    <row r="323" spans="3:12">
      <c r="C323" s="17"/>
      <c r="D323" s="17"/>
      <c r="E323" s="15"/>
      <c r="F323" s="15"/>
      <c r="G323" s="15"/>
      <c r="H323" s="15"/>
      <c r="I323" s="15"/>
      <c r="J323" s="15"/>
      <c r="K323" s="15"/>
      <c r="L323" s="16"/>
    </row>
    <row r="324" spans="3:12">
      <c r="C324" s="17"/>
      <c r="D324" s="17"/>
      <c r="E324" s="15"/>
      <c r="F324" s="15"/>
      <c r="G324" s="15"/>
      <c r="H324" s="15"/>
      <c r="I324" s="15"/>
      <c r="J324" s="15"/>
      <c r="K324" s="15"/>
      <c r="L324" s="16"/>
    </row>
    <row r="325" spans="3:12">
      <c r="C325" s="17"/>
      <c r="D325" s="17"/>
      <c r="E325" s="15"/>
      <c r="F325" s="15"/>
      <c r="G325" s="15"/>
      <c r="H325" s="15"/>
      <c r="I325" s="15"/>
      <c r="J325" s="15"/>
      <c r="K325" s="15"/>
      <c r="L325" s="16"/>
    </row>
    <row r="326" spans="3:12">
      <c r="C326" s="17"/>
      <c r="D326" s="17"/>
      <c r="E326" s="15"/>
      <c r="F326" s="15"/>
      <c r="G326" s="15"/>
      <c r="H326" s="15"/>
      <c r="I326" s="15"/>
      <c r="J326" s="15"/>
      <c r="K326" s="15"/>
      <c r="L326" s="16"/>
    </row>
    <row r="327" spans="3:12">
      <c r="C327" s="17"/>
      <c r="D327" s="17"/>
      <c r="E327" s="15"/>
      <c r="F327" s="15"/>
      <c r="G327" s="15"/>
      <c r="H327" s="15"/>
      <c r="I327" s="15"/>
      <c r="J327" s="15"/>
      <c r="K327" s="15"/>
      <c r="L327" s="16"/>
    </row>
    <row r="328" spans="3:12">
      <c r="C328" s="17"/>
      <c r="D328" s="17"/>
      <c r="E328" s="15"/>
      <c r="F328" s="15"/>
      <c r="G328" s="15"/>
      <c r="H328" s="15"/>
      <c r="I328" s="15"/>
      <c r="J328" s="15"/>
      <c r="K328" s="15"/>
      <c r="L328" s="16"/>
    </row>
    <row r="329" spans="3:12">
      <c r="C329" s="17"/>
      <c r="D329" s="17"/>
      <c r="E329" s="15"/>
      <c r="F329" s="15"/>
      <c r="G329" s="15"/>
      <c r="H329" s="15"/>
      <c r="I329" s="15"/>
      <c r="J329" s="15"/>
      <c r="K329" s="15"/>
      <c r="L329" s="16"/>
    </row>
    <row r="330" spans="3:12">
      <c r="C330" s="17"/>
      <c r="D330" s="17"/>
      <c r="E330" s="15"/>
      <c r="F330" s="15"/>
      <c r="G330" s="15"/>
      <c r="H330" s="15"/>
      <c r="I330" s="15"/>
      <c r="J330" s="15"/>
      <c r="K330" s="15"/>
      <c r="L330" s="16"/>
    </row>
    <row r="331" spans="3:12">
      <c r="C331" s="17"/>
      <c r="D331" s="17"/>
      <c r="E331" s="15"/>
      <c r="F331" s="15"/>
      <c r="G331" s="15"/>
      <c r="H331" s="15"/>
      <c r="I331" s="15"/>
      <c r="J331" s="15"/>
      <c r="K331" s="15"/>
      <c r="L331" s="16"/>
    </row>
    <row r="332" spans="3:12">
      <c r="C332" s="17"/>
      <c r="D332" s="17"/>
      <c r="E332" s="15"/>
      <c r="F332" s="15"/>
      <c r="G332" s="15"/>
      <c r="H332" s="15"/>
      <c r="I332" s="15"/>
      <c r="J332" s="15"/>
      <c r="K332" s="15"/>
      <c r="L332" s="16"/>
    </row>
    <row r="333" spans="3:12">
      <c r="C333" s="17"/>
      <c r="D333" s="17"/>
      <c r="E333" s="15"/>
      <c r="F333" s="15"/>
      <c r="G333" s="15"/>
      <c r="H333" s="15"/>
      <c r="I333" s="15"/>
      <c r="J333" s="15"/>
      <c r="K333" s="15"/>
      <c r="L333" s="16"/>
    </row>
    <row r="334" spans="3:12">
      <c r="C334" s="17"/>
      <c r="D334" s="17"/>
      <c r="E334" s="15"/>
      <c r="F334" s="15"/>
      <c r="G334" s="15"/>
      <c r="H334" s="15"/>
      <c r="I334" s="15"/>
      <c r="J334" s="15"/>
      <c r="K334" s="15"/>
      <c r="L334" s="16"/>
    </row>
    <row r="335" spans="3:12">
      <c r="C335" s="17"/>
      <c r="D335" s="17"/>
      <c r="E335" s="15"/>
      <c r="F335" s="15"/>
      <c r="G335" s="15"/>
      <c r="H335" s="15"/>
      <c r="I335" s="15"/>
      <c r="J335" s="15"/>
      <c r="K335" s="15"/>
      <c r="L335" s="16"/>
    </row>
    <row r="336" spans="3:12">
      <c r="C336" s="17"/>
      <c r="D336" s="17"/>
      <c r="E336" s="15"/>
      <c r="F336" s="15"/>
      <c r="G336" s="15"/>
      <c r="H336" s="15"/>
      <c r="I336" s="15"/>
      <c r="J336" s="15"/>
      <c r="K336" s="15"/>
      <c r="L336" s="16"/>
    </row>
    <row r="337" spans="3:12">
      <c r="C337" s="17"/>
      <c r="D337" s="17"/>
      <c r="E337" s="15"/>
      <c r="F337" s="15"/>
      <c r="G337" s="15"/>
      <c r="H337" s="15"/>
      <c r="I337" s="15"/>
      <c r="J337" s="15"/>
      <c r="K337" s="15"/>
      <c r="L337" s="16"/>
    </row>
    <row r="338" spans="3:12">
      <c r="C338" s="17"/>
      <c r="D338" s="17"/>
      <c r="E338" s="15"/>
      <c r="F338" s="15"/>
      <c r="G338" s="15"/>
      <c r="H338" s="15"/>
      <c r="I338" s="15"/>
      <c r="J338" s="15"/>
      <c r="K338" s="15"/>
      <c r="L338" s="16"/>
    </row>
    <row r="339" spans="3:12">
      <c r="C339" s="17"/>
      <c r="D339" s="17"/>
      <c r="E339" s="15"/>
      <c r="F339" s="15"/>
      <c r="G339" s="15"/>
      <c r="H339" s="15"/>
      <c r="I339" s="15"/>
      <c r="J339" s="15"/>
      <c r="K339" s="15"/>
      <c r="L339" s="16"/>
    </row>
    <row r="340" spans="3:12">
      <c r="C340" s="17"/>
      <c r="D340" s="17"/>
      <c r="E340" s="15"/>
      <c r="F340" s="15"/>
      <c r="G340" s="15"/>
      <c r="H340" s="15"/>
      <c r="I340" s="15"/>
      <c r="J340" s="15"/>
      <c r="K340" s="15"/>
      <c r="L340" s="16"/>
    </row>
    <row r="341" spans="3:12">
      <c r="C341" s="17"/>
      <c r="D341" s="17"/>
      <c r="E341" s="15"/>
      <c r="F341" s="15"/>
      <c r="G341" s="15"/>
      <c r="H341" s="15"/>
      <c r="I341" s="15"/>
      <c r="J341" s="15"/>
      <c r="K341" s="15"/>
      <c r="L341" s="16"/>
    </row>
    <row r="342" spans="3:12">
      <c r="C342" s="17"/>
      <c r="D342" s="17"/>
      <c r="E342" s="15"/>
      <c r="F342" s="15"/>
      <c r="G342" s="15"/>
      <c r="H342" s="15"/>
      <c r="I342" s="15"/>
      <c r="J342" s="15"/>
      <c r="K342" s="15"/>
      <c r="L342" s="16"/>
    </row>
    <row r="343" spans="3:12">
      <c r="C343" s="17"/>
      <c r="D343" s="17"/>
      <c r="E343" s="15"/>
      <c r="F343" s="15"/>
      <c r="G343" s="15"/>
      <c r="H343" s="15"/>
      <c r="I343" s="15"/>
      <c r="J343" s="15"/>
      <c r="K343" s="15"/>
      <c r="L343" s="16"/>
    </row>
    <row r="344" spans="3:12">
      <c r="C344" s="17"/>
      <c r="D344" s="17"/>
      <c r="E344" s="15"/>
      <c r="F344" s="15"/>
      <c r="G344" s="15"/>
      <c r="H344" s="15"/>
      <c r="I344" s="15"/>
      <c r="J344" s="15"/>
      <c r="K344" s="15"/>
      <c r="L344" s="16"/>
    </row>
  </sheetData>
  <autoFilter xmlns:etc="http://www.wps.cn/officeDocument/2017/etCustomData" ref="A1:L344" etc:filterBottomFollowUsedRange="0">
    <extLst/>
  </autoFilter>
  <mergeCells count="1">
    <mergeCell ref="A1:L1"/>
  </mergeCells>
  <pageMargins left="0.75" right="0.75" top="1" bottom="1" header="0.5" footer="0.5"/>
  <pageSetup paperSize="9" orientation="landscape"/>
  <headerFooter/>
  <ignoredErrors>
    <ignoredError sqref="G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7-8月资金下拨表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闫江艳</cp:lastModifiedBy>
  <dcterms:created xsi:type="dcterms:W3CDTF">2026-09-17T12:33:00Z</dcterms:created>
  <dcterms:modified xsi:type="dcterms:W3CDTF">2026-10-12T05:38:34Z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FF7B43AF60C9457DADEC3D3DADDB944F_12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