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<sst xmlns="http://schemas.openxmlformats.org/spreadsheetml/2006/main" count="75">
  <si>
    <t>项目支出绩效自评表</t>
  </si>
  <si>
    <t>（2023年度）</t>
  </si>
  <si>
    <t>项目名称</t>
  </si>
  <si>
    <t>养老服务机构重大传染病风险监测工作资金</t>
  </si>
  <si>
    <t>主管部门</t>
  </si>
  <si>
    <t>北京市大兴区民政局</t>
  </si>
  <si>
    <t>实施单位</t>
  </si>
  <si>
    <t>项目负责人</t>
  </si>
  <si>
    <t>甄聪</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</si>
  <si>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</si>
  <si>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</si>
  <si>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</si>
  <si>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</si>
  <si>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</si>
  <si>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</si>
  <si>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</si>
  <si>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</si>
  <si>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</si>
  <si>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</si>
  <si>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</si>
  <si>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</si>
  <si>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</si>
  <si>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</si>
  <si>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</si>
  <si>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</si>
  <si>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</si>
  <si>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</si>
  <si>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对全区养老服务机构按频次的随机抽取采样监测，对新型冠状病毒和诺如病毒感染性腹泻两项重大传染病风险进行检测，完善全区养老服务机构的传染病风险预警机制，提高对老年人生命安全的保障力度。</t>
  </si>
  <si>
    <t>按照卫健委工作安排，对新型冠状病毒和诺如病毒感染性腹泻两项重大传染病风险进行检测。</t>
  </si>
  <si>
    <t>绩
效
指
标</t>
  </si>
  <si>
    <t>一级指标</t>
  </si>
  <si>
    <t>二级指标</t>
  </si>
  <si>
    <t>三级指标</t>
  </si>
  <si>
    <t>年度指标值</t>
  </si>
  <si>
    <t>实际完成值</t>
  </si>
  <si>
    <t>偏差原因分析及改进措施</t>
  </si>
  <si>
    <t>产出指标（40分）</t>
  </si>
  <si>
    <t>数量指标</t>
  </si>
  <si>
    <t>文件要求的样本数量</t>
  </si>
  <si>
    <t>＞1500个（套）</t>
  </si>
  <si>
    <t>760个</t>
  </si>
  <si>
    <t>因自2022年6月起，区卫健委要求停止新冠采集和检测，仅检测诺如，因此样本量减少。</t>
  </si>
  <si>
    <t>质量指标</t>
  </si>
  <si>
    <t>按要求准时完成采样样本的监测</t>
  </si>
  <si>
    <t>监测结论准确</t>
  </si>
  <si>
    <t>样本监测结论准确</t>
  </si>
  <si>
    <t>时效指标</t>
  </si>
  <si>
    <t>按照文件要求的时间节点进行样本采样</t>
  </si>
  <si>
    <t>12个月</t>
  </si>
  <si>
    <t>按照时间要求：新冠每周采集检测一次，诺如每月采集检测一次</t>
  </si>
  <si>
    <t>成本指标（10分）</t>
  </si>
  <si>
    <t>经济成本指标</t>
  </si>
  <si>
    <t>项目成本预期</t>
  </si>
  <si>
    <t>≤8.64万元</t>
  </si>
  <si>
    <t>2.01万元</t>
  </si>
  <si>
    <t>2023年根据区卫健委要求，根据疫情形势，相关检测工作结束。所以资金未支付。</t>
  </si>
  <si>
    <t>效益指标（30分）</t>
  </si>
  <si>
    <t>社会效益指标</t>
  </si>
  <si>
    <t>全区养老服务机构抵御传染病风险的能力</t>
  </si>
  <si>
    <t xml:space="preserve">   得到提高</t>
  </si>
  <si>
    <t>抵御能力提升</t>
  </si>
  <si>
    <t>可持续影响指标</t>
  </si>
  <si>
    <t>老年人生命安全</t>
  </si>
  <si>
    <t>得到保障</t>
  </si>
  <si>
    <t>保障生命安全</t>
  </si>
  <si>
    <t>满意度指标（10分）</t>
  </si>
  <si>
    <t>服务对象满意度指标</t>
  </si>
  <si>
    <t>享受监测服务养老机构</t>
  </si>
  <si>
    <t>≥85%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</si>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</sst>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rgb="FF000000"/>
      <name val="宋体"/>
      <charset val="134"/>
    </font>
    <font>
      <sz val="11"/>
      <color theme="1"/>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16" fillId="1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17" applyNumberFormat="0" applyFont="0" applyAlignment="0" applyProtection="0">
      <alignment vertical="center"/>
    </xf>
    <xf numFmtId="0" fontId="11" fillId="21"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15" applyNumberFormat="0" applyFill="0" applyAlignment="0" applyProtection="0">
      <alignment vertical="center"/>
    </xf>
    <xf numFmtId="0" fontId="8" fillId="0" borderId="15" applyNumberFormat="0" applyFill="0" applyAlignment="0" applyProtection="0">
      <alignment vertical="center"/>
    </xf>
    <xf numFmtId="0" fontId="11" fillId="32" borderId="0" applyNumberFormat="0" applyBorder="0" applyAlignment="0" applyProtection="0">
      <alignment vertical="center"/>
    </xf>
    <xf numFmtId="0" fontId="15" fillId="0" borderId="21" applyNumberFormat="0" applyFill="0" applyAlignment="0" applyProtection="0">
      <alignment vertical="center"/>
    </xf>
    <xf numFmtId="0" fontId="11" fillId="6" borderId="0" applyNumberFormat="0" applyBorder="0" applyAlignment="0" applyProtection="0">
      <alignment vertical="center"/>
    </xf>
    <xf numFmtId="0" fontId="18" fillId="20" borderId="19" applyNumberFormat="0" applyAlignment="0" applyProtection="0">
      <alignment vertical="center"/>
    </xf>
    <xf numFmtId="0" fontId="21" fillId="20" borderId="18" applyNumberFormat="0" applyAlignment="0" applyProtection="0">
      <alignment vertical="center"/>
    </xf>
    <xf numFmtId="0" fontId="24" fillId="31" borderId="22" applyNumberFormat="0" applyAlignment="0" applyProtection="0">
      <alignment vertical="center"/>
    </xf>
    <xf numFmtId="0" fontId="7" fillId="17" borderId="0" applyNumberFormat="0" applyBorder="0" applyAlignment="0" applyProtection="0">
      <alignment vertical="center"/>
    </xf>
    <xf numFmtId="0" fontId="11" fillId="28" borderId="0" applyNumberFormat="0" applyBorder="0" applyAlignment="0" applyProtection="0">
      <alignment vertical="center"/>
    </xf>
    <xf numFmtId="0" fontId="12" fillId="0" borderId="16" applyNumberFormat="0" applyFill="0" applyAlignment="0" applyProtection="0">
      <alignment vertical="center"/>
    </xf>
    <xf numFmtId="0" fontId="20" fillId="0" borderId="20" applyNumberFormat="0" applyFill="0" applyAlignment="0" applyProtection="0">
      <alignment vertical="center"/>
    </xf>
    <xf numFmtId="0" fontId="10" fillId="5" borderId="0" applyNumberFormat="0" applyBorder="0" applyAlignment="0" applyProtection="0">
      <alignment vertical="center"/>
    </xf>
    <xf numFmtId="0" fontId="17" fillId="16" borderId="0" applyNumberFormat="0" applyBorder="0" applyAlignment="0" applyProtection="0">
      <alignment vertical="center"/>
    </xf>
    <xf numFmtId="0" fontId="7" fillId="2" borderId="0" applyNumberFormat="0" applyBorder="0" applyAlignment="0" applyProtection="0">
      <alignment vertical="center"/>
    </xf>
    <xf numFmtId="0" fontId="11" fillId="27"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30" borderId="0" applyNumberFormat="0" applyBorder="0" applyAlignment="0" applyProtection="0">
      <alignment vertical="center"/>
    </xf>
    <xf numFmtId="0" fontId="11" fillId="25" borderId="0" applyNumberFormat="0" applyBorder="0" applyAlignment="0" applyProtection="0">
      <alignment vertical="center"/>
    </xf>
    <xf numFmtId="0" fontId="11" fillId="19"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11" fillId="12" borderId="0" applyNumberFormat="0" applyBorder="0" applyAlignment="0" applyProtection="0">
      <alignment vertical="center"/>
    </xf>
    <xf numFmtId="0" fontId="7" fillId="24"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7" fillId="4" borderId="0" applyNumberFormat="0" applyBorder="0" applyAlignment="0" applyProtection="0">
      <alignment vertical="center"/>
    </xf>
    <xf numFmtId="0" fontId="11" fillId="22" borderId="0" applyNumberFormat="0" applyBorder="0" applyAlignment="0" applyProtection="0">
      <alignment vertical="center"/>
    </xf>
    <xf numFmtId="0" fontId="26" fillId="0" borderId="0"/>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vertical="center" wrapText="1"/>
    </xf>
    <xf numFmtId="0" fontId="5" fillId="0" borderId="1" xfId="0" applyFont="1" applyBorder="1" applyAlignment="1">
      <alignment horizontal="left" vertical="center" wrapText="1"/>
    </xf>
    <xf numFmtId="0" fontId="6" fillId="0" borderId="14" xfId="0" applyFont="1" applyFill="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3"/>
  <sheetViews>
    <sheetView tabSelected="1" topLeftCell="A10" workbookViewId="0">
      <selection activeCell="S19" sqref="S19"/>
    </sheetView>
  </sheetViews>
  <sheetFormatPr defaultColWidth="9" defaultRowHeight="13.5"/>
  <cols>
    <col min="1" max="1" width="7.13333333333333" customWidth="1"/>
    <col min="3" max="3" width="13.1333333333333" customWidth="1"/>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69236197</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8.64</v>
      </c>
      <c r="F8" s="11">
        <f>SUM(F9:F12)</f>
        <v>2.01</v>
      </c>
      <c r="G8" s="12"/>
      <c r="H8" s="11">
        <f>SUM(H9:H12)</f>
        <v>2.01</v>
      </c>
      <c r="I8" s="12"/>
      <c r="J8" s="5" t="s">
        <v>18</v>
      </c>
      <c r="K8" s="5"/>
      <c r="L8" s="26">
        <f>H8/F8</f>
        <v>1</v>
      </c>
      <c r="M8" s="26"/>
      <c r="N8" s="5">
        <v>10</v>
      </c>
    </row>
    <row r="9" ht="15.75" customHeight="1" spans="1:14">
      <c r="A9" s="8"/>
      <c r="B9" s="9"/>
      <c r="C9" s="5" t="s">
        <v>19</v>
      </c>
      <c r="D9" s="5"/>
      <c r="E9" s="5">
        <v>8.64</v>
      </c>
      <c r="F9" s="5">
        <v>2.01</v>
      </c>
      <c r="G9" s="5"/>
      <c r="H9" s="5">
        <v>2.01</v>
      </c>
      <c r="I9" s="5"/>
      <c r="J9" s="5" t="s">
        <v>20</v>
      </c>
      <c r="K9" s="5"/>
      <c r="L9" s="26">
        <f>H9/F9</f>
        <v>1</v>
      </c>
      <c r="M9" s="26"/>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17" t="s">
        <v>27</v>
      </c>
      <c r="C14" s="17"/>
      <c r="D14" s="17"/>
      <c r="E14" s="17"/>
      <c r="F14" s="17"/>
      <c r="G14" s="17"/>
      <c r="H14" s="5" t="s">
        <v>28</v>
      </c>
      <c r="I14" s="5"/>
      <c r="J14" s="5"/>
      <c r="K14" s="5"/>
      <c r="L14" s="5"/>
      <c r="M14" s="5"/>
      <c r="N14" s="5"/>
    </row>
    <row r="15" ht="38" customHeight="1" spans="1:14">
      <c r="A15" s="15" t="s">
        <v>29</v>
      </c>
      <c r="B15" s="18" t="s">
        <v>30</v>
      </c>
      <c r="C15" s="18" t="s">
        <v>31</v>
      </c>
      <c r="D15" s="11" t="s">
        <v>32</v>
      </c>
      <c r="E15" s="19"/>
      <c r="F15" s="12"/>
      <c r="G15" s="5" t="s">
        <v>33</v>
      </c>
      <c r="H15" s="5" t="s">
        <v>34</v>
      </c>
      <c r="I15" s="11" t="s">
        <v>14</v>
      </c>
      <c r="J15" s="12"/>
      <c r="K15" s="11" t="s">
        <v>16</v>
      </c>
      <c r="L15" s="12"/>
      <c r="M15" s="11" t="s">
        <v>35</v>
      </c>
      <c r="N15" s="12"/>
    </row>
    <row r="16" ht="69" customHeight="1" spans="1:14">
      <c r="A16" s="20"/>
      <c r="B16" s="15" t="s">
        <v>36</v>
      </c>
      <c r="C16" s="21" t="s">
        <v>37</v>
      </c>
      <c r="D16" s="22" t="s">
        <v>38</v>
      </c>
      <c r="E16" s="22"/>
      <c r="F16" s="22"/>
      <c r="G16" s="5" t="s">
        <v>39</v>
      </c>
      <c r="H16" s="5" t="s">
        <v>40</v>
      </c>
      <c r="I16" s="5">
        <v>10</v>
      </c>
      <c r="J16" s="5"/>
      <c r="K16" s="5">
        <v>9</v>
      </c>
      <c r="L16" s="5"/>
      <c r="M16" s="5" t="s">
        <v>41</v>
      </c>
      <c r="N16" s="5"/>
    </row>
    <row r="17" ht="36" customHeight="1" spans="1:14">
      <c r="A17" s="20"/>
      <c r="B17" s="20"/>
      <c r="C17" s="21" t="s">
        <v>42</v>
      </c>
      <c r="D17" s="22" t="s">
        <v>43</v>
      </c>
      <c r="E17" s="22"/>
      <c r="F17" s="22"/>
      <c r="G17" s="5" t="s">
        <v>44</v>
      </c>
      <c r="H17" s="5" t="s">
        <v>45</v>
      </c>
      <c r="I17" s="5">
        <v>20</v>
      </c>
      <c r="J17" s="5"/>
      <c r="K17" s="5">
        <v>20</v>
      </c>
      <c r="L17" s="5"/>
      <c r="M17" s="5"/>
      <c r="N17" s="5"/>
    </row>
    <row r="18" ht="60" customHeight="1" spans="1:14">
      <c r="A18" s="20"/>
      <c r="B18" s="20"/>
      <c r="C18" s="21" t="s">
        <v>46</v>
      </c>
      <c r="D18" s="22" t="s">
        <v>47</v>
      </c>
      <c r="E18" s="22"/>
      <c r="F18" s="22"/>
      <c r="G18" s="5" t="s">
        <v>48</v>
      </c>
      <c r="H18" s="5" t="s">
        <v>49</v>
      </c>
      <c r="I18" s="5">
        <v>10</v>
      </c>
      <c r="J18" s="5"/>
      <c r="K18" s="5">
        <v>10</v>
      </c>
      <c r="L18" s="5"/>
      <c r="M18" s="5"/>
      <c r="N18" s="5"/>
    </row>
    <row r="19" ht="63" customHeight="1" spans="1:14">
      <c r="A19" s="20"/>
      <c r="B19" s="21" t="s">
        <v>50</v>
      </c>
      <c r="C19" s="5" t="s">
        <v>51</v>
      </c>
      <c r="D19" s="22" t="s">
        <v>52</v>
      </c>
      <c r="E19" s="22"/>
      <c r="F19" s="22"/>
      <c r="G19" s="5" t="s">
        <v>53</v>
      </c>
      <c r="H19" s="5" t="s">
        <v>54</v>
      </c>
      <c r="I19" s="5">
        <v>10</v>
      </c>
      <c r="J19" s="5"/>
      <c r="K19" s="5">
        <v>9</v>
      </c>
      <c r="L19" s="5"/>
      <c r="M19" s="5" t="s">
        <v>55</v>
      </c>
      <c r="N19" s="5"/>
    </row>
    <row r="20" ht="23" customHeight="1" spans="1:14">
      <c r="A20" s="20"/>
      <c r="B20" s="15" t="s">
        <v>56</v>
      </c>
      <c r="C20" s="21" t="s">
        <v>57</v>
      </c>
      <c r="D20" s="22" t="s">
        <v>58</v>
      </c>
      <c r="E20" s="22"/>
      <c r="F20" s="22"/>
      <c r="G20" s="23" t="s">
        <v>59</v>
      </c>
      <c r="H20" s="5" t="s">
        <v>60</v>
      </c>
      <c r="I20" s="5">
        <v>15</v>
      </c>
      <c r="J20" s="5"/>
      <c r="K20" s="5">
        <v>15</v>
      </c>
      <c r="L20" s="5"/>
      <c r="M20" s="5"/>
      <c r="N20" s="5"/>
    </row>
    <row r="21" ht="21" customHeight="1" spans="1:14">
      <c r="A21" s="20"/>
      <c r="B21" s="20"/>
      <c r="C21" s="21" t="s">
        <v>61</v>
      </c>
      <c r="D21" s="22" t="s">
        <v>62</v>
      </c>
      <c r="E21" s="22"/>
      <c r="F21" s="22"/>
      <c r="G21" s="5" t="s">
        <v>63</v>
      </c>
      <c r="H21" s="5" t="s">
        <v>64</v>
      </c>
      <c r="I21" s="5">
        <v>15</v>
      </c>
      <c r="J21" s="5"/>
      <c r="K21" s="5">
        <v>15</v>
      </c>
      <c r="L21" s="5"/>
      <c r="M21" s="5"/>
      <c r="N21" s="5"/>
    </row>
    <row r="22" ht="34" customHeight="1" spans="1:14">
      <c r="A22" s="20"/>
      <c r="B22" s="21" t="s">
        <v>65</v>
      </c>
      <c r="C22" s="21" t="s">
        <v>66</v>
      </c>
      <c r="D22" s="22" t="s">
        <v>67</v>
      </c>
      <c r="E22" s="22"/>
      <c r="F22" s="22"/>
      <c r="G22" s="5" t="s">
        <v>68</v>
      </c>
      <c r="H22" s="24">
        <v>0.85</v>
      </c>
      <c r="I22" s="5">
        <v>10</v>
      </c>
      <c r="J22" s="5"/>
      <c r="K22" s="5">
        <v>10</v>
      </c>
      <c r="L22" s="5"/>
      <c r="M22" s="5"/>
      <c r="N22" s="5"/>
    </row>
    <row r="23" ht="15.75" customHeight="1" spans="1:14">
      <c r="A23" s="25" t="s">
        <v>69</v>
      </c>
      <c r="B23" s="25"/>
      <c r="C23" s="25"/>
      <c r="D23" s="25"/>
      <c r="E23" s="25"/>
      <c r="F23" s="25"/>
      <c r="G23" s="25"/>
      <c r="H23" s="25"/>
      <c r="I23" s="25">
        <v>100</v>
      </c>
      <c r="J23" s="25"/>
      <c r="K23" s="25">
        <v>98</v>
      </c>
      <c r="L23" s="25"/>
      <c r="M23" s="27"/>
      <c r="N23" s="27"/>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70</v>
      </c>
      <c r="B1" s="1"/>
      <c r="C1" s="1"/>
      <c r="D1" s="1"/>
    </row>
    <row r="2" ht="80" customHeight="1" spans="1:4">
      <c r="A2" s="2" t="s">
        <v>71</v>
      </c>
      <c r="B2" s="2"/>
      <c r="C2" s="2"/>
      <c r="D2" s="2"/>
    </row>
    <row r="3" ht="80" customHeight="1" spans="1:4">
      <c r="A3" s="2" t="s">
        <v>72</v>
      </c>
      <c r="B3" s="2"/>
      <c r="C3" s="2"/>
      <c r="D3" s="2"/>
    </row>
    <row r="4" ht="80" customHeight="1" spans="1:4">
      <c r="A4" s="2" t="s">
        <v>73</v>
      </c>
      <c r="B4" s="2"/>
      <c r="C4" s="2"/>
      <c r="D4" s="2"/>
    </row>
    <row r="5" ht="80" customHeight="1" spans="1:4">
      <c r="A5" s="2" t="s">
        <v>74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月亮</cp:lastModifiedBy>
  <dcterms:created xsi:type="dcterms:W3CDTF">2006-09-15T03:21:00Z</dcterms:created>
  <dcterms:modified xsi:type="dcterms:W3CDTF">2024-06-07T02:41:39Z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