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<sst xmlns="http://schemas.openxmlformats.org/spreadsheetml/2006/main" count="72">
  <si>
    <t>项目支出绩效自评表</t>
  </si>
  <si>
    <t>（2023年度）</t>
  </si>
  <si>
    <t>项目名称</t>
  </si>
  <si>
    <t>困境家庭服务对象入住养老机构补助</t>
  </si>
  <si>
    <t>主管部门</t>
  </si>
  <si>
    <t>北京市大兴区民政局</t>
  </si>
  <si>
    <t>实施单位</t>
  </si>
  <si>
    <t>项目负责人</t>
  </si>
  <si>
    <t>甄聪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</si>
  <si>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</si>
  <si>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</si>
  <si>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</si>
  <si>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</si>
  <si>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</si>
  <si>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</si>
  <si>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</si>
  <si>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</si>
  <si>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</si>
  <si>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</si>
  <si>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</si>
  <si>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</si>
  <si>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</si>
  <si>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</si>
  <si>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</si>
  <si>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</si>
  <si>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</si>
  <si>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</si>
  <si>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保障困境家庭服务对象入住养老机构的基本服务需求，按季度为大兴区户籍发放困境家庭入住养老机构补助</t>
  </si>
  <si>
    <t>确保基本养老服务对象住得起养老机构。全年共保障201余名困境家庭服务对象，切实减轻服务对象家庭困难，享受更好的集中托养服务。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</si>
  <si>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</si>
  <si>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</si>
  <si>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</si>
  <si>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</si>
  <si>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</si>
  <si>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</si>
  <si>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</si>
  <si>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</si>
  <si>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</si>
  <si>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困境家庭服务对象</t>
  </si>
  <si>
    <t>≥150人/月</t>
  </si>
  <si>
    <t>平均每月201人</t>
  </si>
  <si>
    <t>质量指标</t>
  </si>
  <si>
    <t>为所有符合条件的申请对象审核补助金</t>
  </si>
  <si>
    <t>应发尽发率100%</t>
  </si>
  <si>
    <t>时效指标</t>
  </si>
  <si>
    <t>按季度拨付</t>
  </si>
  <si>
    <t>3个月拨付一次</t>
  </si>
  <si>
    <t>2月、5月、8月、11月拨付</t>
  </si>
  <si>
    <t>成本指标（10分）</t>
  </si>
  <si>
    <t>经济成本指标</t>
  </si>
  <si>
    <t>项目成本预期</t>
  </si>
  <si>
    <t>≤438.78万元</t>
  </si>
  <si>
    <t>401.694207万元</t>
  </si>
  <si>
    <t>效益指标（30分）</t>
  </si>
  <si>
    <t>社会效益指标</t>
  </si>
  <si>
    <t>入住养老机构困境家庭服务对象</t>
  </si>
  <si>
    <t>保障到位</t>
  </si>
  <si>
    <t>满足了困境家庭服务对象入住养老机构的需求</t>
  </si>
  <si>
    <t>可持续影响指标</t>
  </si>
  <si>
    <t>指缓解子女压力，解决老人困难</t>
  </si>
  <si>
    <t>有效缓解</t>
  </si>
  <si>
    <t>缓解子女压力，解决老人困难</t>
  </si>
  <si>
    <t>满意度指标（10分）</t>
  </si>
  <si>
    <t>服务对象满意度指标</t>
  </si>
  <si>
    <t>困境对象满意度</t>
  </si>
  <si>
    <t>≥85%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</si>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</sst>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%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5" fillId="1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2" borderId="16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7" fillId="20" borderId="18" applyNumberFormat="0" applyAlignment="0" applyProtection="0">
      <alignment vertical="center"/>
    </xf>
    <xf numFmtId="0" fontId="20" fillId="20" borderId="17" applyNumberFormat="0" applyAlignment="0" applyProtection="0">
      <alignment vertical="center"/>
    </xf>
    <xf numFmtId="0" fontId="23" fillId="31" borderId="21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11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3"/>
  <sheetViews>
    <sheetView tabSelected="1" workbookViewId="0">
      <selection activeCell="Q18" sqref="Q18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69236197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438.78</v>
      </c>
      <c r="F8" s="11">
        <f>SUM(F9:F12)</f>
        <v>438.78</v>
      </c>
      <c r="G8" s="12"/>
      <c r="H8" s="11">
        <f>SUM(H9:H12)</f>
        <v>401.694207</v>
      </c>
      <c r="I8" s="12"/>
      <c r="J8" s="5" t="s">
        <v>18</v>
      </c>
      <c r="K8" s="5"/>
      <c r="L8" s="23">
        <f>H8/F8</f>
        <v>0.915479755230412</v>
      </c>
      <c r="M8" s="23"/>
      <c r="N8" s="5">
        <v>9.15</v>
      </c>
    </row>
    <row r="9" ht="15.75" customHeight="1" spans="1:14">
      <c r="A9" s="8"/>
      <c r="B9" s="9"/>
      <c r="C9" s="5" t="s">
        <v>19</v>
      </c>
      <c r="D9" s="5"/>
      <c r="E9" s="5">
        <v>438.78</v>
      </c>
      <c r="F9" s="5">
        <v>438.78</v>
      </c>
      <c r="G9" s="5"/>
      <c r="H9" s="5">
        <v>401.694207</v>
      </c>
      <c r="I9" s="5"/>
      <c r="J9" s="5" t="s">
        <v>20</v>
      </c>
      <c r="K9" s="5"/>
      <c r="L9" s="23">
        <f>H9/F9</f>
        <v>0.915479755230412</v>
      </c>
      <c r="M9" s="23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5" t="s">
        <v>29</v>
      </c>
      <c r="B15" s="17" t="s">
        <v>30</v>
      </c>
      <c r="C15" s="17" t="s">
        <v>31</v>
      </c>
      <c r="D15" s="11" t="s">
        <v>32</v>
      </c>
      <c r="E15" s="18"/>
      <c r="F15" s="12"/>
      <c r="G15" s="5" t="s">
        <v>33</v>
      </c>
      <c r="H15" s="5" t="s">
        <v>34</v>
      </c>
      <c r="I15" s="11" t="s">
        <v>14</v>
      </c>
      <c r="J15" s="12"/>
      <c r="K15" s="11" t="s">
        <v>16</v>
      </c>
      <c r="L15" s="12"/>
      <c r="M15" s="11" t="s">
        <v>35</v>
      </c>
      <c r="N15" s="12"/>
    </row>
    <row r="16" ht="39" customHeight="1" spans="1:14">
      <c r="A16" s="19"/>
      <c r="B16" s="15" t="s">
        <v>36</v>
      </c>
      <c r="C16" s="15" t="s">
        <v>37</v>
      </c>
      <c r="D16" s="20" t="s">
        <v>38</v>
      </c>
      <c r="E16" s="20"/>
      <c r="F16" s="20"/>
      <c r="G16" s="5" t="s">
        <v>39</v>
      </c>
      <c r="H16" s="5" t="s">
        <v>40</v>
      </c>
      <c r="I16" s="5">
        <v>15</v>
      </c>
      <c r="J16" s="5"/>
      <c r="K16" s="5">
        <v>15</v>
      </c>
      <c r="L16" s="5"/>
      <c r="M16" s="5"/>
      <c r="N16" s="5"/>
    </row>
    <row r="17" ht="39" customHeight="1" spans="1:14">
      <c r="A17" s="19"/>
      <c r="B17" s="19"/>
      <c r="C17" s="15" t="s">
        <v>41</v>
      </c>
      <c r="D17" s="20" t="s">
        <v>42</v>
      </c>
      <c r="E17" s="20"/>
      <c r="F17" s="20"/>
      <c r="G17" s="5" t="s">
        <v>43</v>
      </c>
      <c r="H17" s="21">
        <v>1</v>
      </c>
      <c r="I17" s="5">
        <v>15</v>
      </c>
      <c r="J17" s="5"/>
      <c r="K17" s="5">
        <v>15</v>
      </c>
      <c r="L17" s="5"/>
      <c r="M17" s="5"/>
      <c r="N17" s="5"/>
    </row>
    <row r="18" ht="22" customHeight="1" spans="1:14">
      <c r="A18" s="19"/>
      <c r="B18" s="19"/>
      <c r="C18" s="15" t="s">
        <v>44</v>
      </c>
      <c r="D18" s="20" t="s">
        <v>45</v>
      </c>
      <c r="E18" s="20"/>
      <c r="F18" s="20"/>
      <c r="G18" s="5" t="s">
        <v>46</v>
      </c>
      <c r="H18" s="5" t="s">
        <v>47</v>
      </c>
      <c r="I18" s="5">
        <v>10</v>
      </c>
      <c r="J18" s="5"/>
      <c r="K18" s="5">
        <v>15</v>
      </c>
      <c r="L18" s="5"/>
      <c r="M18" s="5"/>
      <c r="N18" s="5"/>
    </row>
    <row r="19" ht="36" customHeight="1" spans="1:14">
      <c r="A19" s="19"/>
      <c r="B19" s="5" t="s">
        <v>48</v>
      </c>
      <c r="C19" s="5" t="s">
        <v>49</v>
      </c>
      <c r="D19" s="20" t="s">
        <v>50</v>
      </c>
      <c r="E19" s="20"/>
      <c r="F19" s="20"/>
      <c r="G19" s="5" t="s">
        <v>51</v>
      </c>
      <c r="H19" s="5" t="s">
        <v>52</v>
      </c>
      <c r="I19" s="5">
        <v>10</v>
      </c>
      <c r="J19" s="5"/>
      <c r="K19" s="5">
        <v>10</v>
      </c>
      <c r="L19" s="5"/>
      <c r="M19" s="5"/>
      <c r="N19" s="5"/>
    </row>
    <row r="20" ht="44" customHeight="1" spans="1:14">
      <c r="A20" s="19"/>
      <c r="B20" s="5" t="s">
        <v>53</v>
      </c>
      <c r="C20" s="15" t="s">
        <v>54</v>
      </c>
      <c r="D20" s="20" t="s">
        <v>55</v>
      </c>
      <c r="E20" s="20"/>
      <c r="F20" s="20"/>
      <c r="G20" s="5" t="s">
        <v>56</v>
      </c>
      <c r="H20" s="5" t="s">
        <v>57</v>
      </c>
      <c r="I20" s="5">
        <v>15</v>
      </c>
      <c r="J20" s="5"/>
      <c r="K20" s="5">
        <v>15</v>
      </c>
      <c r="L20" s="5"/>
      <c r="M20" s="5"/>
      <c r="N20" s="5"/>
    </row>
    <row r="21" ht="36" customHeight="1" spans="1:14">
      <c r="A21" s="19"/>
      <c r="B21" s="5"/>
      <c r="C21" s="15" t="s">
        <v>58</v>
      </c>
      <c r="D21" s="20" t="s">
        <v>59</v>
      </c>
      <c r="E21" s="20"/>
      <c r="F21" s="20"/>
      <c r="G21" s="5" t="s">
        <v>60</v>
      </c>
      <c r="H21" s="5" t="s">
        <v>61</v>
      </c>
      <c r="I21" s="5">
        <v>15</v>
      </c>
      <c r="J21" s="5"/>
      <c r="K21" s="5">
        <v>15</v>
      </c>
      <c r="L21" s="5"/>
      <c r="M21" s="5"/>
      <c r="N21" s="5"/>
    </row>
    <row r="22" ht="31" customHeight="1" spans="1:14">
      <c r="A22" s="19"/>
      <c r="B22" s="15" t="s">
        <v>62</v>
      </c>
      <c r="C22" s="15" t="s">
        <v>63</v>
      </c>
      <c r="D22" s="20" t="s">
        <v>64</v>
      </c>
      <c r="E22" s="20"/>
      <c r="F22" s="20"/>
      <c r="G22" s="5" t="s">
        <v>65</v>
      </c>
      <c r="H22" s="21">
        <v>0.85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2" t="s">
        <v>66</v>
      </c>
      <c r="B23" s="22"/>
      <c r="C23" s="22"/>
      <c r="D23" s="22"/>
      <c r="E23" s="22"/>
      <c r="F23" s="22"/>
      <c r="G23" s="22"/>
      <c r="H23" s="22"/>
      <c r="I23" s="22">
        <v>100</v>
      </c>
      <c r="J23" s="22"/>
      <c r="K23" s="22">
        <v>99.15</v>
      </c>
      <c r="L23" s="22"/>
      <c r="M23" s="24"/>
      <c r="N23" s="24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B20:B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5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67</v>
      </c>
      <c r="B1" s="1"/>
      <c r="C1" s="1"/>
      <c r="D1" s="1"/>
    </row>
    <row r="2" ht="80" customHeight="1" spans="1:4">
      <c r="A2" s="2" t="s">
        <v>68</v>
      </c>
      <c r="B2" s="2"/>
      <c r="C2" s="2"/>
      <c r="D2" s="2"/>
    </row>
    <row r="3" ht="80" customHeight="1" spans="1:4">
      <c r="A3" s="2" t="s">
        <v>69</v>
      </c>
      <c r="B3" s="2"/>
      <c r="C3" s="2"/>
      <c r="D3" s="2"/>
    </row>
    <row r="4" ht="80" customHeight="1" spans="1:4">
      <c r="A4" s="2" t="s">
        <v>70</v>
      </c>
      <c r="B4" s="2"/>
      <c r="C4" s="2"/>
      <c r="D4" s="2"/>
    </row>
    <row r="5" ht="80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月亮</cp:lastModifiedBy>
  <dcterms:created xsi:type="dcterms:W3CDTF">2006-09-15T03:21:00Z</dcterms:created>
  <dcterms:modified xsi:type="dcterms:W3CDTF">2024-06-07T02:41:09Z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