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<sst xmlns="http://schemas.openxmlformats.org/spreadsheetml/2006/main" count="68">
  <si>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</si>
  <si>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</si>
  <si>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</si>
  <si>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宣传工作经费</t>
  </si>
  <si>
    <t>主管部门</t>
  </si>
  <si>
    <t>北京市大兴区民政局</t>
  </si>
  <si>
    <t>实施单位</t>
  </si>
  <si>
    <t>项目负责人</t>
  </si>
  <si>
    <t>张东旭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</si>
  <si>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</si>
  <si>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</si>
  <si>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</si>
  <si>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</si>
  <si>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</si>
  <si>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</si>
  <si>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</si>
  <si>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</si>
  <si>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</si>
  <si>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</si>
  <si>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</si>
  <si>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</si>
  <si>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</si>
  <si>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</si>
  <si>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</si>
  <si>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</si>
  <si>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</si>
  <si>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</si>
  <si>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为保障委局见义勇为、创城、捐赠等工作顺利开展</t>
  </si>
  <si>
    <t>保障委局见义勇为、创城、捐赠等工作顺利开展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</si>
  <si>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</si>
  <si>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</si>
  <si>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</si>
  <si>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</si>
  <si>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</si>
  <si>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</si>
  <si>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</si>
  <si>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</si>
  <si>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</si>
  <si>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开展工作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</si>
  <si>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3项</t>
    </r>
  </si>
  <si>
    <t>3项</t>
  </si>
  <si>
    <t>质量指标</t>
  </si>
  <si>
    <t>民政政策普及率</t>
  </si>
  <si>
    <t>≥85%</t>
  </si>
  <si>
    <t>时效指标</t>
  </si>
  <si>
    <t>支出进度</t>
  </si>
  <si>
    <t>按实际工作开展情况支付</t>
  </si>
  <si>
    <t>按时、按需完成支付，11月29日全部完成</t>
  </si>
  <si>
    <t>成本指标（10分）</t>
  </si>
  <si>
    <t>经济成本指标</t>
  </si>
  <si>
    <t>项目成本预期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</si>
  <si>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221698元</t>
    </r>
  </si>
  <si>
    <t>117600元</t>
  </si>
  <si>
    <t>个别工作未能按计划开展，再做预算时综合考虑各种因素，争取更加准确</t>
  </si>
  <si>
    <t>效益指标（30分）</t>
  </si>
  <si>
    <t>社会效益指标</t>
  </si>
  <si>
    <t>促进社会和谐发展</t>
  </si>
  <si>
    <t>有效促进</t>
  </si>
  <si>
    <t>满意度指标（10分）</t>
  </si>
  <si>
    <t>服务对象满意度指标</t>
  </si>
  <si>
    <t>服务对象满意度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</si>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</sst>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14" borderId="18" applyNumberFormat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24" fillId="22" borderId="21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workbookViewId="0">
      <selection activeCell="L9" sqref="L9:M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69244696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22.1698</v>
      </c>
      <c r="F8" s="11">
        <f>SUM(F9:F12)</f>
        <v>22.1698</v>
      </c>
      <c r="G8" s="12"/>
      <c r="H8" s="11">
        <f>SUM(H9:H12)</f>
        <v>11.76</v>
      </c>
      <c r="I8" s="12"/>
      <c r="J8" s="5" t="s">
        <v>18</v>
      </c>
      <c r="K8" s="5"/>
      <c r="L8" s="24">
        <f>H8/F8</f>
        <v>0.530451334698554</v>
      </c>
      <c r="M8" s="24"/>
      <c r="N8" s="5">
        <v>5.3</v>
      </c>
    </row>
    <row r="9" ht="15.75" customHeight="1" spans="1:14">
      <c r="A9" s="8"/>
      <c r="B9" s="9"/>
      <c r="C9" s="5" t="s">
        <v>19</v>
      </c>
      <c r="D9" s="5"/>
      <c r="E9" s="5">
        <v>22.1698</v>
      </c>
      <c r="F9" s="5">
        <v>22.1698</v>
      </c>
      <c r="G9" s="5"/>
      <c r="H9" s="5">
        <v>11.76</v>
      </c>
      <c r="I9" s="5"/>
      <c r="J9" s="5" t="s">
        <v>20</v>
      </c>
      <c r="K9" s="5"/>
      <c r="L9" s="24">
        <f>H9/F9</f>
        <v>0.530451334698554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21" t="s">
        <v>39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30" customHeight="1" spans="1:14">
      <c r="A17" s="19"/>
      <c r="B17" s="19"/>
      <c r="C17" s="15" t="s">
        <v>41</v>
      </c>
      <c r="D17" s="20" t="s">
        <v>42</v>
      </c>
      <c r="E17" s="20"/>
      <c r="F17" s="20"/>
      <c r="G17" s="5" t="s">
        <v>43</v>
      </c>
      <c r="H17" s="22">
        <v>0.88</v>
      </c>
      <c r="I17" s="5">
        <v>15</v>
      </c>
      <c r="J17" s="5"/>
      <c r="K17" s="5">
        <v>15</v>
      </c>
      <c r="L17" s="5"/>
      <c r="M17" s="5"/>
      <c r="N17" s="5"/>
    </row>
    <row r="18" ht="39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37" customHeight="1" spans="1:14">
      <c r="A19" s="19"/>
      <c r="B19" s="15" t="s">
        <v>48</v>
      </c>
      <c r="C19" s="5" t="s">
        <v>49</v>
      </c>
      <c r="D19" s="20" t="s">
        <v>50</v>
      </c>
      <c r="E19" s="20"/>
      <c r="F19" s="20"/>
      <c r="G19" s="21" t="s">
        <v>51</v>
      </c>
      <c r="H19" s="5" t="s">
        <v>52</v>
      </c>
      <c r="I19" s="5">
        <v>10</v>
      </c>
      <c r="J19" s="5"/>
      <c r="K19" s="5">
        <v>7</v>
      </c>
      <c r="L19" s="5"/>
      <c r="M19" s="5" t="s">
        <v>53</v>
      </c>
      <c r="N19" s="5"/>
    </row>
    <row r="20" ht="30" customHeight="1" spans="1:14">
      <c r="A20" s="19"/>
      <c r="B20" s="15" t="s">
        <v>54</v>
      </c>
      <c r="C20" s="15" t="s">
        <v>55</v>
      </c>
      <c r="D20" s="20" t="s">
        <v>56</v>
      </c>
      <c r="E20" s="20"/>
      <c r="F20" s="20"/>
      <c r="G20" s="5" t="s">
        <v>57</v>
      </c>
      <c r="H20" s="5" t="s">
        <v>57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58</v>
      </c>
      <c r="C21" s="15" t="s">
        <v>59</v>
      </c>
      <c r="D21" s="20" t="s">
        <v>60</v>
      </c>
      <c r="E21" s="20"/>
      <c r="F21" s="20"/>
      <c r="G21" s="21" t="s">
        <v>61</v>
      </c>
      <c r="H21" s="22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62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92.7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2024-06-07T01:52:02Z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