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<sst xmlns="http://schemas.openxmlformats.org/spreadsheetml/2006/main" count="75">
  <si>
    <t>项目支出绩效自评表</t>
  </si>
  <si>
    <t>（2023年度）</t>
  </si>
  <si>
    <t>项目名称</t>
  </si>
  <si>
    <t>养老助餐点补助</t>
  </si>
  <si>
    <t>主管部门</t>
  </si>
  <si>
    <t>北京市大兴区民政局</t>
  </si>
  <si>
    <t>实施单位</t>
  </si>
  <si>
    <t>项目负责人</t>
  </si>
  <si>
    <t>张影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</si>
  <si>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</si>
  <si>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</si>
  <si>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</si>
  <si>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</si>
  <si>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</si>
  <si>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</si>
  <si>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</si>
  <si>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</si>
  <si>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</si>
  <si>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</si>
  <si>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</si>
  <si>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</si>
  <si>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</si>
  <si>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</si>
  <si>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</si>
  <si>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</si>
  <si>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</si>
  <si>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</si>
  <si>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满足基本养老服务对象用餐需求，推动助餐点持续运营。</t>
  </si>
  <si>
    <t>能满足有需求老年人用餐，按时发放补贴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</si>
  <si>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</si>
  <si>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</si>
  <si>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</si>
  <si>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</si>
  <si>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</si>
  <si>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</si>
  <si>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</si>
  <si>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</si>
  <si>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</si>
  <si>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 xml:space="preserve">每天服务就餐人数
</t>
  </si>
  <si>
    <t>≥1000人</t>
  </si>
  <si>
    <t>1060人</t>
  </si>
  <si>
    <t>质量指标</t>
  </si>
  <si>
    <t xml:space="preserve">就近便捷助餐服务
</t>
  </si>
  <si>
    <t>能满足</t>
  </si>
  <si>
    <t>时效指标</t>
  </si>
  <si>
    <t xml:space="preserve">先服务后结算，每半年拨付一次
</t>
  </si>
  <si>
    <t>6个月</t>
  </si>
  <si>
    <t>1次</t>
  </si>
  <si>
    <t>区级文件2023年7月正式下发，每季度拨付一次，第四季度已于2024年2月完成拨付</t>
  </si>
  <si>
    <t>成本指标（10分）</t>
  </si>
  <si>
    <t>经济成本指标</t>
  </si>
  <si>
    <t xml:space="preserve">项目预期成本
</t>
  </si>
  <si>
    <t>≤117.12万元</t>
  </si>
  <si>
    <t>2.1248万元</t>
  </si>
  <si>
    <t>老年人实际用餐少，补贴发放少</t>
  </si>
  <si>
    <t>效益指标（30分）</t>
  </si>
  <si>
    <t>经济效益指标</t>
  </si>
  <si>
    <t xml:space="preserve">撬动养老助餐服务消费
</t>
  </si>
  <si>
    <t>有提升</t>
  </si>
  <si>
    <t>社会效益指标</t>
  </si>
  <si>
    <t>满足基本养老服务对象用餐需求</t>
  </si>
  <si>
    <t>能够满足</t>
  </si>
  <si>
    <t>可持续影响指标</t>
  </si>
  <si>
    <t xml:space="preserve">促进养老助餐点运营
</t>
  </si>
  <si>
    <t>持续运营</t>
  </si>
  <si>
    <t>满意度指标（10分）</t>
  </si>
  <si>
    <t>服务对象满意度指标</t>
  </si>
  <si>
    <t xml:space="preserve">享受服务的基本养老服务对象满意度
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</si>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</sst>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8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16" borderId="19" applyNumberFormat="0" applyAlignment="0" applyProtection="0">
      <alignment vertical="center"/>
    </xf>
    <xf numFmtId="0" fontId="24" fillId="16" borderId="15" applyNumberFormat="0" applyAlignment="0" applyProtection="0">
      <alignment vertical="center"/>
    </xf>
    <xf numFmtId="0" fontId="22" fillId="23" borderId="20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4"/>
  <sheetViews>
    <sheetView tabSelected="1" topLeftCell="A13" workbookViewId="0">
      <selection activeCell="P23" sqref="P2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69295278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117.12</v>
      </c>
      <c r="F8" s="11">
        <f>SUM(F9:F12)</f>
        <v>2.1248</v>
      </c>
      <c r="G8" s="12"/>
      <c r="H8" s="11">
        <f>SUM(H9:H12)</f>
        <v>2.1248</v>
      </c>
      <c r="I8" s="12"/>
      <c r="J8" s="5" t="s">
        <v>18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117.12</v>
      </c>
      <c r="F9" s="5">
        <v>2.1248</v>
      </c>
      <c r="G9" s="5"/>
      <c r="H9" s="5">
        <v>2.1248</v>
      </c>
      <c r="I9" s="5"/>
      <c r="J9" s="5" t="s">
        <v>20</v>
      </c>
      <c r="K9" s="5"/>
      <c r="L9" s="24">
        <f>H9/F9</f>
        <v>1</v>
      </c>
      <c r="M9" s="24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9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21" t="s">
        <v>39</v>
      </c>
      <c r="H16" s="21" t="s">
        <v>40</v>
      </c>
      <c r="I16" s="5">
        <v>20</v>
      </c>
      <c r="J16" s="5"/>
      <c r="K16" s="5">
        <v>20</v>
      </c>
      <c r="L16" s="5"/>
      <c r="M16" s="5"/>
      <c r="N16" s="5"/>
    </row>
    <row r="17" ht="39" customHeight="1" spans="1:14">
      <c r="A17" s="19"/>
      <c r="B17" s="19"/>
      <c r="C17" s="15" t="s">
        <v>41</v>
      </c>
      <c r="D17" s="20" t="s">
        <v>42</v>
      </c>
      <c r="E17" s="20"/>
      <c r="F17" s="20"/>
      <c r="G17" s="21" t="s">
        <v>43</v>
      </c>
      <c r="H17" s="21" t="s">
        <v>43</v>
      </c>
      <c r="I17" s="25">
        <v>10</v>
      </c>
      <c r="J17" s="5"/>
      <c r="K17" s="5">
        <v>10</v>
      </c>
      <c r="L17" s="5"/>
      <c r="M17" s="5"/>
      <c r="N17" s="5"/>
    </row>
    <row r="18" ht="44" customHeight="1" spans="1:14">
      <c r="A18" s="19"/>
      <c r="B18" s="19"/>
      <c r="C18" s="15" t="s">
        <v>44</v>
      </c>
      <c r="D18" s="20" t="s">
        <v>45</v>
      </c>
      <c r="E18" s="20"/>
      <c r="F18" s="20"/>
      <c r="G18" s="21" t="s">
        <v>46</v>
      </c>
      <c r="H18" s="21" t="s">
        <v>47</v>
      </c>
      <c r="I18" s="25">
        <v>10</v>
      </c>
      <c r="J18" s="5"/>
      <c r="K18" s="5">
        <v>9.5</v>
      </c>
      <c r="L18" s="5"/>
      <c r="M18" s="5" t="s">
        <v>48</v>
      </c>
      <c r="N18" s="5"/>
    </row>
    <row r="19" ht="39" customHeight="1" spans="1:14">
      <c r="A19" s="19"/>
      <c r="B19" s="15" t="s">
        <v>49</v>
      </c>
      <c r="C19" s="5" t="s">
        <v>50</v>
      </c>
      <c r="D19" s="20" t="s">
        <v>51</v>
      </c>
      <c r="E19" s="20"/>
      <c r="F19" s="20"/>
      <c r="G19" s="21" t="s">
        <v>52</v>
      </c>
      <c r="H19" s="21" t="s">
        <v>53</v>
      </c>
      <c r="I19" s="25">
        <v>10</v>
      </c>
      <c r="J19" s="5"/>
      <c r="K19" s="5">
        <v>9.5</v>
      </c>
      <c r="L19" s="5"/>
      <c r="M19" s="5" t="s">
        <v>54</v>
      </c>
      <c r="N19" s="5"/>
    </row>
    <row r="20" ht="39" customHeight="1" spans="1:14">
      <c r="A20" s="19"/>
      <c r="B20" s="15" t="s">
        <v>55</v>
      </c>
      <c r="C20" s="15" t="s">
        <v>56</v>
      </c>
      <c r="D20" s="20" t="s">
        <v>57</v>
      </c>
      <c r="E20" s="20"/>
      <c r="F20" s="20"/>
      <c r="G20" s="21" t="s">
        <v>58</v>
      </c>
      <c r="H20" s="21" t="s">
        <v>58</v>
      </c>
      <c r="I20" s="25">
        <v>10</v>
      </c>
      <c r="J20" s="5"/>
      <c r="K20" s="5">
        <v>10</v>
      </c>
      <c r="L20" s="5"/>
      <c r="M20" s="5"/>
      <c r="N20" s="5"/>
    </row>
    <row r="21" ht="39" customHeight="1" spans="1:14">
      <c r="A21" s="19"/>
      <c r="B21" s="19"/>
      <c r="C21" s="15" t="s">
        <v>59</v>
      </c>
      <c r="D21" s="20" t="s">
        <v>60</v>
      </c>
      <c r="E21" s="20"/>
      <c r="F21" s="20"/>
      <c r="G21" s="21" t="s">
        <v>61</v>
      </c>
      <c r="H21" s="21" t="s">
        <v>61</v>
      </c>
      <c r="I21" s="25">
        <v>10</v>
      </c>
      <c r="J21" s="5"/>
      <c r="K21" s="5">
        <v>10</v>
      </c>
      <c r="L21" s="5"/>
      <c r="M21" s="5"/>
      <c r="N21" s="5"/>
    </row>
    <row r="22" ht="39" customHeight="1" spans="1:14">
      <c r="A22" s="19"/>
      <c r="B22" s="19"/>
      <c r="C22" s="15" t="s">
        <v>62</v>
      </c>
      <c r="D22" s="20" t="s">
        <v>63</v>
      </c>
      <c r="E22" s="20"/>
      <c r="F22" s="20"/>
      <c r="G22" s="21" t="s">
        <v>64</v>
      </c>
      <c r="H22" s="21" t="s">
        <v>64</v>
      </c>
      <c r="I22" s="25">
        <v>10</v>
      </c>
      <c r="J22" s="5"/>
      <c r="K22" s="5">
        <v>10</v>
      </c>
      <c r="L22" s="5"/>
      <c r="M22" s="5"/>
      <c r="N22" s="5"/>
    </row>
    <row r="23" ht="39" customHeight="1" spans="1:14">
      <c r="A23" s="19"/>
      <c r="B23" s="15" t="s">
        <v>65</v>
      </c>
      <c r="C23" s="15" t="s">
        <v>66</v>
      </c>
      <c r="D23" s="20" t="s">
        <v>67</v>
      </c>
      <c r="E23" s="20"/>
      <c r="F23" s="20"/>
      <c r="G23" s="21" t="s">
        <v>68</v>
      </c>
      <c r="H23" s="22">
        <v>0.95</v>
      </c>
      <c r="I23" s="25">
        <v>10</v>
      </c>
      <c r="J23" s="5"/>
      <c r="K23" s="5">
        <v>10</v>
      </c>
      <c r="L23" s="5"/>
      <c r="M23" s="5"/>
      <c r="N23" s="5"/>
    </row>
    <row r="24" ht="39" customHeight="1" spans="1:14">
      <c r="A24" s="23" t="s">
        <v>69</v>
      </c>
      <c r="B24" s="23"/>
      <c r="C24" s="23"/>
      <c r="D24" s="23"/>
      <c r="E24" s="23"/>
      <c r="F24" s="23"/>
      <c r="G24" s="23"/>
      <c r="H24" s="23"/>
      <c r="I24" s="23">
        <v>100</v>
      </c>
      <c r="J24" s="23"/>
      <c r="K24" s="23">
        <v>99</v>
      </c>
      <c r="L24" s="23"/>
      <c r="M24" s="26"/>
      <c r="N24" s="26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8"/>
    <mergeCell ref="B20:B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2006-09-16T03:21:00Z</dcterms:created>
  <dcterms:modified xsi:type="dcterms:W3CDTF">2024-06-07T02:52:59Z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