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<sst xmlns="http://schemas.openxmlformats.org/spreadsheetml/2006/main" count="86">
  <si>
    <t>项目支出绩效自评表</t>
  </si>
  <si>
    <t>（2023年度）</t>
  </si>
  <si>
    <t>项目名称</t>
  </si>
  <si>
    <t>救助受助人员经费</t>
  </si>
  <si>
    <t>主管部门</t>
  </si>
  <si>
    <t>北京市大兴区民政局</t>
  </si>
  <si>
    <t>实施单位</t>
  </si>
  <si>
    <t>项目负责人</t>
  </si>
  <si>
    <t>刘良辉</t>
  </si>
  <si>
    <t>联系电话</t>
  </si>
  <si>
    <t>01080234938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</si>
  <si>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</si>
  <si>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</si>
  <si>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</si>
  <si>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</si>
  <si>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</si>
  <si>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</si>
  <si>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</si>
  <si>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</si>
  <si>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</si>
  <si>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</si>
  <si>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</si>
  <si>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</si>
  <si>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</si>
  <si>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</si>
  <si>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</si>
  <si>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</si>
  <si>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</si>
  <si>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按照相关救助政策对流浪乞讨人员实施救助，确保流浪乞讨人生活、医疗、返乡、寻亲等救助工作顺利开展。</t>
  </si>
  <si>
    <t>保障受助人员基本生活、医疗、返乡、寻亲等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</si>
  <si>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</si>
  <si>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</si>
  <si>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</si>
  <si>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</si>
  <si>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</si>
  <si>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</si>
  <si>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</si>
  <si>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</si>
  <si>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</si>
  <si>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出差次数</t>
  </si>
  <si>
    <t>≤51次</t>
  </si>
  <si>
    <t>44次</t>
  </si>
  <si>
    <t>实际发生未达到预计差旅护送人数</t>
  </si>
  <si>
    <t>托养人数</t>
  </si>
  <si>
    <t>60人</t>
  </si>
  <si>
    <t>站内救助人数</t>
  </si>
  <si>
    <t>≤150人</t>
  </si>
  <si>
    <t>145人</t>
  </si>
  <si>
    <t>实际救助人数，未达到预算人数。</t>
  </si>
  <si>
    <t>质量指标</t>
  </si>
  <si>
    <t>长期滞留人员生活情况</t>
  </si>
  <si>
    <t>得到保障</t>
  </si>
  <si>
    <t>流浪乞讨精神障碍人员</t>
  </si>
  <si>
    <t>危重病受助人员身体情况</t>
  </si>
  <si>
    <t>站内救助人员情况</t>
  </si>
  <si>
    <t>时效指标</t>
  </si>
  <si>
    <t>医疗费进度</t>
  </si>
  <si>
    <t>4次/年</t>
  </si>
  <si>
    <t>4次</t>
  </si>
  <si>
    <t>托养费进度</t>
  </si>
  <si>
    <t>12次/年</t>
  </si>
  <si>
    <t>12次</t>
  </si>
  <si>
    <t>成本指标（10分）</t>
  </si>
  <si>
    <t>经济成本指标</t>
  </si>
  <si>
    <t>成本预算</t>
  </si>
  <si>
    <t>480.0223万元</t>
  </si>
  <si>
    <t>369.27387万元</t>
  </si>
  <si>
    <t>受助人员医疗费用、差旅费用按照实际发生结算。</t>
  </si>
  <si>
    <t>效益指标（30分）</t>
  </si>
  <si>
    <t>社会效益指标</t>
  </si>
  <si>
    <t>受助人员的基本生活、医疗救治</t>
  </si>
  <si>
    <t>可持续影响指标</t>
  </si>
  <si>
    <t>社会秩序</t>
  </si>
  <si>
    <t>得到稳定</t>
  </si>
  <si>
    <t>流浪乞讨人员救治救助</t>
  </si>
  <si>
    <t>满意度指标（10分）</t>
  </si>
  <si>
    <t>服务对象满意度指标</t>
  </si>
  <si>
    <t>托养机构及救治机构满意度</t>
  </si>
  <si>
    <t>≥95%</t>
  </si>
  <si>
    <t>受助人员及家属满意度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</si>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</sst>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31"/>
  <sheetViews>
    <sheetView tabSelected="1" topLeftCell="A13" workbookViewId="0">
      <selection activeCell="Q27" sqref="Q2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26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480.0223</v>
      </c>
      <c r="F8" s="11">
        <f>SUM(F9:F12)</f>
        <v>405.0223</v>
      </c>
      <c r="G8" s="12"/>
      <c r="H8" s="11">
        <f>SUM(H9:H12)</f>
        <v>369.27387</v>
      </c>
      <c r="I8" s="12"/>
      <c r="J8" s="5" t="s">
        <v>19</v>
      </c>
      <c r="K8" s="5"/>
      <c r="L8" s="23">
        <f>H8/F8</f>
        <v>0.91173713151103</v>
      </c>
      <c r="M8" s="23"/>
      <c r="N8" s="5">
        <v>9.12</v>
      </c>
    </row>
    <row r="9" ht="15.75" customHeight="1" spans="1:14">
      <c r="A9" s="8"/>
      <c r="B9" s="9"/>
      <c r="C9" s="5" t="s">
        <v>20</v>
      </c>
      <c r="D9" s="5"/>
      <c r="E9" s="5">
        <v>345.0223</v>
      </c>
      <c r="F9" s="5">
        <v>270.0223</v>
      </c>
      <c r="G9" s="5"/>
      <c r="H9" s="5">
        <v>234.27387</v>
      </c>
      <c r="I9" s="5"/>
      <c r="J9" s="5" t="s">
        <v>21</v>
      </c>
      <c r="K9" s="5"/>
      <c r="L9" s="23">
        <f>H9/F9</f>
        <v>0.867609341895095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24"/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24"/>
      <c r="M11" s="24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>
        <v>135</v>
      </c>
      <c r="F12" s="5">
        <v>135</v>
      </c>
      <c r="G12" s="5"/>
      <c r="H12" s="5">
        <v>135</v>
      </c>
      <c r="I12" s="5"/>
      <c r="J12" s="5" t="s">
        <v>21</v>
      </c>
      <c r="K12" s="5"/>
      <c r="L12" s="24">
        <f>H12/F12</f>
        <v>1</v>
      </c>
      <c r="M12" s="24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30" customHeight="1" spans="1:14">
      <c r="A16" s="19"/>
      <c r="B16" s="1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4</v>
      </c>
      <c r="J16" s="5"/>
      <c r="K16" s="5">
        <v>4</v>
      </c>
      <c r="L16" s="5"/>
      <c r="M16" s="5" t="s">
        <v>42</v>
      </c>
      <c r="N16" s="5"/>
    </row>
    <row r="17" ht="15.75" customHeight="1" spans="1:14">
      <c r="A17" s="19"/>
      <c r="B17" s="19"/>
      <c r="C17" s="19"/>
      <c r="D17" s="20" t="s">
        <v>43</v>
      </c>
      <c r="E17" s="20"/>
      <c r="F17" s="20"/>
      <c r="G17" s="5" t="s">
        <v>44</v>
      </c>
      <c r="H17" s="5" t="s">
        <v>44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9"/>
      <c r="B18" s="19"/>
      <c r="C18" s="16"/>
      <c r="D18" s="20" t="s">
        <v>45</v>
      </c>
      <c r="E18" s="20"/>
      <c r="F18" s="20"/>
      <c r="G18" s="5" t="s">
        <v>46</v>
      </c>
      <c r="H18" s="5" t="s">
        <v>47</v>
      </c>
      <c r="I18" s="5">
        <v>4</v>
      </c>
      <c r="J18" s="5"/>
      <c r="K18" s="5">
        <v>4</v>
      </c>
      <c r="L18" s="5"/>
      <c r="M18" s="5" t="s">
        <v>48</v>
      </c>
      <c r="N18" s="5"/>
    </row>
    <row r="19" ht="15.75" customHeight="1" spans="1:14">
      <c r="A19" s="19"/>
      <c r="B19" s="19"/>
      <c r="C19" s="15" t="s">
        <v>49</v>
      </c>
      <c r="D19" s="20" t="s">
        <v>50</v>
      </c>
      <c r="E19" s="20"/>
      <c r="F19" s="20"/>
      <c r="G19" s="5" t="s">
        <v>51</v>
      </c>
      <c r="H19" s="5" t="s">
        <v>51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52</v>
      </c>
      <c r="E20" s="20"/>
      <c r="F20" s="20"/>
      <c r="G20" s="5" t="s">
        <v>51</v>
      </c>
      <c r="H20" s="5" t="s">
        <v>51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19"/>
      <c r="B21" s="19"/>
      <c r="C21" s="19"/>
      <c r="D21" s="20" t="s">
        <v>53</v>
      </c>
      <c r="E21" s="20"/>
      <c r="F21" s="20"/>
      <c r="G21" s="5" t="s">
        <v>51</v>
      </c>
      <c r="H21" s="5" t="s">
        <v>51</v>
      </c>
      <c r="I21" s="5">
        <v>4</v>
      </c>
      <c r="J21" s="5"/>
      <c r="K21" s="5">
        <v>4</v>
      </c>
      <c r="L21" s="5"/>
      <c r="M21" s="5"/>
      <c r="N21" s="5"/>
    </row>
    <row r="22" ht="15.75" customHeight="1" spans="1:14">
      <c r="A22" s="19"/>
      <c r="B22" s="19"/>
      <c r="C22" s="16"/>
      <c r="D22" s="20" t="s">
        <v>54</v>
      </c>
      <c r="E22" s="20"/>
      <c r="F22" s="20"/>
      <c r="G22" s="5" t="s">
        <v>51</v>
      </c>
      <c r="H22" s="5" t="s">
        <v>51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9"/>
      <c r="B23" s="19"/>
      <c r="C23" s="15" t="s">
        <v>55</v>
      </c>
      <c r="D23" s="20" t="s">
        <v>56</v>
      </c>
      <c r="E23" s="20"/>
      <c r="F23" s="20"/>
      <c r="G23" s="5" t="s">
        <v>57</v>
      </c>
      <c r="H23" s="5" t="s">
        <v>58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9"/>
      <c r="C24" s="19"/>
      <c r="D24" s="20" t="s">
        <v>59</v>
      </c>
      <c r="E24" s="20"/>
      <c r="F24" s="20"/>
      <c r="G24" s="5" t="s">
        <v>60</v>
      </c>
      <c r="H24" s="5" t="s">
        <v>61</v>
      </c>
      <c r="I24" s="5">
        <v>5</v>
      </c>
      <c r="J24" s="5"/>
      <c r="K24" s="5">
        <v>5</v>
      </c>
      <c r="L24" s="5"/>
      <c r="M24" s="5"/>
      <c r="N24" s="5"/>
    </row>
    <row r="25" ht="29" customHeight="1" spans="1:14">
      <c r="A25" s="19"/>
      <c r="B25" s="15" t="s">
        <v>62</v>
      </c>
      <c r="C25" s="5" t="s">
        <v>63</v>
      </c>
      <c r="D25" s="20" t="s">
        <v>64</v>
      </c>
      <c r="E25" s="20"/>
      <c r="F25" s="20"/>
      <c r="G25" s="5" t="s">
        <v>65</v>
      </c>
      <c r="H25" s="5" t="s">
        <v>66</v>
      </c>
      <c r="I25" s="5">
        <v>10</v>
      </c>
      <c r="J25" s="5"/>
      <c r="K25" s="5">
        <v>9</v>
      </c>
      <c r="L25" s="5"/>
      <c r="M25" s="5" t="s">
        <v>67</v>
      </c>
      <c r="N25" s="5"/>
    </row>
    <row r="26" ht="24" customHeight="1" spans="1:14">
      <c r="A26" s="19"/>
      <c r="B26" s="15" t="s">
        <v>68</v>
      </c>
      <c r="C26" s="15" t="s">
        <v>69</v>
      </c>
      <c r="D26" s="20" t="s">
        <v>70</v>
      </c>
      <c r="E26" s="20"/>
      <c r="F26" s="20"/>
      <c r="G26" s="5" t="s">
        <v>51</v>
      </c>
      <c r="H26" s="5" t="s">
        <v>51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19"/>
      <c r="B27" s="19"/>
      <c r="C27" s="15" t="s">
        <v>71</v>
      </c>
      <c r="D27" s="20" t="s">
        <v>72</v>
      </c>
      <c r="E27" s="20"/>
      <c r="F27" s="20"/>
      <c r="G27" s="5" t="s">
        <v>73</v>
      </c>
      <c r="H27" s="5" t="s">
        <v>73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74</v>
      </c>
      <c r="E28" s="20"/>
      <c r="F28" s="20"/>
      <c r="G28" s="5" t="s">
        <v>51</v>
      </c>
      <c r="H28" s="5" t="s">
        <v>51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19"/>
      <c r="B29" s="15" t="s">
        <v>75</v>
      </c>
      <c r="C29" s="15" t="s">
        <v>76</v>
      </c>
      <c r="D29" s="20" t="s">
        <v>77</v>
      </c>
      <c r="E29" s="20"/>
      <c r="F29" s="20"/>
      <c r="G29" s="5" t="s">
        <v>78</v>
      </c>
      <c r="H29" s="21">
        <v>0.95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19"/>
      <c r="B30" s="19"/>
      <c r="C30" s="19"/>
      <c r="D30" s="20" t="s">
        <v>79</v>
      </c>
      <c r="E30" s="20"/>
      <c r="F30" s="20"/>
      <c r="G30" s="5" t="s">
        <v>78</v>
      </c>
      <c r="H30" s="21">
        <v>0.95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2" t="s">
        <v>80</v>
      </c>
      <c r="B31" s="22"/>
      <c r="C31" s="22"/>
      <c r="D31" s="22"/>
      <c r="E31" s="22"/>
      <c r="F31" s="22"/>
      <c r="G31" s="22"/>
      <c r="H31" s="22"/>
      <c r="I31" s="22">
        <v>100</v>
      </c>
      <c r="J31" s="22"/>
      <c r="K31" s="22">
        <v>98.12</v>
      </c>
      <c r="L31" s="22"/>
      <c r="M31" s="25"/>
      <c r="N31" s="25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4"/>
    <mergeCell ref="B26:B28"/>
    <mergeCell ref="B29:B30"/>
    <mergeCell ref="C16:C18"/>
    <mergeCell ref="C19:C22"/>
    <mergeCell ref="C23:C24"/>
    <mergeCell ref="C27:C28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白小一</cp:lastModifiedBy>
  <dcterms:created xsi:type="dcterms:W3CDTF">2006-09-14T19:21:00Z</dcterms:created>
  <dcterms:modified xsi:type="dcterms:W3CDTF">2024-06-07T02:14:59Z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