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<sst xmlns="http://schemas.openxmlformats.org/spreadsheetml/2006/main" count="78">
  <si>
    <t>项目支出绩效自评表</t>
  </si>
  <si>
    <t>（2023年度）</t>
  </si>
  <si>
    <t>项目名称</t>
  </si>
  <si>
    <t>儿童福利院养治教康经费</t>
  </si>
  <si>
    <t>主管部门</t>
  </si>
  <si>
    <t>北京市大兴区民政局</t>
  </si>
  <si>
    <t>实施单位</t>
  </si>
  <si>
    <t>项目负责人</t>
  </si>
  <si>
    <t>彭军</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</si>
  <si>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</si>
  <si>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</si>
  <si>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</si>
  <si>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</si>
  <si>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</si>
  <si>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</si>
  <si>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</si>
  <si>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</si>
  <si>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</si>
  <si>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</si>
  <si>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</si>
  <si>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</si>
  <si>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</si>
  <si>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</si>
  <si>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</si>
  <si>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</si>
  <si>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</si>
  <si>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</si>
  <si>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根据孤儿相关政策文件，保障孤残儿童日常生活保障，从生活教育、教育、医疗护理等各方面保障其基本权益，足额按时发放和按程序报销。</t>
  </si>
  <si>
    <t>通过对福利机构孤残儿童日常养治教康基本生活保障，保障孤残儿童健康成长的客观需求，维护孤残儿童合法权益，完善社会福利体系。</t>
  </si>
  <si>
    <t>绩
效
指
标</t>
  </si>
  <si>
    <t>一级指标</t>
  </si>
  <si>
    <t>二级指标</t>
  </si>
  <si>
    <t>三级指标</t>
  </si>
  <si>
    <t>年度指标值</t>
  </si>
  <si>
    <t>实际完成值</t>
  </si>
  <si>
    <t>偏差原因分析及改进措施</t>
  </si>
  <si>
    <t>产出指标（40分）</t>
  </si>
  <si>
    <t>数量指标</t>
  </si>
  <si>
    <t>孤残儿童数量</t>
  </si>
  <si>
    <t>79人</t>
  </si>
  <si>
    <t>67人（孤儿和有户口生活无着儿童）+1名无户口生活无着儿童</t>
  </si>
  <si>
    <t>2022年做完预算后8月1名年满18周岁儿童转为特困儿童，2023年初3名年满18周岁儿童转为特困儿童，4月1名预估年满18周岁无户口生活无着儿童，转回救助站，1名孤儿因病去世。8月收回助养儿童1名，1名无户口生活无着儿童上户口，生活费标准由每月3300元变更成2450元。2023年7月7日1名代养父母没有监护能力且没有其他依法具有监护资格的人的儿童入儿福院，11月1名无户口生活无着儿童预估年满18周岁转回救助站生活。12月6名年满18周岁儿童安置走向社会。1名无户口生活无着儿童见生活无着儿童综合保障经费绩效表。</t>
  </si>
  <si>
    <t>质量指标</t>
  </si>
  <si>
    <t>孤儿基本生活保障率</t>
  </si>
  <si>
    <t>应保尽保</t>
  </si>
  <si>
    <t>孤残儿童基本生活得到保障情况</t>
  </si>
  <si>
    <t>全年预算数为133.90608万元，实际支出121.017483万元，足额按时发放，按月发放、医疗费、教育费按程序报销，按需报销</t>
  </si>
  <si>
    <t>时效指标</t>
  </si>
  <si>
    <t>孤儿基本生活费发放按月发放，医疗费报销、学费教育费按需报销</t>
  </si>
  <si>
    <t>足额按时发放</t>
  </si>
  <si>
    <t>足额按时发放，按月发放、医疗费、教育费按程序报销，按需报销</t>
  </si>
  <si>
    <t>成本指标（10分）</t>
  </si>
  <si>
    <t>经济成本指标</t>
  </si>
  <si>
    <t>成本预期</t>
  </si>
  <si>
    <t>201.42万元</t>
  </si>
  <si>
    <t>121.017483万元</t>
  </si>
  <si>
    <t>效益指标（30分）</t>
  </si>
  <si>
    <t>经济效益指标</t>
  </si>
  <si>
    <t>孤儿基本生活保障情况</t>
  </si>
  <si>
    <t>合法权益、保障孤儿健康成长</t>
  </si>
  <si>
    <t>维护孤残儿童合法权益、孤儿健康成长得到保障</t>
  </si>
  <si>
    <t>社会效益指标</t>
  </si>
  <si>
    <t>维护孤儿合法权益</t>
  </si>
  <si>
    <t>得到保障</t>
  </si>
  <si>
    <t>可持续影响指标</t>
  </si>
  <si>
    <t>保障孤残儿童的健康发展</t>
  </si>
  <si>
    <t>满足孤儿教育成长需求，促进了孤儿健康成长。</t>
  </si>
  <si>
    <t>满足孤残儿童教育成长需求，孤儿健康成长得到保障。</t>
  </si>
  <si>
    <t>满意度指标（10分）</t>
  </si>
  <si>
    <t>服务对象满意度指标</t>
  </si>
  <si>
    <t>孤儿对救助补助工作的满意度</t>
  </si>
  <si>
    <t>≥90%</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</si>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</sst>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15" fillId="10"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6"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16" applyNumberFormat="0" applyFont="0" applyAlignment="0" applyProtection="0">
      <alignment vertical="center"/>
    </xf>
    <xf numFmtId="0" fontId="13" fillId="2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14" applyNumberFormat="0" applyFill="0" applyAlignment="0" applyProtection="0">
      <alignment vertical="center"/>
    </xf>
    <xf numFmtId="0" fontId="7" fillId="0" borderId="14" applyNumberFormat="0" applyFill="0" applyAlignment="0" applyProtection="0">
      <alignment vertical="center"/>
    </xf>
    <xf numFmtId="0" fontId="13" fillId="32" borderId="0" applyNumberFormat="0" applyBorder="0" applyAlignment="0" applyProtection="0">
      <alignment vertical="center"/>
    </xf>
    <xf numFmtId="0" fontId="14" fillId="0" borderId="20" applyNumberFormat="0" applyFill="0" applyAlignment="0" applyProtection="0">
      <alignment vertical="center"/>
    </xf>
    <xf numFmtId="0" fontId="13" fillId="19" borderId="0" applyNumberFormat="0" applyBorder="0" applyAlignment="0" applyProtection="0">
      <alignment vertical="center"/>
    </xf>
    <xf numFmtId="0" fontId="17" fillId="18" borderId="18" applyNumberFormat="0" applyAlignment="0" applyProtection="0">
      <alignment vertical="center"/>
    </xf>
    <xf numFmtId="0" fontId="20" fillId="18" borderId="17" applyNumberFormat="0" applyAlignment="0" applyProtection="0">
      <alignment vertical="center"/>
    </xf>
    <xf numFmtId="0" fontId="23" fillId="31" borderId="21" applyNumberFormat="0" applyAlignment="0" applyProtection="0">
      <alignment vertical="center"/>
    </xf>
    <xf numFmtId="0" fontId="6" fillId="16" borderId="0" applyNumberFormat="0" applyBorder="0" applyAlignment="0" applyProtection="0">
      <alignment vertical="center"/>
    </xf>
    <xf numFmtId="0" fontId="13" fillId="27" borderId="0" applyNumberFormat="0" applyBorder="0" applyAlignment="0" applyProtection="0">
      <alignment vertical="center"/>
    </xf>
    <xf numFmtId="0" fontId="10" fillId="0" borderId="15" applyNumberFormat="0" applyFill="0" applyAlignment="0" applyProtection="0">
      <alignment vertical="center"/>
    </xf>
    <xf numFmtId="0" fontId="19" fillId="0" borderId="19" applyNumberFormat="0" applyFill="0" applyAlignment="0" applyProtection="0">
      <alignment vertical="center"/>
    </xf>
    <xf numFmtId="0" fontId="9" fillId="5" borderId="0" applyNumberFormat="0" applyBorder="0" applyAlignment="0" applyProtection="0">
      <alignment vertical="center"/>
    </xf>
    <xf numFmtId="0" fontId="16" fillId="15" borderId="0" applyNumberFormat="0" applyBorder="0" applyAlignment="0" applyProtection="0">
      <alignment vertical="center"/>
    </xf>
    <xf numFmtId="0" fontId="6" fillId="2" borderId="0" applyNumberFormat="0" applyBorder="0" applyAlignment="0" applyProtection="0">
      <alignment vertical="center"/>
    </xf>
    <xf numFmtId="0" fontId="13" fillId="26" borderId="0" applyNumberFormat="0" applyBorder="0" applyAlignment="0" applyProtection="0">
      <alignment vertical="center"/>
    </xf>
    <xf numFmtId="0" fontId="6" fillId="25" borderId="0" applyNumberFormat="0" applyBorder="0" applyAlignment="0" applyProtection="0">
      <alignment vertical="center"/>
    </xf>
    <xf numFmtId="0" fontId="6" fillId="14" borderId="0" applyNumberFormat="0" applyBorder="0" applyAlignment="0" applyProtection="0">
      <alignment vertical="center"/>
    </xf>
    <xf numFmtId="0" fontId="6" fillId="13" borderId="0" applyNumberFormat="0" applyBorder="0" applyAlignment="0" applyProtection="0">
      <alignment vertical="center"/>
    </xf>
    <xf numFmtId="0" fontId="6" fillId="30" borderId="0" applyNumberFormat="0" applyBorder="0" applyAlignment="0" applyProtection="0">
      <alignment vertical="center"/>
    </xf>
    <xf numFmtId="0" fontId="13" fillId="24" borderId="0" applyNumberFormat="0" applyBorder="0" applyAlignment="0" applyProtection="0">
      <alignment vertical="center"/>
    </xf>
    <xf numFmtId="0" fontId="13" fillId="17" borderId="0" applyNumberFormat="0" applyBorder="0" applyAlignment="0" applyProtection="0">
      <alignment vertical="center"/>
    </xf>
    <xf numFmtId="0" fontId="6" fillId="12" borderId="0" applyNumberFormat="0" applyBorder="0" applyAlignment="0" applyProtection="0">
      <alignment vertical="center"/>
    </xf>
    <xf numFmtId="0" fontId="6" fillId="29" borderId="0" applyNumberFormat="0" applyBorder="0" applyAlignment="0" applyProtection="0">
      <alignment vertical="center"/>
    </xf>
    <xf numFmtId="0" fontId="13" fillId="11" borderId="0" applyNumberFormat="0" applyBorder="0" applyAlignment="0" applyProtection="0">
      <alignment vertical="center"/>
    </xf>
    <xf numFmtId="0" fontId="6" fillId="23" borderId="0" applyNumberFormat="0" applyBorder="0" applyAlignment="0" applyProtection="0">
      <alignment vertical="center"/>
    </xf>
    <xf numFmtId="0" fontId="13" fillId="28" borderId="0" applyNumberFormat="0" applyBorder="0" applyAlignment="0" applyProtection="0">
      <alignment vertical="center"/>
    </xf>
    <xf numFmtId="0" fontId="13" fillId="22" borderId="0" applyNumberFormat="0" applyBorder="0" applyAlignment="0" applyProtection="0">
      <alignment vertical="center"/>
    </xf>
    <xf numFmtId="0" fontId="6" fillId="4" borderId="0" applyNumberFormat="0" applyBorder="0" applyAlignment="0" applyProtection="0">
      <alignment vertical="center"/>
    </xf>
    <xf numFmtId="0" fontId="13" fillId="21" borderId="0" applyNumberFormat="0" applyBorder="0" applyAlignment="0" applyProtection="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11"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4"/>
  <sheetViews>
    <sheetView tabSelected="1" topLeftCell="A19" workbookViewId="0">
      <selection activeCell="S21" sqref="S21"/>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13641285205</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201.42</v>
      </c>
      <c r="F8" s="11">
        <f>SUM(F9:F12)</f>
        <v>133.90608</v>
      </c>
      <c r="G8" s="12"/>
      <c r="H8" s="11">
        <f>SUM(H9:H12)</f>
        <v>121.017483</v>
      </c>
      <c r="I8" s="12"/>
      <c r="J8" s="5" t="s">
        <v>18</v>
      </c>
      <c r="K8" s="5"/>
      <c r="L8" s="24">
        <f>H8/F8</f>
        <v>0.903748978388435</v>
      </c>
      <c r="M8" s="24"/>
      <c r="N8" s="5">
        <v>9.04</v>
      </c>
    </row>
    <row r="9" ht="15.75" customHeight="1" spans="1:14">
      <c r="A9" s="8"/>
      <c r="B9" s="9"/>
      <c r="C9" s="5" t="s">
        <v>19</v>
      </c>
      <c r="D9" s="5"/>
      <c r="E9" s="5">
        <v>201.42</v>
      </c>
      <c r="F9" s="5">
        <v>133.90608</v>
      </c>
      <c r="G9" s="5"/>
      <c r="H9" s="5">
        <v>121.017483</v>
      </c>
      <c r="I9" s="5"/>
      <c r="J9" s="5" t="s">
        <v>20</v>
      </c>
      <c r="K9" s="5"/>
      <c r="L9" s="24">
        <f>H9/F9</f>
        <v>0.903748978388435</v>
      </c>
      <c r="M9" s="24"/>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1" t="s">
        <v>32</v>
      </c>
      <c r="E15" s="18"/>
      <c r="F15" s="12"/>
      <c r="G15" s="5" t="s">
        <v>33</v>
      </c>
      <c r="H15" s="5" t="s">
        <v>34</v>
      </c>
      <c r="I15" s="11" t="s">
        <v>14</v>
      </c>
      <c r="J15" s="12"/>
      <c r="K15" s="11" t="s">
        <v>16</v>
      </c>
      <c r="L15" s="12"/>
      <c r="M15" s="11" t="s">
        <v>35</v>
      </c>
      <c r="N15" s="12"/>
    </row>
    <row r="16" ht="239" customHeight="1" spans="1:14">
      <c r="A16" s="19"/>
      <c r="B16" s="15" t="s">
        <v>36</v>
      </c>
      <c r="C16" s="20" t="s">
        <v>37</v>
      </c>
      <c r="D16" s="21" t="s">
        <v>38</v>
      </c>
      <c r="E16" s="21"/>
      <c r="F16" s="21"/>
      <c r="G16" s="5" t="s">
        <v>39</v>
      </c>
      <c r="H16" s="5" t="s">
        <v>40</v>
      </c>
      <c r="I16" s="5">
        <v>10</v>
      </c>
      <c r="J16" s="5"/>
      <c r="K16" s="5">
        <v>9</v>
      </c>
      <c r="L16" s="5"/>
      <c r="M16" s="5" t="s">
        <v>41</v>
      </c>
      <c r="N16" s="5"/>
    </row>
    <row r="17" ht="71" customHeight="1" spans="1:14">
      <c r="A17" s="19"/>
      <c r="B17" s="19"/>
      <c r="C17" s="20" t="s">
        <v>42</v>
      </c>
      <c r="D17" s="21" t="s">
        <v>43</v>
      </c>
      <c r="E17" s="21"/>
      <c r="F17" s="21"/>
      <c r="G17" s="22" t="s">
        <v>44</v>
      </c>
      <c r="H17" s="5" t="s">
        <v>45</v>
      </c>
      <c r="I17" s="5">
        <v>10</v>
      </c>
      <c r="J17" s="5"/>
      <c r="K17" s="5">
        <v>10</v>
      </c>
      <c r="L17" s="5"/>
      <c r="M17" s="5" t="s">
        <v>46</v>
      </c>
      <c r="N17" s="5"/>
    </row>
    <row r="18" ht="60" customHeight="1" spans="1:14">
      <c r="A18" s="19"/>
      <c r="B18" s="16"/>
      <c r="C18" s="20" t="s">
        <v>47</v>
      </c>
      <c r="D18" s="21" t="s">
        <v>48</v>
      </c>
      <c r="E18" s="21"/>
      <c r="F18" s="21"/>
      <c r="G18" s="5" t="s">
        <v>49</v>
      </c>
      <c r="H18" s="5" t="s">
        <v>50</v>
      </c>
      <c r="I18" s="5">
        <v>20</v>
      </c>
      <c r="J18" s="5"/>
      <c r="K18" s="5">
        <v>20</v>
      </c>
      <c r="L18" s="5"/>
      <c r="M18" s="5"/>
      <c r="N18" s="5"/>
    </row>
    <row r="19" ht="264" customHeight="1" spans="1:14">
      <c r="A19" s="19"/>
      <c r="B19" s="19" t="s">
        <v>51</v>
      </c>
      <c r="C19" s="5" t="s">
        <v>52</v>
      </c>
      <c r="D19" s="21" t="s">
        <v>53</v>
      </c>
      <c r="E19" s="21"/>
      <c r="F19" s="21"/>
      <c r="G19" s="5" t="s">
        <v>54</v>
      </c>
      <c r="H19" s="5" t="s">
        <v>55</v>
      </c>
      <c r="I19" s="5">
        <v>10</v>
      </c>
      <c r="J19" s="5"/>
      <c r="K19" s="5">
        <v>8</v>
      </c>
      <c r="L19" s="5"/>
      <c r="M19" s="5" t="s">
        <v>41</v>
      </c>
      <c r="N19" s="5"/>
    </row>
    <row r="20" ht="46" customHeight="1" spans="1:14">
      <c r="A20" s="19"/>
      <c r="B20" s="15" t="s">
        <v>56</v>
      </c>
      <c r="C20" s="20" t="s">
        <v>57</v>
      </c>
      <c r="D20" s="21" t="s">
        <v>58</v>
      </c>
      <c r="E20" s="21"/>
      <c r="F20" s="21"/>
      <c r="G20" s="5" t="s">
        <v>59</v>
      </c>
      <c r="H20" s="5" t="s">
        <v>60</v>
      </c>
      <c r="I20" s="5">
        <v>10</v>
      </c>
      <c r="J20" s="5"/>
      <c r="K20" s="5">
        <v>10</v>
      </c>
      <c r="L20" s="5"/>
      <c r="M20" s="5"/>
      <c r="N20" s="5"/>
    </row>
    <row r="21" ht="33" customHeight="1" spans="1:14">
      <c r="A21" s="19"/>
      <c r="B21" s="19"/>
      <c r="C21" s="20" t="s">
        <v>61</v>
      </c>
      <c r="D21" s="21" t="s">
        <v>62</v>
      </c>
      <c r="E21" s="21"/>
      <c r="F21" s="21"/>
      <c r="G21" s="5" t="s">
        <v>63</v>
      </c>
      <c r="H21" s="5" t="s">
        <v>45</v>
      </c>
      <c r="I21" s="5">
        <v>10</v>
      </c>
      <c r="J21" s="5"/>
      <c r="K21" s="5">
        <v>10</v>
      </c>
      <c r="L21" s="5"/>
      <c r="M21" s="5"/>
      <c r="N21" s="5"/>
    </row>
    <row r="22" ht="49" customHeight="1" spans="1:14">
      <c r="A22" s="19"/>
      <c r="B22" s="19"/>
      <c r="C22" s="20" t="s">
        <v>64</v>
      </c>
      <c r="D22" s="21" t="s">
        <v>65</v>
      </c>
      <c r="E22" s="21"/>
      <c r="F22" s="21"/>
      <c r="G22" s="5" t="s">
        <v>66</v>
      </c>
      <c r="H22" s="5" t="s">
        <v>67</v>
      </c>
      <c r="I22" s="5">
        <v>10</v>
      </c>
      <c r="J22" s="5"/>
      <c r="K22" s="5">
        <v>10</v>
      </c>
      <c r="L22" s="5"/>
      <c r="M22" s="5"/>
      <c r="N22" s="5"/>
    </row>
    <row r="23" ht="29" customHeight="1" spans="1:14">
      <c r="A23" s="19"/>
      <c r="B23" s="15" t="s">
        <v>68</v>
      </c>
      <c r="C23" s="20" t="s">
        <v>69</v>
      </c>
      <c r="D23" s="21" t="s">
        <v>70</v>
      </c>
      <c r="E23" s="21"/>
      <c r="F23" s="21"/>
      <c r="G23" s="5" t="s">
        <v>71</v>
      </c>
      <c r="H23" s="22">
        <v>0.9</v>
      </c>
      <c r="I23" s="5">
        <v>10</v>
      </c>
      <c r="J23" s="5"/>
      <c r="K23" s="5">
        <v>10</v>
      </c>
      <c r="L23" s="5"/>
      <c r="M23" s="5"/>
      <c r="N23" s="5"/>
    </row>
    <row r="24" ht="15.75" customHeight="1" spans="1:14">
      <c r="A24" s="23" t="s">
        <v>72</v>
      </c>
      <c r="B24" s="23"/>
      <c r="C24" s="23"/>
      <c r="D24" s="23"/>
      <c r="E24" s="23"/>
      <c r="F24" s="23"/>
      <c r="G24" s="23"/>
      <c r="H24" s="23"/>
      <c r="I24" s="23">
        <v>100</v>
      </c>
      <c r="J24" s="23"/>
      <c r="K24" s="23">
        <v>96.04</v>
      </c>
      <c r="L24" s="23"/>
      <c r="M24" s="25"/>
      <c r="N24" s="25"/>
    </row>
  </sheetData>
  <mergeCells count="93">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3"/>
    <mergeCell ref="B16:B18"/>
    <mergeCell ref="B20:B22"/>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73</v>
      </c>
      <c r="B1" s="1"/>
      <c r="C1" s="1"/>
      <c r="D1" s="1"/>
    </row>
    <row r="2" ht="80" customHeight="1" spans="1:4">
      <c r="A2" s="2" t="s">
        <v>74</v>
      </c>
      <c r="B2" s="2"/>
      <c r="C2" s="2"/>
      <c r="D2" s="2"/>
    </row>
    <row r="3" ht="80" customHeight="1" spans="1:4">
      <c r="A3" s="2" t="s">
        <v>75</v>
      </c>
      <c r="B3" s="2"/>
      <c r="C3" s="2"/>
      <c r="D3" s="2"/>
    </row>
    <row r="4" ht="80" customHeight="1" spans="1:4">
      <c r="A4" s="2" t="s">
        <v>76</v>
      </c>
      <c r="B4" s="2"/>
      <c r="C4" s="2"/>
      <c r="D4" s="2"/>
    </row>
    <row r="5" ht="80" customHeight="1" spans="1:4">
      <c r="A5" s="2" t="s">
        <v>77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2006-09-14T19:21:00Z</dcterms:created>
  <dcterms:modified xsi:type="dcterms:W3CDTF">2024-06-07T02:24:03Z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1602747EE1B64E43856CF0A8020DBAED_13</vt:lpwstr>
  </property>
</Properties>
</file>