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8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<sst xmlns="http://schemas.openxmlformats.org/spreadsheetml/2006/main" count="96" uniqueCount="81">
  <si>
    <t>项目支出绩效自评表</t>
  </si>
  <si>
    <t>（2023年度）</t>
  </si>
  <si>
    <t>项目名称</t>
  </si>
  <si>
    <t>2023年大兴区耕地土壤环境质量监测及污染防治</t>
  </si>
  <si>
    <t>主管部门</t>
  </si>
  <si>
    <t>北京市大兴区农业农村局</t>
  </si>
  <si>
    <t>实施单位</t>
  </si>
  <si>
    <t>项目负责人</t>
  </si>
  <si>
    <t>吴鹏鹏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</si>
  <si>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</si>
  <si>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</si>
  <si>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</si>
  <si>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</si>
  <si>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</si>
  <si>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</si>
  <si>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</si>
  <si>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</si>
  <si>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</si>
  <si>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</si>
  <si>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</si>
  <si>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</si>
  <si>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</si>
  <si>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</si>
  <si>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</si>
  <si>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</si>
  <si>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</si>
  <si>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</si>
  <si>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完成150个区级监测点位的土壤采集、检测及数据分析，形成数据报告。</t>
  </si>
  <si>
    <t>完成了150个区级监测点位的土壤采集、检测及数据分析，形成了数据报告。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</si>
  <si>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</si>
  <si>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</si>
  <si>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</si>
  <si>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</si>
  <si>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</si>
  <si>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</si>
  <si>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</si>
  <si>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</si>
  <si>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</si>
  <si>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150个点位的土壤检测报告</t>
  </si>
  <si>
    <t>150个点位土壤检测数据检测报告</t>
  </si>
  <si>
    <t>150个点位检测全部完成，并出具了报告</t>
  </si>
  <si>
    <t>质量指标</t>
  </si>
  <si>
    <t>摸清并分析监测点位的土壤污染状况</t>
  </si>
  <si>
    <t>监测点位未发现污染耕地</t>
  </si>
  <si>
    <t>全程质量控制</t>
  </si>
  <si>
    <t>全程采样照片留痕，检测数据数字化，保障按照规程开展工作</t>
  </si>
  <si>
    <t>全程采样照片留痕，检测数据数字化，工作开展全程标准化</t>
  </si>
  <si>
    <t>时效指标</t>
  </si>
  <si>
    <t>9月底前完成监测工作</t>
  </si>
  <si>
    <t>9月15日完成全部任务</t>
  </si>
  <si>
    <t>成本指标（10分）</t>
  </si>
  <si>
    <t>经济成本指标</t>
  </si>
  <si>
    <t>技术服务费用</t>
  </si>
  <si>
    <t>26万元</t>
  </si>
  <si>
    <t>25.58万元</t>
  </si>
  <si>
    <t>节省0.42万元成本</t>
  </si>
  <si>
    <t>效益指标（30分）</t>
  </si>
  <si>
    <t>经济效益指标</t>
  </si>
  <si>
    <t>加强对设施土壤污染状况的监测，防止因土壤污染导致的农产品损失</t>
  </si>
  <si>
    <t>监测地块未出现污染情况，保障了产地农产品安全</t>
  </si>
  <si>
    <t>社会效益指标</t>
  </si>
  <si>
    <t>提升生产主体的土壤污染防治意识</t>
  </si>
  <si>
    <t>地块主体土壤污染防治意识进一步提高</t>
  </si>
  <si>
    <t>生态效益指标</t>
  </si>
  <si>
    <t>通过协同监测，把握年度全区代表性点位的土壤污染状况</t>
  </si>
  <si>
    <t>150个点位未发现污染情况</t>
  </si>
  <si>
    <t>可持续影响指标</t>
  </si>
  <si>
    <t>实现对农用地土壤污染状况预测风险，评估风险、科学布点、精准监测，预测趋势，辅助决策</t>
  </si>
  <si>
    <t>保障土壤安全可持续利用</t>
  </si>
  <si>
    <t>保障了监测地块的安全可持续利用</t>
  </si>
  <si>
    <t>满意度指标（10分）</t>
  </si>
  <si>
    <t>服务对象满意度指标</t>
  </si>
  <si>
    <t>主体对土壤安全防治工作的满意度</t>
  </si>
  <si>
    <t>各镇对区级土壤环境质量监测工作的满意度达到95%以上</t>
  </si>
  <si>
    <t>各镇对区级土壤环境质量监测工作的满意度达到100%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</si>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</sst>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21" fillId="2" borderId="16" applyNumberFormat="0" applyAlignment="0" applyProtection="0">
      <alignment vertical="center"/>
    </xf>
    <xf numFmtId="0" fontId="22" fillId="23" borderId="20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Q23" sqref="Q23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81213100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26</v>
      </c>
      <c r="F8" s="5">
        <v>26</v>
      </c>
      <c r="G8" s="5"/>
      <c r="H8" s="5">
        <v>25.58</v>
      </c>
      <c r="I8" s="5"/>
      <c r="J8" s="5" t="s">
        <v>18</v>
      </c>
      <c r="K8" s="5"/>
      <c r="L8" s="26">
        <v>0.984</v>
      </c>
      <c r="M8" s="5"/>
      <c r="N8" s="5">
        <f>L8*10</f>
        <v>9.84</v>
      </c>
    </row>
    <row r="9" ht="15.75" customHeight="1" spans="1:14">
      <c r="A9" s="8"/>
      <c r="B9" s="9"/>
      <c r="C9" s="5" t="s">
        <v>19</v>
      </c>
      <c r="D9" s="5"/>
      <c r="E9" s="5">
        <v>26</v>
      </c>
      <c r="F9" s="5">
        <v>26</v>
      </c>
      <c r="G9" s="5"/>
      <c r="H9" s="5">
        <v>25.58</v>
      </c>
      <c r="I9" s="5"/>
      <c r="J9" s="5" t="s">
        <v>20</v>
      </c>
      <c r="K9" s="5"/>
      <c r="L9" s="26">
        <v>0.984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33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33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48" customHeight="1" spans="1:14">
      <c r="A18" s="19"/>
      <c r="B18" s="19"/>
      <c r="C18" s="19"/>
      <c r="D18" s="21" t="s">
        <v>44</v>
      </c>
      <c r="E18" s="22"/>
      <c r="F18" s="23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3" customHeight="1" spans="1:14">
      <c r="A19" s="19"/>
      <c r="B19" s="19"/>
      <c r="C19" s="13" t="s">
        <v>47</v>
      </c>
      <c r="D19" s="20" t="s">
        <v>48</v>
      </c>
      <c r="E19" s="20"/>
      <c r="F19" s="20"/>
      <c r="G19" s="5" t="s">
        <v>48</v>
      </c>
      <c r="H19" s="5" t="s">
        <v>49</v>
      </c>
      <c r="I19" s="5">
        <v>5</v>
      </c>
      <c r="J19" s="5"/>
      <c r="K19" s="5">
        <v>5</v>
      </c>
      <c r="L19" s="5"/>
      <c r="M19" s="5"/>
      <c r="N19" s="5"/>
    </row>
    <row r="20" ht="24" customHeight="1" spans="1:14">
      <c r="A20" s="19"/>
      <c r="B20" s="13" t="s">
        <v>50</v>
      </c>
      <c r="C20" s="5" t="s">
        <v>51</v>
      </c>
      <c r="D20" s="20" t="s">
        <v>52</v>
      </c>
      <c r="E20" s="20"/>
      <c r="F20" s="20"/>
      <c r="G20" s="5" t="s">
        <v>53</v>
      </c>
      <c r="H20" s="5" t="s">
        <v>54</v>
      </c>
      <c r="I20" s="5">
        <v>10</v>
      </c>
      <c r="J20" s="5"/>
      <c r="K20" s="5">
        <v>10</v>
      </c>
      <c r="L20" s="5"/>
      <c r="M20" s="5" t="s">
        <v>55</v>
      </c>
      <c r="N20" s="5"/>
    </row>
    <row r="21" ht="48" customHeight="1" spans="1:14">
      <c r="A21" s="19"/>
      <c r="B21" s="13" t="s">
        <v>56</v>
      </c>
      <c r="C21" s="13" t="s">
        <v>57</v>
      </c>
      <c r="D21" s="20" t="s">
        <v>58</v>
      </c>
      <c r="E21" s="20"/>
      <c r="F21" s="20"/>
      <c r="G21" s="5" t="s">
        <v>58</v>
      </c>
      <c r="H21" s="5" t="s">
        <v>59</v>
      </c>
      <c r="I21" s="5">
        <v>5</v>
      </c>
      <c r="J21" s="5"/>
      <c r="K21" s="5">
        <v>5</v>
      </c>
      <c r="L21" s="5"/>
      <c r="M21" s="5"/>
      <c r="N21" s="5"/>
    </row>
    <row r="22" ht="33" customHeight="1" spans="1:14">
      <c r="A22" s="19"/>
      <c r="B22" s="19"/>
      <c r="C22" s="13" t="s">
        <v>60</v>
      </c>
      <c r="D22" s="20" t="s">
        <v>61</v>
      </c>
      <c r="E22" s="20"/>
      <c r="F22" s="20"/>
      <c r="G22" s="5" t="s">
        <v>61</v>
      </c>
      <c r="H22" s="5" t="s">
        <v>62</v>
      </c>
      <c r="I22" s="5">
        <v>10</v>
      </c>
      <c r="J22" s="5"/>
      <c r="K22" s="5">
        <v>10</v>
      </c>
      <c r="L22" s="5"/>
      <c r="M22" s="5"/>
      <c r="N22" s="5"/>
    </row>
    <row r="23" ht="33" customHeight="1" spans="1:14">
      <c r="A23" s="19"/>
      <c r="B23" s="19"/>
      <c r="C23" s="13" t="s">
        <v>63</v>
      </c>
      <c r="D23" s="20" t="s">
        <v>64</v>
      </c>
      <c r="E23" s="20"/>
      <c r="F23" s="20"/>
      <c r="G23" s="5" t="s">
        <v>64</v>
      </c>
      <c r="H23" s="5" t="s">
        <v>65</v>
      </c>
      <c r="I23" s="5">
        <v>10</v>
      </c>
      <c r="J23" s="5"/>
      <c r="K23" s="5">
        <v>10</v>
      </c>
      <c r="L23" s="5"/>
      <c r="M23" s="5"/>
      <c r="N23" s="5"/>
    </row>
    <row r="24" ht="33" customHeight="1" spans="1:14">
      <c r="A24" s="19"/>
      <c r="B24" s="19"/>
      <c r="C24" s="13" t="s">
        <v>66</v>
      </c>
      <c r="D24" s="20" t="s">
        <v>67</v>
      </c>
      <c r="E24" s="20"/>
      <c r="F24" s="20"/>
      <c r="G24" s="5" t="s">
        <v>68</v>
      </c>
      <c r="H24" s="5" t="s">
        <v>69</v>
      </c>
      <c r="I24" s="5">
        <v>5</v>
      </c>
      <c r="J24" s="5"/>
      <c r="K24" s="5">
        <v>5</v>
      </c>
      <c r="L24" s="5"/>
      <c r="M24" s="5"/>
      <c r="N24" s="5"/>
    </row>
    <row r="25" ht="46" customHeight="1" spans="1:14">
      <c r="A25" s="19"/>
      <c r="B25" s="13" t="s">
        <v>70</v>
      </c>
      <c r="C25" s="13" t="s">
        <v>71</v>
      </c>
      <c r="D25" s="20" t="s">
        <v>72</v>
      </c>
      <c r="E25" s="20"/>
      <c r="F25" s="20"/>
      <c r="G25" s="5" t="s">
        <v>73</v>
      </c>
      <c r="H25" s="24" t="s">
        <v>74</v>
      </c>
      <c r="I25" s="5">
        <v>10</v>
      </c>
      <c r="J25" s="5"/>
      <c r="K25" s="5">
        <v>10</v>
      </c>
      <c r="L25" s="5"/>
      <c r="M25" s="5"/>
      <c r="N25" s="5"/>
    </row>
    <row r="26" ht="23" customHeight="1" spans="1:14">
      <c r="A26" s="25" t="s">
        <v>75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99.84</v>
      </c>
      <c r="L26" s="25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8" zoomScaleNormal="58" workbookViewId="0">
      <selection activeCell="B30" sqref="B30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杨杰</cp:lastModifiedBy>
  <dcterms:created xsi:type="dcterms:W3CDTF">2006-09-14T11:21:00Z</dcterms:created>
  <dcterms:modified xsi:type="dcterms:W3CDTF">2024-03-22T07:47:15Z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