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3145" windowHeight="9675"/>
  </bookViews>
  <sheets>
    <sheet name="附件2-自评表"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<sst xmlns="http://schemas.openxmlformats.org/spreadsheetml/2006/main" count="108" uniqueCount="63">
  <si>
    <t>项目支出绩效自评表</t>
  </si>
  <si>
    <t>（2024年度）</t>
  </si>
  <si>
    <t>项目名称</t>
  </si>
  <si>
    <t>2024年大兴区安排工作退役士兵待安置期间生活补助费和养老保险、医疗保险缴纳（区财政承担部分）经费</t>
  </si>
  <si>
    <t>主管部门</t>
  </si>
  <si>
    <t>大兴区退役军人事务局</t>
  </si>
  <si>
    <t>实施单位</t>
  </si>
  <si>
    <t>大兴区退役军人事务局（本级）</t>
  </si>
  <si>
    <t>项目资金
（万元）</t>
  </si>
  <si>
    <t>年初预算</t>
  </si>
  <si>
    <t>全年预算数</t>
  </si>
  <si>
    <t>全年执行数</t>
  </si>
  <si>
    <t>分值</t>
  </si>
  <si>
    <t>执行率</t>
  </si>
  <si>
    <t>得分</t>
  </si>
  <si>
    <t>年度资金总额</t>
  </si>
  <si>
    <t>10分</t>
  </si>
  <si>
    <t>其中：当年财政拨款</t>
  </si>
  <si>
    <t>—</t>
  </si>
  <si>
    <t xml:space="preserve">          上年结转资金</t>
  </si>
  <si>
    <r>
      <rPr>
        <sz val="9"/>
        <color theme="1"/>
        <rFont val="宋体"/>
        <charset val="134"/>
        <scheme val="minor"/>
      </rPr>
      <t xml:space="preserve">  </t>
    </r>
    <r>
      <rPr>
        <sz val="9"/>
        <color theme="1"/>
        <rFont val="宋体"/>
        <charset val="134"/>
        <scheme val="minor"/>
      </rPr>
      <t>其他资金</t>
    </r>
  </si>
  <si>
    <r>
      <rPr>
        <sz val="9"/>
        <color theme="1"/>
        <rFont val="宋体"/>
        <charset val="134"/>
        <scheme val="minor"/>
      </rPr>
      <t xml:space="preserve">        中央直达资金</t>
    </r>
    <r>
      <rPr>
        <sz val="6.5"/>
        <color theme="1"/>
        <rFont val="宋体"/>
        <charset val="134"/>
        <scheme val="minor"/>
      </rPr>
      <t xml:space="preserve"> </t>
    </r>
  </si>
  <si>
    <t>年度总体目标</t>
  </si>
  <si>
    <t>预期目标</t>
  </si>
  <si>
    <t>实际完成情况</t>
  </si>
  <si>
    <t>贯彻落实安置政策，按时按月发放待安置期间生活补助费和养老保险和医疗保险缴纳，切实保障退役士兵个人权益。</t>
  </si>
  <si>
    <t>严格按照政策规定，完成2024年度15名政府安排工作退役士兵待安置期间生活补助费发放和养老、医疗保险缴纳工作。</t>
  </si>
  <si>
    <t>绩
效
指
标</t>
  </si>
  <si>
    <t>一级指标</t>
  </si>
  <si>
    <t>二级指标</t>
  </si>
  <si>
    <t>三级指标</t>
  </si>
  <si>
    <t>年度指标值</t>
  </si>
  <si>
    <t>实际完成值</t>
  </si>
  <si>
    <t>偏差原因分析及改进措施</t>
  </si>
  <si>
    <t>产出指标（40分）</t>
  </si>
  <si>
    <t>数量指标</t>
  </si>
  <si>
    <t>待安置期间生活补助费发放和养老、医疗保险缴纳人数</t>
  </si>
  <si>
    <t>15人</t>
  </si>
  <si>
    <t>无</t>
  </si>
  <si>
    <t>质量指标</t>
  </si>
  <si>
    <t>按照规定，发放待安置期间生活补助、缴纳养老和医疗保险</t>
  </si>
  <si>
    <t>时效指标</t>
  </si>
  <si>
    <t>按月发放生活补助费，按时按月缴纳养老、医疗保险缴纳</t>
  </si>
  <si>
    <t>按月按时完成</t>
  </si>
  <si>
    <t>成本指标（10分）</t>
  </si>
  <si>
    <t>经济成本指标</t>
  </si>
  <si>
    <t>按照实际产生费用</t>
  </si>
  <si>
    <t>13.394371万元</t>
  </si>
  <si>
    <t>社会成本指标</t>
  </si>
  <si>
    <t>不涉及</t>
  </si>
  <si>
    <t>生态环境成本指标</t>
  </si>
  <si>
    <t>效益指标（30分）</t>
  </si>
  <si>
    <t>经济效益指标</t>
  </si>
  <si>
    <t>社会效益指标</t>
  </si>
  <si>
    <t>贯彻落实安排工作退役士兵待安置期间生活补助费发放和养老保险和医疗保险缴纳政策，维护退役士兵个人权益，提升退役军人获得感和尊崇感，促进维护社会稳定。</t>
  </si>
  <si>
    <t>生态效益指标</t>
  </si>
  <si>
    <t>可持续影响指标</t>
  </si>
  <si>
    <t>贯彻落实安置政策，维护退役士兵个人权益,使国防和军队建设以及社会稳定得到保障和促进</t>
  </si>
  <si>
    <t>满意度指标（10分）</t>
  </si>
  <si>
    <t>服务对象满意度指标</t>
  </si>
  <si>
    <t>服务对象满意率</t>
  </si>
  <si>
    <r>
      <rPr>
        <sz val="9"/>
        <rFont val="SimSun"/>
        <charset val="134"/>
      </rPr>
      <t>≧</t>
    </r>
    <r>
      <rPr>
        <sz val="9"/>
        <rFont val="宋体"/>
        <charset val="134"/>
      </rPr>
      <t>95%</t>
    </r>
  </si>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</sst>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theme="1"/>
      <name val="宋体"/>
      <charset val="134"/>
      <scheme val="minor"/>
    </font>
    <font>
      <sz val="11"/>
      <name val="宋体"/>
      <charset val="134"/>
      <scheme val="minor"/>
    </font>
    <font>
      <b/>
      <sz val="16"/>
      <color theme="1"/>
      <name val="宋体"/>
      <charset val="134"/>
      <scheme val="minor"/>
    </font>
    <font>
      <sz val="9"/>
      <color theme="1"/>
      <name val="宋体"/>
      <charset val="134"/>
      <scheme val="minor"/>
    </font>
    <font>
      <sz val="9"/>
      <color rgb="FF000000"/>
      <name val="宋体"/>
      <charset val="134"/>
      <scheme val="minor"/>
    </font>
    <font>
      <sz val="9"/>
      <name val="宋体"/>
      <charset val="134"/>
      <scheme val="minor"/>
    </font>
    <font>
      <sz val="9"/>
      <name val="SimSu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9"/>
      <name val="宋体"/>
      <charset val="134"/>
    </font>
    <font>
      <sz val="6.5"/>
      <color theme="1"/>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14"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5" applyNumberFormat="0" applyFill="0" applyAlignment="0" applyProtection="0">
      <alignment vertical="center"/>
    </xf>
    <xf numFmtId="0" fontId="13" fillId="0" borderId="15" applyNumberFormat="0" applyFill="0" applyAlignment="0" applyProtection="0">
      <alignment vertical="center"/>
    </xf>
    <xf numFmtId="0" fontId="14" fillId="0" borderId="16" applyNumberFormat="0" applyFill="0" applyAlignment="0" applyProtection="0">
      <alignment vertical="center"/>
    </xf>
    <xf numFmtId="0" fontId="14" fillId="0" borderId="0" applyNumberFormat="0" applyFill="0" applyBorder="0" applyAlignment="0" applyProtection="0">
      <alignment vertical="center"/>
    </xf>
    <xf numFmtId="0" fontId="15" fillId="3" borderId="17" applyNumberFormat="0" applyAlignment="0" applyProtection="0">
      <alignment vertical="center"/>
    </xf>
    <xf numFmtId="0" fontId="16" fillId="4" borderId="18" applyNumberFormat="0" applyAlignment="0" applyProtection="0">
      <alignment vertical="center"/>
    </xf>
    <xf numFmtId="0" fontId="17" fillId="4" borderId="17" applyNumberFormat="0" applyAlignment="0" applyProtection="0">
      <alignment vertical="center"/>
    </xf>
    <xf numFmtId="0" fontId="18" fillId="5" borderId="19" applyNumberFormat="0" applyAlignment="0" applyProtection="0">
      <alignment vertical="center"/>
    </xf>
    <xf numFmtId="0" fontId="19" fillId="0" borderId="20" applyNumberFormat="0" applyFill="0" applyAlignment="0" applyProtection="0">
      <alignment vertical="center"/>
    </xf>
    <xf numFmtId="0" fontId="20" fillId="0" borderId="21"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26" fillId="0" borderId="0"/>
  </cellStyleXfs>
  <cellXfs count="29">
    <xf numFmtId="0" fontId="0" fillId="0" borderId="0" xfId="0">
      <alignment vertical="center"/>
    </xf>
    <xf numFmtId="0" fontId="1" fillId="0" borderId="0" xfId="0" applyFont="1">
      <alignment vertical="center"/>
    </xf>
    <xf numFmtId="0" fontId="2" fillId="0" borderId="0" xfId="0" applyFont="1" applyBorder="1" applyAlignment="1">
      <alignment horizontal="center" vertical="center" wrapText="1"/>
    </xf>
    <xf numFmtId="0" fontId="0" fillId="0" borderId="0" xfId="0" applyBorder="1" applyAlignment="1">
      <alignment horizontal="center" vertical="top"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 xfId="0" applyFont="1" applyBorder="1" applyAlignment="1">
      <alignment horizontal="justify"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 xfId="0" applyFont="1" applyBorder="1" applyAlignment="1">
      <alignment horizontal="left" vertical="center" wrapText="1"/>
    </xf>
    <xf numFmtId="0" fontId="3" fillId="0" borderId="1" xfId="0" applyFont="1" applyBorder="1" applyAlignment="1">
      <alignment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4" fillId="0" borderId="1" xfId="0" applyFont="1" applyBorder="1" applyAlignment="1">
      <alignment horizontal="left" vertical="center" wrapText="1"/>
    </xf>
    <xf numFmtId="9" fontId="3" fillId="0" borderId="1" xfId="0" applyNumberFormat="1" applyFont="1" applyBorder="1" applyAlignment="1">
      <alignment horizontal="center" vertical="center" wrapText="1"/>
    </xf>
    <xf numFmtId="0" fontId="5" fillId="0" borderId="13" xfId="0" applyFont="1" applyBorder="1" applyAlignment="1">
      <alignment horizontal="center" vertical="center" wrapText="1"/>
    </xf>
    <xf numFmtId="0" fontId="5" fillId="0" borderId="8"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0" fillId="0" borderId="1" xfId="0" applyBorder="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4"/>
  </sheetPr>
  <dimension ref="A1:N26"/>
  <sheetViews>
    <sheetView tabSelected="1" zoomScale="120" zoomScaleNormal="120" workbookViewId="0">
      <selection activeCell="A5" sqref="$A5:$XFD5"/>
    </sheetView>
  </sheetViews>
  <sheetFormatPr defaultColWidth="9" defaultRowHeight="13.5"/>
  <cols>
    <col min="1" max="1" width="7.125" customWidth="1"/>
    <col min="3" max="3" width="13.125" customWidth="1"/>
    <col min="6" max="6" width="2.75" customWidth="1"/>
    <col min="7" max="8" width="13.225" customWidth="1"/>
    <col min="9" max="9" width="6.625" customWidth="1"/>
    <col min="10" max="10" width="5.875" customWidth="1"/>
    <col min="11" max="11" width="7" customWidth="1"/>
    <col min="12" max="12" width="6" customWidth="1"/>
  </cols>
  <sheetData>
    <row r="1" ht="20.25" customHeight="1" spans="1:14">
      <c r="A1" s="2" t="s">
        <v>0</v>
      </c>
      <c r="B1" s="2"/>
      <c r="C1" s="2"/>
      <c r="D1" s="2"/>
      <c r="E1" s="2"/>
      <c r="F1" s="2"/>
      <c r="G1" s="2"/>
      <c r="H1" s="2"/>
      <c r="I1" s="2"/>
      <c r="J1" s="2"/>
      <c r="K1" s="2"/>
      <c r="L1" s="2"/>
      <c r="M1" s="2"/>
      <c r="N1" s="2"/>
    </row>
    <row r="2" ht="15.75" customHeight="1" spans="1:14">
      <c r="A2" s="3" t="s">
        <v>1</v>
      </c>
      <c r="B2" s="3"/>
      <c r="C2" s="3"/>
      <c r="D2" s="3"/>
      <c r="E2" s="3"/>
      <c r="F2" s="3"/>
      <c r="G2" s="3"/>
      <c r="H2" s="3"/>
      <c r="I2" s="3"/>
      <c r="J2" s="3"/>
      <c r="K2" s="3"/>
      <c r="L2" s="3"/>
      <c r="M2" s="3"/>
      <c r="N2" s="3"/>
    </row>
    <row r="3" ht="15.75" customHeight="1" spans="1:14">
      <c r="A3" s="4" t="s">
        <v>2</v>
      </c>
      <c r="B3" s="4"/>
      <c r="C3" s="4" t="s">
        <v>3</v>
      </c>
      <c r="D3" s="4"/>
      <c r="E3" s="4"/>
      <c r="F3" s="4"/>
      <c r="G3" s="4"/>
      <c r="H3" s="4"/>
      <c r="I3" s="4"/>
      <c r="J3" s="4"/>
      <c r="K3" s="4"/>
      <c r="L3" s="4"/>
      <c r="M3" s="4"/>
      <c r="N3" s="4"/>
    </row>
    <row r="4" ht="15.75" customHeight="1" spans="1:14">
      <c r="A4" s="4" t="s">
        <v>4</v>
      </c>
      <c r="B4" s="4"/>
      <c r="C4" s="4" t="s">
        <v>5</v>
      </c>
      <c r="D4" s="4"/>
      <c r="E4" s="4"/>
      <c r="F4" s="4"/>
      <c r="G4" s="4"/>
      <c r="H4" s="4" t="s">
        <v>6</v>
      </c>
      <c r="I4" s="4"/>
      <c r="J4" s="4" t="s">
        <v>7</v>
      </c>
      <c r="K4" s="4"/>
      <c r="L4" s="4"/>
      <c r="M4" s="4"/>
      <c r="N4" s="4"/>
    </row>
    <row r="5" ht="15.75" customHeight="1" spans="1:14">
      <c r="A5" s="5" t="s">
        <v>8</v>
      </c>
      <c r="B5" s="6"/>
      <c r="C5" s="4"/>
      <c r="D5" s="4"/>
      <c r="E5" s="4" t="s">
        <v>9</v>
      </c>
      <c r="F5" s="4" t="s">
        <v>10</v>
      </c>
      <c r="G5" s="4"/>
      <c r="H5" s="4" t="s">
        <v>11</v>
      </c>
      <c r="I5" s="4"/>
      <c r="J5" s="4" t="s">
        <v>12</v>
      </c>
      <c r="K5" s="4"/>
      <c r="L5" s="4" t="s">
        <v>13</v>
      </c>
      <c r="M5" s="4"/>
      <c r="N5" s="4" t="s">
        <v>14</v>
      </c>
    </row>
    <row r="6" ht="15.75" customHeight="1" spans="1:14">
      <c r="A6" s="7"/>
      <c r="B6" s="8"/>
      <c r="C6" s="4"/>
      <c r="D6" s="4"/>
      <c r="E6" s="4"/>
      <c r="F6" s="4"/>
      <c r="G6" s="4"/>
      <c r="H6" s="4"/>
      <c r="I6" s="4"/>
      <c r="J6" s="4"/>
      <c r="K6" s="4"/>
      <c r="L6" s="4"/>
      <c r="M6" s="4"/>
      <c r="N6" s="4"/>
    </row>
    <row r="7" ht="15.75" customHeight="1" spans="1:14">
      <c r="A7" s="7"/>
      <c r="B7" s="8"/>
      <c r="C7" s="9" t="s">
        <v>15</v>
      </c>
      <c r="D7" s="9"/>
      <c r="E7" s="4">
        <v>65.1938</v>
      </c>
      <c r="F7" s="4">
        <v>13.394371</v>
      </c>
      <c r="G7" s="4"/>
      <c r="H7" s="4">
        <v>13.394371</v>
      </c>
      <c r="I7" s="4"/>
      <c r="J7" s="4" t="s">
        <v>16</v>
      </c>
      <c r="K7" s="4"/>
      <c r="L7" s="21">
        <v>1</v>
      </c>
      <c r="M7" s="4"/>
      <c r="N7" s="4">
        <f>L7*10</f>
        <v>10</v>
      </c>
    </row>
    <row r="8" ht="15.75" customHeight="1" spans="1:14">
      <c r="A8" s="7"/>
      <c r="B8" s="8"/>
      <c r="C8" s="4" t="s">
        <v>17</v>
      </c>
      <c r="D8" s="4"/>
      <c r="E8" s="4">
        <v>65.1938</v>
      </c>
      <c r="F8" s="4">
        <v>13.394371</v>
      </c>
      <c r="G8" s="4"/>
      <c r="H8" s="4">
        <v>13.394371</v>
      </c>
      <c r="I8" s="4"/>
      <c r="J8" s="4" t="s">
        <v>18</v>
      </c>
      <c r="K8" s="4"/>
      <c r="L8" s="21">
        <v>1</v>
      </c>
      <c r="M8" s="4"/>
      <c r="N8" s="4" t="s">
        <v>18</v>
      </c>
    </row>
    <row r="9" ht="15.75" customHeight="1" spans="1:14">
      <c r="A9" s="7"/>
      <c r="B9" s="8"/>
      <c r="C9" s="4" t="s">
        <v>19</v>
      </c>
      <c r="D9" s="4"/>
      <c r="E9" s="4"/>
      <c r="F9" s="4"/>
      <c r="G9" s="4"/>
      <c r="H9" s="4"/>
      <c r="I9" s="4"/>
      <c r="J9" s="4" t="s">
        <v>18</v>
      </c>
      <c r="K9" s="4"/>
      <c r="L9" s="21"/>
      <c r="M9" s="4"/>
      <c r="N9" s="4" t="s">
        <v>18</v>
      </c>
    </row>
    <row r="10" ht="15.75" customHeight="1" spans="1:14">
      <c r="A10" s="7"/>
      <c r="B10" s="8"/>
      <c r="C10" s="4" t="s">
        <v>20</v>
      </c>
      <c r="D10" s="4"/>
      <c r="E10" s="4"/>
      <c r="F10" s="4"/>
      <c r="G10" s="4"/>
      <c r="H10" s="4"/>
      <c r="I10" s="4"/>
      <c r="J10" s="4" t="s">
        <v>18</v>
      </c>
      <c r="K10" s="4"/>
      <c r="L10" s="4"/>
      <c r="M10" s="4"/>
      <c r="N10" s="4" t="s">
        <v>18</v>
      </c>
    </row>
    <row r="11" ht="15.75" customHeight="1" spans="1:14">
      <c r="A11" s="10"/>
      <c r="B11" s="11"/>
      <c r="C11" s="4" t="s">
        <v>21</v>
      </c>
      <c r="D11" s="4"/>
      <c r="E11" s="4"/>
      <c r="F11" s="4"/>
      <c r="G11" s="4"/>
      <c r="H11" s="4"/>
      <c r="I11" s="4"/>
      <c r="J11" s="4" t="s">
        <v>18</v>
      </c>
      <c r="K11" s="4"/>
      <c r="L11" s="4"/>
      <c r="M11" s="4"/>
      <c r="N11" s="4" t="s">
        <v>18</v>
      </c>
    </row>
    <row r="12" ht="24" customHeight="1" spans="1:14">
      <c r="A12" s="12" t="s">
        <v>22</v>
      </c>
      <c r="B12" s="4" t="s">
        <v>23</v>
      </c>
      <c r="C12" s="4"/>
      <c r="D12" s="4"/>
      <c r="E12" s="4"/>
      <c r="F12" s="4"/>
      <c r="G12" s="4"/>
      <c r="H12" s="4" t="s">
        <v>24</v>
      </c>
      <c r="I12" s="4"/>
      <c r="J12" s="4"/>
      <c r="K12" s="4"/>
      <c r="L12" s="4"/>
      <c r="M12" s="4"/>
      <c r="N12" s="4"/>
    </row>
    <row r="13" ht="46" customHeight="1" spans="1:14">
      <c r="A13" s="13"/>
      <c r="B13" s="14" t="s">
        <v>25</v>
      </c>
      <c r="C13" s="14"/>
      <c r="D13" s="14"/>
      <c r="E13" s="14"/>
      <c r="F13" s="14"/>
      <c r="G13" s="14"/>
      <c r="H13" s="14" t="s">
        <v>26</v>
      </c>
      <c r="I13" s="14"/>
      <c r="J13" s="14"/>
      <c r="K13" s="14"/>
      <c r="L13" s="14"/>
      <c r="M13" s="14"/>
      <c r="N13" s="14"/>
    </row>
    <row r="14" spans="1:14">
      <c r="A14" s="12" t="s">
        <v>27</v>
      </c>
      <c r="B14" s="15" t="s">
        <v>28</v>
      </c>
      <c r="C14" s="15" t="s">
        <v>29</v>
      </c>
      <c r="D14" s="16" t="s">
        <v>30</v>
      </c>
      <c r="E14" s="17"/>
      <c r="F14" s="18"/>
      <c r="G14" s="4" t="s">
        <v>31</v>
      </c>
      <c r="H14" s="4" t="s">
        <v>32</v>
      </c>
      <c r="I14" s="16" t="s">
        <v>12</v>
      </c>
      <c r="J14" s="18"/>
      <c r="K14" s="16" t="s">
        <v>14</v>
      </c>
      <c r="L14" s="18"/>
      <c r="M14" s="16" t="s">
        <v>33</v>
      </c>
      <c r="N14" s="18"/>
    </row>
    <row r="15" ht="39" customHeight="1" spans="1:14">
      <c r="A15" s="19"/>
      <c r="B15" s="12" t="s">
        <v>34</v>
      </c>
      <c r="C15" s="12" t="s">
        <v>35</v>
      </c>
      <c r="D15" s="20" t="s">
        <v>36</v>
      </c>
      <c r="E15" s="20"/>
      <c r="F15" s="20"/>
      <c r="G15" s="4" t="s">
        <v>37</v>
      </c>
      <c r="H15" s="4" t="s">
        <v>37</v>
      </c>
      <c r="I15" s="4">
        <v>10</v>
      </c>
      <c r="J15" s="4"/>
      <c r="K15" s="4">
        <v>10</v>
      </c>
      <c r="L15" s="4"/>
      <c r="M15" s="4" t="s">
        <v>38</v>
      </c>
      <c r="N15" s="4"/>
    </row>
    <row r="16" ht="31" customHeight="1" spans="1:14">
      <c r="A16" s="19"/>
      <c r="B16" s="19"/>
      <c r="C16" s="12" t="s">
        <v>39</v>
      </c>
      <c r="D16" s="20" t="s">
        <v>40</v>
      </c>
      <c r="E16" s="20"/>
      <c r="F16" s="20"/>
      <c r="G16" s="21">
        <v>1</v>
      </c>
      <c r="H16" s="21">
        <v>1</v>
      </c>
      <c r="I16" s="4">
        <v>20</v>
      </c>
      <c r="J16" s="4"/>
      <c r="K16" s="4">
        <v>20</v>
      </c>
      <c r="L16" s="4"/>
      <c r="M16" s="4" t="s">
        <v>38</v>
      </c>
      <c r="N16" s="4"/>
    </row>
    <row r="17" ht="47" customHeight="1" spans="1:14">
      <c r="A17" s="19"/>
      <c r="B17" s="19"/>
      <c r="C17" s="12" t="s">
        <v>41</v>
      </c>
      <c r="D17" s="20" t="s">
        <v>42</v>
      </c>
      <c r="E17" s="20"/>
      <c r="F17" s="20"/>
      <c r="G17" s="4" t="s">
        <v>43</v>
      </c>
      <c r="H17" s="4" t="s">
        <v>43</v>
      </c>
      <c r="I17" s="4">
        <v>10</v>
      </c>
      <c r="J17" s="4"/>
      <c r="K17" s="4">
        <v>10</v>
      </c>
      <c r="L17" s="4"/>
      <c r="M17" s="4" t="s">
        <v>38</v>
      </c>
      <c r="N17" s="4"/>
    </row>
    <row r="18" s="1" customFormat="1" spans="1:14">
      <c r="A18" s="22"/>
      <c r="B18" s="23" t="s">
        <v>44</v>
      </c>
      <c r="C18" s="24" t="s">
        <v>45</v>
      </c>
      <c r="D18" s="25" t="s">
        <v>46</v>
      </c>
      <c r="E18" s="25"/>
      <c r="F18" s="25"/>
      <c r="G18" s="24" t="s">
        <v>47</v>
      </c>
      <c r="H18" s="24" t="s">
        <v>47</v>
      </c>
      <c r="I18" s="24">
        <v>10</v>
      </c>
      <c r="J18" s="24"/>
      <c r="K18" s="24">
        <v>10</v>
      </c>
      <c r="L18" s="24"/>
      <c r="M18" s="24" t="s">
        <v>38</v>
      </c>
      <c r="N18" s="24"/>
    </row>
    <row r="19" s="1" customFormat="1" spans="1:14">
      <c r="A19" s="22"/>
      <c r="B19" s="22"/>
      <c r="C19" s="24" t="s">
        <v>48</v>
      </c>
      <c r="D19" s="25" t="s">
        <v>49</v>
      </c>
      <c r="E19" s="25"/>
      <c r="F19" s="25"/>
      <c r="G19" s="24" t="s">
        <v>49</v>
      </c>
      <c r="H19" s="24" t="s">
        <v>49</v>
      </c>
      <c r="I19" s="24" t="s">
        <v>49</v>
      </c>
      <c r="J19" s="24"/>
      <c r="K19" s="24" t="s">
        <v>49</v>
      </c>
      <c r="L19" s="24"/>
      <c r="M19" s="24" t="s">
        <v>49</v>
      </c>
      <c r="N19" s="24"/>
    </row>
    <row r="20" spans="1:14">
      <c r="A20" s="19"/>
      <c r="B20" s="13"/>
      <c r="C20" s="4" t="s">
        <v>50</v>
      </c>
      <c r="D20" s="20" t="s">
        <v>49</v>
      </c>
      <c r="E20" s="20"/>
      <c r="F20" s="20"/>
      <c r="G20" s="4" t="s">
        <v>49</v>
      </c>
      <c r="H20" s="4" t="s">
        <v>49</v>
      </c>
      <c r="I20" s="4" t="s">
        <v>49</v>
      </c>
      <c r="J20" s="4"/>
      <c r="K20" s="4" t="s">
        <v>49</v>
      </c>
      <c r="L20" s="4"/>
      <c r="M20" s="4" t="s">
        <v>49</v>
      </c>
      <c r="N20" s="4"/>
    </row>
    <row r="21" spans="1:14">
      <c r="A21" s="19"/>
      <c r="B21" s="12" t="s">
        <v>51</v>
      </c>
      <c r="C21" s="12" t="s">
        <v>52</v>
      </c>
      <c r="D21" s="20" t="s">
        <v>49</v>
      </c>
      <c r="E21" s="20"/>
      <c r="F21" s="20"/>
      <c r="G21" s="4" t="s">
        <v>49</v>
      </c>
      <c r="H21" s="4" t="s">
        <v>49</v>
      </c>
      <c r="I21" s="4" t="s">
        <v>49</v>
      </c>
      <c r="J21" s="4"/>
      <c r="K21" s="4" t="s">
        <v>49</v>
      </c>
      <c r="L21" s="4"/>
      <c r="M21" s="4" t="s">
        <v>49</v>
      </c>
      <c r="N21" s="4"/>
    </row>
    <row r="22" ht="115" customHeight="1" spans="1:14">
      <c r="A22" s="19"/>
      <c r="B22" s="19"/>
      <c r="C22" s="12" t="s">
        <v>53</v>
      </c>
      <c r="D22" s="20" t="s">
        <v>54</v>
      </c>
      <c r="E22" s="20"/>
      <c r="F22" s="20"/>
      <c r="G22" s="4" t="s">
        <v>54</v>
      </c>
      <c r="H22" s="4" t="s">
        <v>54</v>
      </c>
      <c r="I22" s="4">
        <v>20</v>
      </c>
      <c r="J22" s="4"/>
      <c r="K22" s="4">
        <v>20</v>
      </c>
      <c r="L22" s="4"/>
      <c r="M22" s="4" t="s">
        <v>38</v>
      </c>
      <c r="N22" s="4"/>
    </row>
    <row r="23" spans="1:14">
      <c r="A23" s="19"/>
      <c r="B23" s="19"/>
      <c r="C23" s="12" t="s">
        <v>55</v>
      </c>
      <c r="D23" s="20" t="s">
        <v>49</v>
      </c>
      <c r="E23" s="20"/>
      <c r="F23" s="20"/>
      <c r="G23" s="4" t="s">
        <v>49</v>
      </c>
      <c r="H23" s="4" t="s">
        <v>49</v>
      </c>
      <c r="I23" s="4" t="s">
        <v>49</v>
      </c>
      <c r="J23" s="4"/>
      <c r="K23" s="4" t="s">
        <v>49</v>
      </c>
      <c r="L23" s="4"/>
      <c r="M23" s="4" t="s">
        <v>49</v>
      </c>
      <c r="N23" s="4"/>
    </row>
    <row r="24" ht="78" customHeight="1" spans="1:14">
      <c r="A24" s="19"/>
      <c r="B24" s="19"/>
      <c r="C24" s="12" t="s">
        <v>56</v>
      </c>
      <c r="D24" s="20" t="s">
        <v>57</v>
      </c>
      <c r="E24" s="20"/>
      <c r="F24" s="20"/>
      <c r="G24" s="4" t="s">
        <v>57</v>
      </c>
      <c r="H24" s="4" t="s">
        <v>57</v>
      </c>
      <c r="I24" s="4">
        <v>10</v>
      </c>
      <c r="J24" s="4"/>
      <c r="K24" s="4">
        <v>10</v>
      </c>
      <c r="L24" s="4"/>
      <c r="M24" s="4" t="s">
        <v>38</v>
      </c>
      <c r="N24" s="4"/>
    </row>
    <row r="25" ht="56" customHeight="1" spans="1:14">
      <c r="A25" s="19"/>
      <c r="B25" s="12" t="s">
        <v>58</v>
      </c>
      <c r="C25" s="12" t="s">
        <v>59</v>
      </c>
      <c r="D25" s="20" t="s">
        <v>60</v>
      </c>
      <c r="E25" s="20"/>
      <c r="F25" s="20"/>
      <c r="G25" s="26" t="s">
        <v>61</v>
      </c>
      <c r="H25" s="26">
        <v>1</v>
      </c>
      <c r="I25" s="4">
        <v>10</v>
      </c>
      <c r="J25" s="4"/>
      <c r="K25" s="4">
        <v>10</v>
      </c>
      <c r="L25" s="4"/>
      <c r="M25" s="4" t="s">
        <v>38</v>
      </c>
      <c r="N25" s="4"/>
    </row>
    <row r="26" ht="15.75" customHeight="1" spans="1:14">
      <c r="A26" s="27" t="s">
        <v>62</v>
      </c>
      <c r="B26" s="27"/>
      <c r="C26" s="27"/>
      <c r="D26" s="27"/>
      <c r="E26" s="27"/>
      <c r="F26" s="27"/>
      <c r="G26" s="27"/>
      <c r="H26" s="27"/>
      <c r="I26" s="27">
        <v>100</v>
      </c>
      <c r="J26" s="27"/>
      <c r="K26" s="27">
        <f>SUM(K15:K25)+N7</f>
        <v>100</v>
      </c>
      <c r="L26" s="27"/>
      <c r="M26" s="28"/>
      <c r="N26" s="28"/>
    </row>
  </sheetData>
  <mergeCells count="102">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A26:H26"/>
    <mergeCell ref="I26:J26"/>
    <mergeCell ref="K26:L26"/>
    <mergeCell ref="M26:N26"/>
    <mergeCell ref="A12:A13"/>
    <mergeCell ref="A14:A25"/>
    <mergeCell ref="B15:B17"/>
    <mergeCell ref="B18:B20"/>
    <mergeCell ref="B21:B24"/>
    <mergeCell ref="E5:E6"/>
    <mergeCell ref="N5:N6"/>
    <mergeCell ref="C5:D6"/>
    <mergeCell ref="F5:G6"/>
    <mergeCell ref="H5:I6"/>
    <mergeCell ref="J5:K6"/>
    <mergeCell ref="L5:M6"/>
    <mergeCell ref="A5:B11"/>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附件2-自评表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彬</cp:lastModifiedBy>
  <dcterms:created xsi:type="dcterms:W3CDTF">2006-09-19T11:21:00Z</dcterms:created>
  <dcterms:modified xsi:type="dcterms:W3CDTF">2025-09-19T07:41:37Z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87ACB4CE547F4EBDACED458ED098EE57</vt:lpwstr>
  </property>
</Properties>
</file>