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<sst xmlns="http://schemas.openxmlformats.org/spreadsheetml/2006/main" count="85" uniqueCount="71">
  <si>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</si>
  <si>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</si>
  <si>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</si>
  <si>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VOCs专项监测委托服务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</si>
  <si>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</si>
  <si>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</si>
  <si>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</si>
  <si>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</si>
  <si>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</si>
  <si>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</si>
  <si>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</si>
  <si>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</si>
  <si>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</si>
  <si>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</si>
  <si>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</si>
  <si>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</si>
  <si>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</si>
  <si>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</si>
  <si>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</si>
  <si>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</si>
  <si>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</si>
  <si>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</si>
  <si>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</si>
  <si>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</si>
  <si>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根据年度监测计划及区生态管理、执法监察部门下达任务，开展VOCs专项监测业务，为生态环境管理、执法提供技术支持。</t>
  </si>
  <si>
    <t>开展了类VOCs专项监测业务，为生态环境管理、执法提供了技术支持。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</si>
  <si>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</si>
  <si>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</si>
  <si>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</si>
  <si>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</si>
  <si>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</si>
  <si>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</si>
  <si>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</si>
  <si>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</si>
  <si>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</si>
  <si>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监测家次</t>
  </si>
  <si>
    <t>≥400家</t>
  </si>
  <si>
    <t>406家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</si>
  <si>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</si>
  <si>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</si>
  <si>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</si>
  <si>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</si>
  <si>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</si>
  <si>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</si>
  <si>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</si>
  <si>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</si>
  <si>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苯检测单价</t>
  </si>
  <si>
    <t>＜260元</t>
  </si>
  <si>
    <t>254.8元</t>
  </si>
  <si>
    <t>油烟检测单价</t>
  </si>
  <si>
    <t>＜1100元</t>
  </si>
  <si>
    <t>1078元</t>
  </si>
  <si>
    <t>效益指标（30分）</t>
  </si>
  <si>
    <t>社会效益指标</t>
  </si>
  <si>
    <t>环境监测的社会效益</t>
  </si>
  <si>
    <t>通过监测，掌握全区涉VOCs企业污染排放状况，实现社会经济良性发展</t>
  </si>
  <si>
    <t>生态效益指标</t>
  </si>
  <si>
    <t>环境监测的生态效益</t>
  </si>
  <si>
    <t>保障本区大气清洁，全面提升本区环境空气质量</t>
  </si>
  <si>
    <t>可持续影响指标</t>
  </si>
  <si>
    <t>环境监测的可持续影响</t>
  </si>
  <si>
    <t>通过监测，掌握本区涉VOCs企业污染排放状况，为管理决策和执法提供依据，实现地区经济、社会等各方面的可持续发展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</si>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</sst>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4"/>
  <sheetViews>
    <sheetView tabSelected="1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925925925926" customWidth="1"/>
    <col min="7" max="7" width="13" customWidth="1"/>
    <col min="8" max="8" width="13.1944444444444" customWidth="1"/>
    <col min="9" max="9" width="2.36111111111111" customWidth="1"/>
    <col min="10" max="10" width="7.63888888888889" customWidth="1"/>
    <col min="11" max="11" width="2.91666666666667" customWidth="1"/>
    <col min="12" max="12" width="6" customWidth="1"/>
    <col min="13" max="13" width="6.11111111111111" customWidth="1"/>
    <col min="14" max="14" width="9.6296296296296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33.61652</v>
      </c>
      <c r="F7" s="7">
        <v>33.61652</v>
      </c>
      <c r="G7" s="7"/>
      <c r="H7" s="7">
        <v>33.61652</v>
      </c>
      <c r="I7" s="7"/>
      <c r="J7" s="7">
        <v>10</v>
      </c>
      <c r="K7" s="7"/>
      <c r="L7" s="13">
        <f>H7/F7</f>
        <v>1</v>
      </c>
      <c r="M7" s="13"/>
      <c r="N7" s="7">
        <f>L7*10</f>
        <v>10</v>
      </c>
    </row>
    <row r="8" ht="15.75" customHeight="1" spans="1:14">
      <c r="A8" s="5"/>
      <c r="B8" s="5"/>
      <c r="C8" s="8" t="s">
        <v>16</v>
      </c>
      <c r="D8" s="8"/>
      <c r="E8" s="9">
        <v>18.12434</v>
      </c>
      <c r="F8" s="9">
        <v>18.12434</v>
      </c>
      <c r="G8" s="9"/>
      <c r="H8" s="9">
        <v>18.12434</v>
      </c>
      <c r="I8" s="9"/>
      <c r="J8" s="5" t="s">
        <v>17</v>
      </c>
      <c r="K8" s="5"/>
      <c r="L8" s="13">
        <f>H8/F8</f>
        <v>1</v>
      </c>
      <c r="M8" s="13"/>
      <c r="N8" s="5" t="s">
        <v>17</v>
      </c>
    </row>
    <row r="9" ht="15.75" customHeight="1" spans="1:14">
      <c r="A9" s="5"/>
      <c r="B9" s="5"/>
      <c r="C9" s="8" t="s">
        <v>18</v>
      </c>
      <c r="D9" s="8"/>
      <c r="E9" s="9">
        <v>15.49218</v>
      </c>
      <c r="F9" s="9">
        <v>15.49218</v>
      </c>
      <c r="G9" s="9"/>
      <c r="H9" s="9">
        <v>15.49218</v>
      </c>
      <c r="I9" s="9"/>
      <c r="J9" s="5" t="s">
        <v>17</v>
      </c>
      <c r="K9" s="5"/>
      <c r="L9" s="13">
        <f>H9/F9</f>
        <v>1</v>
      </c>
      <c r="M9" s="13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1" customHeight="1" spans="1:14">
      <c r="A15" s="5"/>
      <c r="B15" s="5" t="s">
        <v>33</v>
      </c>
      <c r="C15" s="5" t="s">
        <v>34</v>
      </c>
      <c r="D15" s="10" t="s">
        <v>35</v>
      </c>
      <c r="E15" s="10"/>
      <c r="F15" s="10"/>
      <c r="G15" s="8" t="s">
        <v>36</v>
      </c>
      <c r="H15" s="8" t="s">
        <v>37</v>
      </c>
      <c r="I15" s="9">
        <v>10</v>
      </c>
      <c r="J15" s="9"/>
      <c r="K15" s="9">
        <v>10</v>
      </c>
      <c r="L15" s="9"/>
      <c r="M15" s="8"/>
      <c r="N15" s="8"/>
    </row>
    <row r="16" ht="38" customHeight="1" spans="1:14">
      <c r="A16" s="5"/>
      <c r="B16" s="5"/>
      <c r="C16" s="5" t="s">
        <v>38</v>
      </c>
      <c r="D16" s="10" t="s">
        <v>39</v>
      </c>
      <c r="E16" s="10"/>
      <c r="F16" s="10"/>
      <c r="G16" s="8" t="s">
        <v>40</v>
      </c>
      <c r="H16" s="8" t="s">
        <v>40</v>
      </c>
      <c r="I16" s="9">
        <v>20</v>
      </c>
      <c r="J16" s="9"/>
      <c r="K16" s="9">
        <v>20</v>
      </c>
      <c r="L16" s="9"/>
      <c r="M16" s="8"/>
      <c r="N16" s="8"/>
    </row>
    <row r="17" ht="52" customHeight="1" spans="1:14">
      <c r="A17" s="5"/>
      <c r="B17" s="5"/>
      <c r="C17" s="5" t="s">
        <v>41</v>
      </c>
      <c r="D17" s="10" t="s">
        <v>42</v>
      </c>
      <c r="E17" s="10"/>
      <c r="F17" s="10"/>
      <c r="G17" s="8" t="s">
        <v>43</v>
      </c>
      <c r="H17" s="8" t="s">
        <v>43</v>
      </c>
      <c r="I17" s="9">
        <v>10</v>
      </c>
      <c r="J17" s="9"/>
      <c r="K17" s="9">
        <v>10</v>
      </c>
      <c r="L17" s="9"/>
      <c r="M17" s="8"/>
      <c r="N17" s="8"/>
    </row>
    <row r="18" ht="24" customHeight="1" spans="1:14">
      <c r="A18" s="5"/>
      <c r="B18" s="5" t="s">
        <v>44</v>
      </c>
      <c r="C18" s="5" t="s">
        <v>45</v>
      </c>
      <c r="D18" s="10" t="s">
        <v>46</v>
      </c>
      <c r="E18" s="10"/>
      <c r="F18" s="10"/>
      <c r="G18" s="8" t="s">
        <v>47</v>
      </c>
      <c r="H18" s="8" t="s">
        <v>48</v>
      </c>
      <c r="I18" s="9">
        <v>5</v>
      </c>
      <c r="J18" s="9"/>
      <c r="K18" s="9">
        <v>5</v>
      </c>
      <c r="L18" s="9"/>
      <c r="M18" s="8"/>
      <c r="N18" s="8"/>
    </row>
    <row r="19" ht="24" customHeight="1" spans="1:14">
      <c r="A19" s="5"/>
      <c r="B19" s="5"/>
      <c r="C19" s="5"/>
      <c r="D19" s="10" t="s">
        <v>49</v>
      </c>
      <c r="E19" s="10"/>
      <c r="F19" s="10"/>
      <c r="G19" s="8" t="s">
        <v>50</v>
      </c>
      <c r="H19" s="8" t="s">
        <v>51</v>
      </c>
      <c r="I19" s="9">
        <v>5</v>
      </c>
      <c r="J19" s="9"/>
      <c r="K19" s="9">
        <v>5</v>
      </c>
      <c r="L19" s="9"/>
      <c r="M19" s="8"/>
      <c r="N19" s="8"/>
    </row>
    <row r="20" ht="84" customHeight="1" spans="1:14">
      <c r="A20" s="5"/>
      <c r="B20" s="5" t="s">
        <v>52</v>
      </c>
      <c r="C20" s="5" t="s">
        <v>53</v>
      </c>
      <c r="D20" s="10" t="s">
        <v>54</v>
      </c>
      <c r="E20" s="10"/>
      <c r="F20" s="10"/>
      <c r="G20" s="8" t="s">
        <v>55</v>
      </c>
      <c r="H20" s="8" t="s">
        <v>55</v>
      </c>
      <c r="I20" s="9">
        <v>10</v>
      </c>
      <c r="J20" s="9"/>
      <c r="K20" s="9">
        <v>10</v>
      </c>
      <c r="L20" s="9"/>
      <c r="M20" s="8"/>
      <c r="N20" s="8"/>
    </row>
    <row r="21" ht="56" customHeight="1" spans="1:14">
      <c r="A21" s="5"/>
      <c r="B21" s="5"/>
      <c r="C21" s="5" t="s">
        <v>56</v>
      </c>
      <c r="D21" s="10" t="s">
        <v>57</v>
      </c>
      <c r="E21" s="10"/>
      <c r="F21" s="10"/>
      <c r="G21" s="8" t="s">
        <v>58</v>
      </c>
      <c r="H21" s="8" t="s">
        <v>58</v>
      </c>
      <c r="I21" s="9">
        <v>10</v>
      </c>
      <c r="J21" s="9"/>
      <c r="K21" s="9">
        <v>10</v>
      </c>
      <c r="L21" s="9"/>
      <c r="M21" s="8"/>
      <c r="N21" s="8"/>
    </row>
    <row r="22" ht="105" customHeight="1" spans="1:14">
      <c r="A22" s="5"/>
      <c r="B22" s="5"/>
      <c r="C22" s="5" t="s">
        <v>59</v>
      </c>
      <c r="D22" s="10" t="s">
        <v>60</v>
      </c>
      <c r="E22" s="10"/>
      <c r="F22" s="10"/>
      <c r="G22" s="8" t="s">
        <v>61</v>
      </c>
      <c r="H22" s="8" t="s">
        <v>61</v>
      </c>
      <c r="I22" s="9">
        <v>10</v>
      </c>
      <c r="J22" s="9"/>
      <c r="K22" s="9">
        <v>10</v>
      </c>
      <c r="L22" s="9"/>
      <c r="M22" s="8"/>
      <c r="N22" s="8"/>
    </row>
    <row r="23" ht="37" customHeight="1" spans="1:14">
      <c r="A23" s="5"/>
      <c r="B23" s="5" t="s">
        <v>62</v>
      </c>
      <c r="C23" s="5" t="s">
        <v>63</v>
      </c>
      <c r="D23" s="10" t="s">
        <v>64</v>
      </c>
      <c r="E23" s="10"/>
      <c r="F23" s="10"/>
      <c r="G23" s="11">
        <v>1</v>
      </c>
      <c r="H23" s="11">
        <v>1</v>
      </c>
      <c r="I23" s="9">
        <v>10</v>
      </c>
      <c r="J23" s="9"/>
      <c r="K23" s="9">
        <v>10</v>
      </c>
      <c r="L23" s="9"/>
      <c r="M23" s="8"/>
      <c r="N23" s="8"/>
    </row>
    <row r="24" ht="15.75" customHeight="1" spans="1:14">
      <c r="A24" s="12" t="s">
        <v>65</v>
      </c>
      <c r="B24" s="12"/>
      <c r="C24" s="12"/>
      <c r="D24" s="12"/>
      <c r="E24" s="12"/>
      <c r="F24" s="12"/>
      <c r="G24" s="12"/>
      <c r="H24" s="12"/>
      <c r="I24" s="14">
        <v>100</v>
      </c>
      <c r="J24" s="14"/>
      <c r="K24" s="14">
        <f>SUM(K15:K23)+N7</f>
        <v>100</v>
      </c>
      <c r="L24" s="14"/>
      <c r="M24" s="15"/>
      <c r="N24" s="15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8:B19"/>
    <mergeCell ref="B20:B22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F3E9DA140E614F3D89D000C09842712C_13</vt:lpwstr>
  </property>
</Properties>
</file>