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<sst xmlns="http://schemas.openxmlformats.org/spreadsheetml/2006/main" count="80" uniqueCount="71">
  <si>
    <t>项目支出绩效自评表</t>
  </si>
  <si>
    <t>（2024年度）</t>
  </si>
  <si>
    <t>项目名称</t>
  </si>
  <si>
    <t>大兴区污染源环境评估服务项目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</si>
  <si>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</si>
  <si>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</si>
  <si>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</si>
  <si>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</si>
  <si>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</si>
  <si>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</si>
  <si>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</si>
  <si>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</si>
  <si>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</si>
  <si>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</si>
  <si>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</si>
  <si>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</si>
  <si>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</si>
  <si>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</si>
  <si>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</si>
  <si>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</si>
  <si>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</si>
  <si>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</si>
  <si>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</si>
  <si>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</si>
  <si>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全面掌握区域内10种行业污染源的数量、结构和分布状况，获取行业污染物产生、排放和处理情况，明确各类污染源防治过程中存在的主要问题，为下一步制定环境治理措施提供指导作用，支撑生态环境大数据治理建设。</t>
  </si>
  <si>
    <t>1、污染源环境评估需求分析与表单设计：已完成污染源环境评估需求分析与表单设计（5大污染源11种行业）并投入使用；
2、污染源数据现场采集：已完成大兴区14个镇、6个街道、2个产业基地、1个临空经济区和1个大兴国际机场，共计24个镇街（7940家）的污染源数据现场采集工作；
3、污染源原始数据管理：同步完成24个镇街的污染源台账及“一企一档”数据管理及推送工作；
4、环境评估报告编制：已完成30份环境评估报告编制工作。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</si>
  <si>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</si>
  <si>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</si>
  <si>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</si>
  <si>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</si>
  <si>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</si>
  <si>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</si>
  <si>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</si>
  <si>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</si>
  <si>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</si>
  <si>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污染源环境评估表单及污染源环境评估报告</t>
  </si>
  <si>
    <t>≥36项</t>
  </si>
  <si>
    <t>41项</t>
  </si>
  <si>
    <t>质量指标</t>
  </si>
  <si>
    <t>数据采集质量</t>
  </si>
  <si>
    <t>满足数据规范性、完整性、准确性、一致性的要求</t>
  </si>
  <si>
    <t>数据规范性、完整性、准确性、一致性强</t>
  </si>
  <si>
    <t>时效指标</t>
  </si>
  <si>
    <t>合同签订时间</t>
  </si>
  <si>
    <t>2023年9月30日前完成</t>
  </si>
  <si>
    <t>成本指标（10分）</t>
  </si>
  <si>
    <t>经济成本指标</t>
  </si>
  <si>
    <t>数据表单设计成本</t>
  </si>
  <si>
    <t>≤13.86万元</t>
  </si>
  <si>
    <t>13.86万元</t>
  </si>
  <si>
    <t>数据采集成本</t>
  </si>
  <si>
    <t>≤624.662万元</t>
  </si>
  <si>
    <t>624.662万元</t>
  </si>
  <si>
    <t>数据管理成本</t>
  </si>
  <si>
    <t>≤128.128万元</t>
  </si>
  <si>
    <t>128.128万元</t>
  </si>
  <si>
    <t>效益指标（30分）</t>
  </si>
  <si>
    <t>社会效益指标</t>
  </si>
  <si>
    <t>为进一步制定环境治理措施提供基础数据支撑，支撑生态环境大数据治理建设</t>
  </si>
  <si>
    <t>全面掌握区域内10种行业污染源的数量、结构和分布状况，获取行业污染物产生、排放和处理情况，明确各类污染源防治过程中存在的主要问题，为下一步制定环境治理措施提供基础数据支撑，完善生态环境大数据治理建设</t>
  </si>
  <si>
    <t>已完成污染源环境评估需求分析与表单设计（5大污染源11种行业）并投入使用；已完成大兴区14个镇、6个街道、2个产业基地、1个临空经济区和1个大兴国际机场，共计24个镇街（7940家）的污染源数据现场采集工作；同步完成24个镇街的污染源台账及“一企一档”数据管理及推送工作；已完成30份环境评估报告编制工作</t>
  </si>
  <si>
    <t>满意度指标（10分）</t>
  </si>
  <si>
    <t>服务对象满意度指标</t>
  </si>
  <si>
    <t>数据使用相关科室满意度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</si>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</sst>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31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zoomScale="115" zoomScaleNormal="115" workbookViewId="0">
      <selection activeCell="K23" sqref="K23:L23"/>
    </sheetView>
  </sheetViews>
  <sheetFormatPr defaultColWidth="9" defaultRowHeight="14.4"/>
  <cols>
    <col min="1" max="1" width="7.12962962962963" customWidth="1"/>
    <col min="3" max="3" width="11.8796296296296" customWidth="1"/>
    <col min="4" max="4" width="8.11111111111111" customWidth="1"/>
    <col min="5" max="5" width="8.01851851851852" customWidth="1"/>
    <col min="6" max="6" width="1.53703703703704" customWidth="1"/>
    <col min="7" max="7" width="12.7037037037037" customWidth="1"/>
    <col min="8" max="8" width="13.5277777777778" customWidth="1"/>
    <col min="9" max="9" width="2.82407407407407" customWidth="1"/>
    <col min="10" max="10" width="5.87962962962963" customWidth="1"/>
    <col min="11" max="11" width="2.81481481481481" customWidth="1"/>
    <col min="12" max="12" width="6" customWidth="1"/>
    <col min="13" max="13" width="4.9907407407407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383.325</v>
      </c>
      <c r="F7" s="11">
        <v>383.325</v>
      </c>
      <c r="G7" s="11"/>
      <c r="H7" s="11">
        <v>383.325</v>
      </c>
      <c r="I7" s="11"/>
      <c r="J7" s="11">
        <v>10</v>
      </c>
      <c r="K7" s="11"/>
      <c r="L7" s="28">
        <v>1</v>
      </c>
      <c r="M7" s="28"/>
      <c r="N7" s="11">
        <f>L7*10</f>
        <v>10</v>
      </c>
    </row>
    <row r="8" ht="15.75" customHeight="1" spans="1:14">
      <c r="A8" s="8"/>
      <c r="B8" s="9"/>
      <c r="C8" s="5" t="s">
        <v>16</v>
      </c>
      <c r="D8" s="5"/>
      <c r="E8" s="11">
        <v>383.325</v>
      </c>
      <c r="F8" s="11">
        <v>383.325</v>
      </c>
      <c r="G8" s="11"/>
      <c r="H8" s="11">
        <v>383.325</v>
      </c>
      <c r="I8" s="11"/>
      <c r="J8" s="5" t="s">
        <v>17</v>
      </c>
      <c r="K8" s="5"/>
      <c r="L8" s="28">
        <v>1</v>
      </c>
      <c r="M8" s="28"/>
      <c r="N8" s="5" t="s">
        <v>17</v>
      </c>
    </row>
    <row r="9" ht="15.75" customHeight="1" spans="1:14">
      <c r="A9" s="8"/>
      <c r="B9" s="9"/>
      <c r="C9" s="5" t="s">
        <v>18</v>
      </c>
      <c r="D9" s="5"/>
      <c r="E9" s="11"/>
      <c r="F9" s="11"/>
      <c r="G9" s="11"/>
      <c r="H9" s="11"/>
      <c r="I9" s="11"/>
      <c r="J9" s="5" t="s">
        <v>17</v>
      </c>
      <c r="K9" s="5"/>
      <c r="L9" s="29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11"/>
      <c r="F10" s="11"/>
      <c r="G10" s="11"/>
      <c r="H10" s="11"/>
      <c r="I10" s="11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2"/>
      <c r="B11" s="13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4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107" customHeight="1" spans="1:14">
      <c r="A13" s="1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4" t="s">
        <v>26</v>
      </c>
      <c r="B14" s="16" t="s">
        <v>27</v>
      </c>
      <c r="C14" s="5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45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5" t="s">
        <v>36</v>
      </c>
      <c r="H15" s="5" t="s">
        <v>37</v>
      </c>
      <c r="I15" s="11">
        <v>15</v>
      </c>
      <c r="J15" s="11"/>
      <c r="K15" s="11">
        <v>15</v>
      </c>
      <c r="L15" s="11"/>
      <c r="M15" s="5"/>
      <c r="N15" s="5"/>
    </row>
    <row r="16" ht="62" customHeight="1" spans="1:14">
      <c r="A16" s="20"/>
      <c r="B16" s="20"/>
      <c r="C16" s="14" t="s">
        <v>38</v>
      </c>
      <c r="D16" s="21" t="s">
        <v>39</v>
      </c>
      <c r="E16" s="21"/>
      <c r="F16" s="21"/>
      <c r="G16" s="22" t="s">
        <v>40</v>
      </c>
      <c r="H16" s="21" t="s">
        <v>41</v>
      </c>
      <c r="I16" s="11">
        <v>15</v>
      </c>
      <c r="J16" s="11"/>
      <c r="K16" s="11">
        <v>15</v>
      </c>
      <c r="L16" s="11"/>
      <c r="M16" s="5"/>
      <c r="N16" s="5"/>
    </row>
    <row r="17" ht="37" customHeight="1" spans="1:14">
      <c r="A17" s="20"/>
      <c r="B17" s="20"/>
      <c r="C17" s="14" t="s">
        <v>42</v>
      </c>
      <c r="D17" s="21" t="s">
        <v>43</v>
      </c>
      <c r="E17" s="21"/>
      <c r="F17" s="21"/>
      <c r="G17" s="22" t="s">
        <v>44</v>
      </c>
      <c r="H17" s="23">
        <v>45175</v>
      </c>
      <c r="I17" s="11">
        <v>10</v>
      </c>
      <c r="J17" s="11"/>
      <c r="K17" s="11">
        <v>10</v>
      </c>
      <c r="L17" s="11"/>
      <c r="M17" s="5"/>
      <c r="N17" s="5"/>
    </row>
    <row r="18" ht="20" customHeight="1" spans="1:14">
      <c r="A18" s="20"/>
      <c r="B18" s="14" t="s">
        <v>45</v>
      </c>
      <c r="C18" s="14" t="s">
        <v>46</v>
      </c>
      <c r="D18" s="21" t="s">
        <v>47</v>
      </c>
      <c r="E18" s="21"/>
      <c r="F18" s="21"/>
      <c r="G18" s="22" t="s">
        <v>48</v>
      </c>
      <c r="H18" s="22" t="s">
        <v>49</v>
      </c>
      <c r="I18" s="11">
        <v>2</v>
      </c>
      <c r="J18" s="11"/>
      <c r="K18" s="11">
        <v>2</v>
      </c>
      <c r="L18" s="11"/>
      <c r="M18" s="5"/>
      <c r="N18" s="5"/>
    </row>
    <row r="19" ht="20" customHeight="1" spans="1:14">
      <c r="A19" s="20"/>
      <c r="B19" s="20"/>
      <c r="C19" s="20"/>
      <c r="D19" s="21" t="s">
        <v>50</v>
      </c>
      <c r="E19" s="21"/>
      <c r="F19" s="21"/>
      <c r="G19" s="22" t="s">
        <v>51</v>
      </c>
      <c r="H19" s="22" t="s">
        <v>52</v>
      </c>
      <c r="I19" s="11">
        <v>4</v>
      </c>
      <c r="J19" s="11"/>
      <c r="K19" s="11">
        <v>4</v>
      </c>
      <c r="L19" s="11"/>
      <c r="M19" s="5"/>
      <c r="N19" s="5"/>
    </row>
    <row r="20" ht="20" customHeight="1" spans="1:14">
      <c r="A20" s="20"/>
      <c r="B20" s="15"/>
      <c r="C20" s="15"/>
      <c r="D20" s="21" t="s">
        <v>53</v>
      </c>
      <c r="E20" s="21"/>
      <c r="F20" s="21"/>
      <c r="G20" s="22" t="s">
        <v>54</v>
      </c>
      <c r="H20" s="22" t="s">
        <v>55</v>
      </c>
      <c r="I20" s="11">
        <v>4</v>
      </c>
      <c r="J20" s="11"/>
      <c r="K20" s="11">
        <v>4</v>
      </c>
      <c r="L20" s="11"/>
      <c r="M20" s="5"/>
      <c r="N20" s="5"/>
    </row>
    <row r="21" ht="240" customHeight="1" spans="1:14">
      <c r="A21" s="20"/>
      <c r="B21" s="20" t="s">
        <v>56</v>
      </c>
      <c r="C21" s="20" t="s">
        <v>57</v>
      </c>
      <c r="D21" s="24" t="s">
        <v>58</v>
      </c>
      <c r="E21" s="25"/>
      <c r="F21" s="26"/>
      <c r="G21" s="22" t="s">
        <v>59</v>
      </c>
      <c r="H21" s="22" t="s">
        <v>60</v>
      </c>
      <c r="I21" s="11">
        <v>30</v>
      </c>
      <c r="J21" s="11"/>
      <c r="K21" s="11">
        <v>30</v>
      </c>
      <c r="L21" s="11"/>
      <c r="M21" s="5"/>
      <c r="N21" s="5"/>
    </row>
    <row r="22" ht="43" customHeight="1" spans="1:14">
      <c r="A22" s="20"/>
      <c r="B22" s="14" t="s">
        <v>61</v>
      </c>
      <c r="C22" s="14" t="s">
        <v>62</v>
      </c>
      <c r="D22" s="21" t="s">
        <v>63</v>
      </c>
      <c r="E22" s="21"/>
      <c r="F22" s="21"/>
      <c r="G22" s="22" t="s">
        <v>64</v>
      </c>
      <c r="H22" s="27">
        <v>0.98</v>
      </c>
      <c r="I22" s="11">
        <v>10</v>
      </c>
      <c r="J22" s="11"/>
      <c r="K22" s="11">
        <v>10</v>
      </c>
      <c r="L22" s="11"/>
      <c r="M22" s="5"/>
      <c r="N22" s="5"/>
    </row>
    <row r="23" ht="15.75" customHeight="1" spans="1:14">
      <c r="A23" s="22" t="s">
        <v>65</v>
      </c>
      <c r="B23" s="22"/>
      <c r="C23" s="22"/>
      <c r="D23" s="22"/>
      <c r="E23" s="22"/>
      <c r="F23" s="22"/>
      <c r="G23" s="22"/>
      <c r="H23" s="22"/>
      <c r="I23" s="30">
        <v>100</v>
      </c>
      <c r="J23" s="30"/>
      <c r="K23" s="30">
        <f>SUM(K15:K22)+N7</f>
        <v>100</v>
      </c>
      <c r="L23" s="30"/>
      <c r="M23" s="31"/>
      <c r="N23" s="31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8:B20"/>
    <mergeCell ref="C18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AFD103C88ECB426597F4D7421F3C7573_13</vt:lpwstr>
  </property>
</Properties>
</file>