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<sst xmlns="http://schemas.openxmlformats.org/spreadsheetml/2006/main" count="105" uniqueCount="84">
  <si>
    <t>项目支出绩效自评表</t>
  </si>
  <si>
    <t>（2024年度）</t>
  </si>
  <si>
    <t>项目名称</t>
  </si>
  <si>
    <t>救助受助人员经费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</si>
  <si>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</si>
  <si>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</si>
  <si>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</si>
  <si>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</si>
  <si>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</si>
  <si>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</si>
  <si>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</si>
  <si>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</si>
  <si>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</si>
  <si>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</si>
  <si>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</si>
  <si>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</si>
  <si>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</si>
  <si>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</si>
  <si>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</si>
  <si>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</si>
  <si>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</si>
  <si>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</si>
  <si>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</si>
  <si>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</si>
  <si>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</si>
  <si>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按照相关救助政策对流浪乞讨人员实施救助，确保流浪乞讨人生活、医疗、返乡、寻亲等救助工作顺利开展。</t>
  </si>
  <si>
    <t>保障受助人员基本生活、医疗、返乡、寻亲等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</si>
  <si>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</si>
  <si>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</si>
  <si>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</si>
  <si>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</si>
  <si>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</si>
  <si>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</si>
  <si>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</si>
  <si>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</si>
  <si>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</si>
  <si>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出差次数</t>
  </si>
  <si>
    <t>≤75次</t>
  </si>
  <si>
    <t>24次</t>
  </si>
  <si>
    <t>实际发生未达到预计差旅护送人数</t>
  </si>
  <si>
    <t>托养人数</t>
  </si>
  <si>
    <t>60人</t>
  </si>
  <si>
    <t>59人</t>
  </si>
  <si>
    <t>站内救助人数</t>
  </si>
  <si>
    <t>≥150人</t>
  </si>
  <si>
    <t>186人</t>
  </si>
  <si>
    <t>质量指标</t>
  </si>
  <si>
    <t>长期滞留人员生活情况</t>
  </si>
  <si>
    <t>由托养机构负责生活及医疗，救助站人员每月定期巡查监督</t>
  </si>
  <si>
    <t>流浪乞讨精神障碍人员</t>
  </si>
  <si>
    <t>危重病受助人员身体情况</t>
  </si>
  <si>
    <t>及时送医，疾病得到治疗</t>
  </si>
  <si>
    <t>站内救助人员情况</t>
  </si>
  <si>
    <t>基本生活及医疗得到保障</t>
  </si>
  <si>
    <t>时效指标</t>
  </si>
  <si>
    <t>医疗费进度</t>
  </si>
  <si>
    <t>每季度一次</t>
  </si>
  <si>
    <t>托养费进度</t>
  </si>
  <si>
    <t>每月一次</t>
  </si>
  <si>
    <t>成本指标（10分）</t>
  </si>
  <si>
    <t>经济成本指标</t>
  </si>
  <si>
    <t>成本预算</t>
  </si>
  <si>
    <t>468.3983万元</t>
  </si>
  <si>
    <t>337.195854万元</t>
  </si>
  <si>
    <t>受助人员医疗费用按照实际发生结算</t>
  </si>
  <si>
    <t>效益指标（30）</t>
  </si>
  <si>
    <t>社会效益指标</t>
  </si>
  <si>
    <t>受助人员的基本生活、医疗救治</t>
  </si>
  <si>
    <t>得到保障</t>
  </si>
  <si>
    <t>可持续影响指标</t>
  </si>
  <si>
    <t>社会秩序</t>
  </si>
  <si>
    <t>得到稳定</t>
  </si>
  <si>
    <t>流浪乞讨人员救治救助</t>
  </si>
  <si>
    <t>满意度指标（10分）</t>
  </si>
  <si>
    <t>服务对象满意度指标</t>
  </si>
  <si>
    <t>托养机构及救治机构满意度</t>
  </si>
  <si>
    <t>≥95%</t>
  </si>
  <si>
    <t>受助人员及家属满意度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</si>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</sst>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14" sqref="Q14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468.3983</v>
      </c>
      <c r="F7" s="16">
        <f>F8+F9+F10</f>
        <v>370.806957</v>
      </c>
      <c r="G7" s="21"/>
      <c r="H7" s="16">
        <f>H8+H9+H10</f>
        <v>337.195854</v>
      </c>
      <c r="I7" s="21"/>
      <c r="J7" s="5" t="s">
        <v>16</v>
      </c>
      <c r="K7" s="5"/>
      <c r="L7" s="27">
        <f>H7/F7</f>
        <v>0.909356870561628</v>
      </c>
      <c r="M7" s="27"/>
      <c r="N7" s="29">
        <f>L7*10</f>
        <v>9.09356870561627</v>
      </c>
    </row>
    <row r="8" ht="15.75" customHeight="1" spans="1:14">
      <c r="A8" s="8"/>
      <c r="B8" s="9"/>
      <c r="C8" s="5" t="s">
        <v>17</v>
      </c>
      <c r="D8" s="5"/>
      <c r="E8" s="5">
        <v>468.3983</v>
      </c>
      <c r="F8" s="5">
        <v>353.3983</v>
      </c>
      <c r="G8" s="5"/>
      <c r="H8" s="5">
        <v>319.787197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>
        <v>17.408657</v>
      </c>
      <c r="G9" s="5"/>
      <c r="H9" s="5">
        <v>17.408657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144.69</v>
      </c>
      <c r="F11" s="5">
        <v>144.69</v>
      </c>
      <c r="G11" s="5"/>
      <c r="H11" s="5">
        <v>144.69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2"/>
      <c r="F14" s="21"/>
      <c r="G14" s="5" t="s">
        <v>31</v>
      </c>
      <c r="H14" s="5" t="s">
        <v>32</v>
      </c>
      <c r="I14" s="16" t="s">
        <v>12</v>
      </c>
      <c r="J14" s="21"/>
      <c r="K14" s="16" t="s">
        <v>14</v>
      </c>
      <c r="L14" s="21"/>
      <c r="M14" s="16" t="s">
        <v>33</v>
      </c>
      <c r="N14" s="21"/>
    </row>
    <row r="15" ht="23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4</v>
      </c>
      <c r="J15" s="5"/>
      <c r="K15" s="5">
        <v>3.5</v>
      </c>
      <c r="L15" s="5"/>
      <c r="M15" s="5" t="s">
        <v>39</v>
      </c>
      <c r="N15" s="5"/>
    </row>
    <row r="16" ht="15.75" customHeight="1" spans="1:14">
      <c r="A16" s="17"/>
      <c r="B16" s="17"/>
      <c r="C16" s="17"/>
      <c r="D16" s="18" t="s">
        <v>40</v>
      </c>
      <c r="E16" s="18"/>
      <c r="F16" s="18"/>
      <c r="G16" s="5" t="s">
        <v>41</v>
      </c>
      <c r="H16" s="23" t="s">
        <v>42</v>
      </c>
      <c r="I16" s="5">
        <v>4</v>
      </c>
      <c r="J16" s="5"/>
      <c r="K16" s="5">
        <v>4</v>
      </c>
      <c r="L16" s="5"/>
      <c r="M16" s="5"/>
      <c r="N16" s="5"/>
    </row>
    <row r="17" ht="15.75" customHeight="1" spans="1:14">
      <c r="A17" s="17"/>
      <c r="B17" s="17"/>
      <c r="C17" s="14"/>
      <c r="D17" s="18" t="s">
        <v>43</v>
      </c>
      <c r="E17" s="18"/>
      <c r="F17" s="18"/>
      <c r="G17" s="5" t="s">
        <v>44</v>
      </c>
      <c r="H17" s="5" t="s">
        <v>45</v>
      </c>
      <c r="I17" s="5">
        <v>5</v>
      </c>
      <c r="J17" s="5"/>
      <c r="K17" s="5">
        <v>5</v>
      </c>
      <c r="L17" s="5"/>
      <c r="M17" s="5"/>
      <c r="N17" s="5"/>
    </row>
    <row r="18" ht="47" customHeight="1" spans="1:14">
      <c r="A18" s="17"/>
      <c r="B18" s="17"/>
      <c r="C18" s="13" t="s">
        <v>46</v>
      </c>
      <c r="D18" s="18" t="s">
        <v>47</v>
      </c>
      <c r="E18" s="18"/>
      <c r="F18" s="18"/>
      <c r="G18" s="5" t="s">
        <v>48</v>
      </c>
      <c r="H18" s="5" t="s">
        <v>48</v>
      </c>
      <c r="I18" s="5">
        <v>5</v>
      </c>
      <c r="J18" s="5"/>
      <c r="K18" s="5">
        <v>5</v>
      </c>
      <c r="L18" s="5"/>
      <c r="M18" s="5"/>
      <c r="N18" s="5"/>
    </row>
    <row r="19" ht="49" customHeight="1" spans="1:14">
      <c r="A19" s="17"/>
      <c r="B19" s="17"/>
      <c r="C19" s="17"/>
      <c r="D19" s="18" t="s">
        <v>49</v>
      </c>
      <c r="E19" s="18"/>
      <c r="F19" s="18"/>
      <c r="G19" s="5" t="s">
        <v>48</v>
      </c>
      <c r="H19" s="5" t="s">
        <v>48</v>
      </c>
      <c r="I19" s="5">
        <v>4</v>
      </c>
      <c r="J19" s="5"/>
      <c r="K19" s="5">
        <v>4</v>
      </c>
      <c r="L19" s="5"/>
      <c r="M19" s="5"/>
      <c r="N19" s="5"/>
    </row>
    <row r="20" ht="24" customHeight="1" spans="1:14">
      <c r="A20" s="17"/>
      <c r="B20" s="17"/>
      <c r="C20" s="17"/>
      <c r="D20" s="18" t="s">
        <v>50</v>
      </c>
      <c r="E20" s="18"/>
      <c r="F20" s="18"/>
      <c r="G20" s="5" t="s">
        <v>51</v>
      </c>
      <c r="H20" s="5" t="s">
        <v>51</v>
      </c>
      <c r="I20" s="5">
        <v>4</v>
      </c>
      <c r="J20" s="5"/>
      <c r="K20" s="5">
        <v>4</v>
      </c>
      <c r="L20" s="5"/>
      <c r="M20" s="5"/>
      <c r="N20" s="5"/>
    </row>
    <row r="21" ht="26" customHeight="1" spans="1:14">
      <c r="A21" s="17"/>
      <c r="B21" s="17"/>
      <c r="C21" s="17"/>
      <c r="D21" s="19" t="s">
        <v>52</v>
      </c>
      <c r="E21" s="24"/>
      <c r="F21" s="25"/>
      <c r="G21" s="5" t="s">
        <v>53</v>
      </c>
      <c r="H21" s="5" t="s">
        <v>53</v>
      </c>
      <c r="I21" s="16">
        <v>4</v>
      </c>
      <c r="J21" s="22"/>
      <c r="K21" s="22">
        <v>4</v>
      </c>
      <c r="L21" s="21"/>
      <c r="M21" s="16"/>
      <c r="N21" s="21"/>
    </row>
    <row r="22" ht="15.75" customHeight="1" spans="1:14">
      <c r="A22" s="17"/>
      <c r="B22" s="17"/>
      <c r="C22" s="13" t="s">
        <v>54</v>
      </c>
      <c r="D22" s="18" t="s">
        <v>55</v>
      </c>
      <c r="E22" s="18"/>
      <c r="F22" s="18"/>
      <c r="G22" s="5" t="s">
        <v>56</v>
      </c>
      <c r="H22" s="5" t="s">
        <v>56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7"/>
      <c r="B23" s="17"/>
      <c r="C23" s="17"/>
      <c r="D23" s="18" t="s">
        <v>57</v>
      </c>
      <c r="E23" s="18"/>
      <c r="F23" s="18"/>
      <c r="G23" s="5" t="s">
        <v>58</v>
      </c>
      <c r="H23" s="5" t="s">
        <v>58</v>
      </c>
      <c r="I23" s="5">
        <v>5</v>
      </c>
      <c r="J23" s="5"/>
      <c r="K23" s="5">
        <v>5</v>
      </c>
      <c r="L23" s="5"/>
      <c r="M23" s="5"/>
      <c r="N23" s="5"/>
    </row>
    <row r="24" ht="66" customHeight="1" spans="1:14">
      <c r="A24" s="17"/>
      <c r="B24" s="5" t="s">
        <v>59</v>
      </c>
      <c r="C24" s="5" t="s">
        <v>60</v>
      </c>
      <c r="D24" s="18" t="s">
        <v>61</v>
      </c>
      <c r="E24" s="18"/>
      <c r="F24" s="18"/>
      <c r="G24" s="5" t="s">
        <v>62</v>
      </c>
      <c r="H24" s="5" t="s">
        <v>63</v>
      </c>
      <c r="I24" s="5">
        <v>10</v>
      </c>
      <c r="J24" s="5"/>
      <c r="K24" s="5">
        <v>9</v>
      </c>
      <c r="L24" s="5"/>
      <c r="M24" s="30" t="s">
        <v>64</v>
      </c>
      <c r="N24" s="30"/>
    </row>
    <row r="25" ht="39" customHeight="1" spans="1:14">
      <c r="A25" s="17"/>
      <c r="B25" s="17" t="s">
        <v>65</v>
      </c>
      <c r="C25" s="13" t="s">
        <v>66</v>
      </c>
      <c r="D25" s="18" t="s">
        <v>67</v>
      </c>
      <c r="E25" s="18"/>
      <c r="F25" s="18"/>
      <c r="G25" s="5" t="s">
        <v>68</v>
      </c>
      <c r="H25" s="5" t="s">
        <v>68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17"/>
      <c r="B26" s="17"/>
      <c r="C26" s="13" t="s">
        <v>69</v>
      </c>
      <c r="D26" s="18" t="s">
        <v>70</v>
      </c>
      <c r="E26" s="18"/>
      <c r="F26" s="18"/>
      <c r="G26" s="5" t="s">
        <v>71</v>
      </c>
      <c r="H26" s="5" t="s">
        <v>71</v>
      </c>
      <c r="I26" s="5">
        <v>10</v>
      </c>
      <c r="J26" s="5"/>
      <c r="K26" s="5">
        <v>10</v>
      </c>
      <c r="L26" s="5"/>
      <c r="M26" s="5"/>
      <c r="N26" s="5"/>
    </row>
    <row r="27" ht="34" customHeight="1" spans="1:14">
      <c r="A27" s="17"/>
      <c r="B27" s="17"/>
      <c r="C27" s="17"/>
      <c r="D27" s="18" t="s">
        <v>72</v>
      </c>
      <c r="E27" s="18"/>
      <c r="F27" s="18"/>
      <c r="G27" s="5" t="s">
        <v>68</v>
      </c>
      <c r="H27" s="5" t="s">
        <v>68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7"/>
      <c r="B28" s="13" t="s">
        <v>73</v>
      </c>
      <c r="C28" s="13" t="s">
        <v>74</v>
      </c>
      <c r="D28" s="18" t="s">
        <v>75</v>
      </c>
      <c r="E28" s="18"/>
      <c r="F28" s="18"/>
      <c r="G28" s="5" t="s">
        <v>76</v>
      </c>
      <c r="H28" s="26">
        <v>0.95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17"/>
      <c r="B29" s="17"/>
      <c r="C29" s="17"/>
      <c r="D29" s="18" t="s">
        <v>77</v>
      </c>
      <c r="E29" s="18"/>
      <c r="F29" s="18"/>
      <c r="G29" s="5" t="s">
        <v>76</v>
      </c>
      <c r="H29" s="26">
        <v>0.95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0" t="s">
        <v>78</v>
      </c>
      <c r="B30" s="20"/>
      <c r="C30" s="20"/>
      <c r="D30" s="20"/>
      <c r="E30" s="20"/>
      <c r="F30" s="20"/>
      <c r="G30" s="20"/>
      <c r="H30" s="20"/>
      <c r="I30" s="20">
        <v>100</v>
      </c>
      <c r="J30" s="20"/>
      <c r="K30" s="28">
        <f>SUM(K15:K29)+N7</f>
        <v>97.5935687056163</v>
      </c>
      <c r="L30" s="28"/>
      <c r="M30" s="31"/>
      <c r="N30" s="31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5:B23"/>
    <mergeCell ref="B25:B27"/>
    <mergeCell ref="B28:B29"/>
    <mergeCell ref="C15:C17"/>
    <mergeCell ref="C18:C21"/>
    <mergeCell ref="C22:C23"/>
    <mergeCell ref="C26:C27"/>
    <mergeCell ref="C28:C2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697BA59BC952408090BE2D39E41E3BE4</vt:lpwstr>
  </property>
</Properties>
</file>