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<sst xmlns="http://schemas.openxmlformats.org/spreadsheetml/2006/main" count="76" uniqueCount="66">
  <si>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</si>
  <si>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（2024年度）</t>
  </si>
  <si>
    <t>项目名称</t>
  </si>
  <si>
    <t>民政工作经费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</si>
  <si>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</si>
  <si>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</si>
  <si>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</si>
  <si>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</si>
  <si>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</si>
  <si>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</si>
  <si>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</si>
  <si>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</si>
  <si>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</si>
  <si>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</si>
  <si>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</si>
  <si>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</si>
  <si>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</si>
  <si>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</si>
  <si>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</si>
  <si>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</si>
  <si>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</si>
  <si>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</si>
  <si>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</si>
  <si>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</si>
  <si>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</si>
  <si>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保障民政局各项工作顺利开展。</t>
  </si>
  <si>
    <t>保障民政局婚登、办公室、捐赠站等科室各项工作顺利开展。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</si>
  <si>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</si>
  <si>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</si>
  <si>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</si>
  <si>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</si>
  <si>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</si>
  <si>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</si>
  <si>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</si>
  <si>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</si>
  <si>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</si>
  <si>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工作数量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</si>
  <si>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3个</t>
    </r>
  </si>
  <si>
    <t>4个</t>
  </si>
  <si>
    <t>质量指标</t>
  </si>
  <si>
    <t>工作预期目标完成率</t>
  </si>
  <si>
    <t>≥95%</t>
  </si>
  <si>
    <t>时效指标</t>
  </si>
  <si>
    <t>11月底完成支出</t>
  </si>
  <si>
    <t>按时完成</t>
  </si>
  <si>
    <t>12月初完成</t>
  </si>
  <si>
    <t>因工作安排及支出程序，部分资金在12月份进行支出</t>
  </si>
  <si>
    <t>成本指标（10分）</t>
  </si>
  <si>
    <t>经济成本指标</t>
  </si>
  <si>
    <t>项目成本预期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</si>
  <si>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22.622万元</t>
    </r>
  </si>
  <si>
    <t>22.622万元</t>
  </si>
  <si>
    <t>效益指标（30分）</t>
  </si>
  <si>
    <t>社会效益指标</t>
  </si>
  <si>
    <t>保障民政和社会建设工作顺利完成</t>
  </si>
  <si>
    <t>顺利完成</t>
  </si>
  <si>
    <t>满意度指标（10分）</t>
  </si>
  <si>
    <t>服务对象满意度指标</t>
  </si>
  <si>
    <t>民政对象及工作人员满意度</t>
  </si>
  <si>
    <t>≥85%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</si>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</sst>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Q13" sqref="Q13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22.622</v>
      </c>
      <c r="F7" s="16">
        <f>F8+F9+F10</f>
        <v>22.622</v>
      </c>
      <c r="G7" s="20"/>
      <c r="H7" s="16">
        <f>H8+H9+H10</f>
        <v>22.622</v>
      </c>
      <c r="I7" s="20"/>
      <c r="J7" s="5" t="s">
        <v>16</v>
      </c>
      <c r="K7" s="5"/>
      <c r="L7" s="24">
        <f>H7/F7</f>
        <v>1</v>
      </c>
      <c r="M7" s="24"/>
      <c r="N7" s="2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22.622</v>
      </c>
      <c r="F8" s="5">
        <v>22.622</v>
      </c>
      <c r="G8" s="5"/>
      <c r="H8" s="5">
        <v>22.622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22" t="s">
        <v>37</v>
      </c>
      <c r="H15" s="5" t="s">
        <v>38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17"/>
      <c r="B16" s="17"/>
      <c r="C16" s="13" t="s">
        <v>39</v>
      </c>
      <c r="D16" s="18" t="s">
        <v>40</v>
      </c>
      <c r="E16" s="18"/>
      <c r="F16" s="18"/>
      <c r="G16" s="5" t="s">
        <v>41</v>
      </c>
      <c r="H16" s="23">
        <v>0.95</v>
      </c>
      <c r="I16" s="5">
        <v>15</v>
      </c>
      <c r="J16" s="5"/>
      <c r="K16" s="5">
        <v>15</v>
      </c>
      <c r="L16" s="5"/>
      <c r="M16" s="5"/>
      <c r="N16" s="5"/>
    </row>
    <row r="17" ht="33" customHeight="1" spans="1:14">
      <c r="A17" s="17"/>
      <c r="B17" s="17"/>
      <c r="C17" s="13" t="s">
        <v>42</v>
      </c>
      <c r="D17" s="18" t="s">
        <v>43</v>
      </c>
      <c r="E17" s="18"/>
      <c r="F17" s="18"/>
      <c r="G17" s="5" t="s">
        <v>44</v>
      </c>
      <c r="H17" s="5" t="s">
        <v>45</v>
      </c>
      <c r="I17" s="5">
        <v>10</v>
      </c>
      <c r="J17" s="5"/>
      <c r="K17" s="5">
        <v>9</v>
      </c>
      <c r="L17" s="5"/>
      <c r="M17" s="5" t="s">
        <v>46</v>
      </c>
      <c r="N17" s="5"/>
    </row>
    <row r="18" ht="33" customHeight="1" spans="1:14">
      <c r="A18" s="17"/>
      <c r="B18" s="13" t="s">
        <v>47</v>
      </c>
      <c r="C18" s="5" t="s">
        <v>48</v>
      </c>
      <c r="D18" s="18" t="s">
        <v>49</v>
      </c>
      <c r="E18" s="18"/>
      <c r="F18" s="18"/>
      <c r="G18" s="22" t="s">
        <v>50</v>
      </c>
      <c r="H18" s="5" t="s">
        <v>51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7"/>
      <c r="B19" s="13" t="s">
        <v>52</v>
      </c>
      <c r="C19" s="13" t="s">
        <v>53</v>
      </c>
      <c r="D19" s="18" t="s">
        <v>54</v>
      </c>
      <c r="E19" s="18"/>
      <c r="F19" s="18"/>
      <c r="G19" s="5" t="s">
        <v>55</v>
      </c>
      <c r="H19" s="5" t="s">
        <v>55</v>
      </c>
      <c r="I19" s="5">
        <v>30</v>
      </c>
      <c r="J19" s="5"/>
      <c r="K19" s="5">
        <v>30</v>
      </c>
      <c r="L19" s="5"/>
      <c r="M19" s="5"/>
      <c r="N19" s="5"/>
    </row>
    <row r="20" ht="33" customHeight="1" spans="1:14">
      <c r="A20" s="17"/>
      <c r="B20" s="13" t="s">
        <v>56</v>
      </c>
      <c r="C20" s="13" t="s">
        <v>57</v>
      </c>
      <c r="D20" s="18" t="s">
        <v>58</v>
      </c>
      <c r="E20" s="18"/>
      <c r="F20" s="18"/>
      <c r="G20" s="5" t="s">
        <v>59</v>
      </c>
      <c r="H20" s="23">
        <v>0.85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 t="s">
        <v>60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19">
        <f>SUM(K15:K20)+N7</f>
        <v>99</v>
      </c>
      <c r="L21" s="19"/>
      <c r="M21" s="26"/>
      <c r="N21" s="26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E8FD4753648E446BB0E4E16DCBB8441D</vt:lpwstr>
  </property>
</Properties>
</file>