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<sst xmlns="http://schemas.openxmlformats.org/spreadsheetml/2006/main" count="81" uniqueCount="70">
  <si>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</si>
  <si>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（2024年度）</t>
  </si>
  <si>
    <t>项目名称</t>
  </si>
  <si>
    <t>城乡特困人员救助金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</si>
  <si>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</si>
  <si>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</si>
  <si>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</si>
  <si>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</si>
  <si>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</si>
  <si>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</si>
  <si>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</si>
  <si>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</si>
  <si>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</si>
  <si>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</si>
  <si>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</si>
  <si>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</si>
  <si>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</si>
  <si>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</si>
  <si>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</si>
  <si>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</si>
  <si>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</si>
  <si>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</si>
  <si>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</si>
  <si>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</si>
  <si>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</si>
  <si>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城乡特困金实行社会化发放，于每月10日前完成发放工作</t>
  </si>
  <si>
    <t>每月按时、按要求、按标准完成对特困人员发放特困救助金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</si>
  <si>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</si>
  <si>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</si>
  <si>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</si>
  <si>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</si>
  <si>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</si>
  <si>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</si>
  <si>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</si>
  <si>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</si>
  <si>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</si>
  <si>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城乡特困人员覆盖人数</t>
  </si>
  <si>
    <t>≥153人</t>
  </si>
  <si>
    <t>160人</t>
  </si>
  <si>
    <t>质量指标</t>
  </si>
  <si>
    <t>救助标准逐年提升</t>
  </si>
  <si>
    <t>≥2092.5元</t>
  </si>
  <si>
    <t>2130元</t>
  </si>
  <si>
    <t>时效指标</t>
  </si>
  <si>
    <t>每月按时发放</t>
  </si>
  <si>
    <t>≤每月10日</t>
  </si>
  <si>
    <t>每月10日前完成发放</t>
  </si>
  <si>
    <t>成本指标（10分）</t>
  </si>
  <si>
    <t>社会成本指标</t>
  </si>
  <si>
    <t>项目成本预期</t>
  </si>
  <si>
    <t>≤6279921元</t>
  </si>
  <si>
    <t>6182793元</t>
  </si>
  <si>
    <t>由于2024年12月资金在2025年1月发放，少一个月资金</t>
  </si>
  <si>
    <t>效益指标（30分）</t>
  </si>
  <si>
    <t>社会效益指标</t>
  </si>
  <si>
    <t>困难群众生活水平保障情况</t>
  </si>
  <si>
    <t>提高困难群众基本生活水平</t>
  </si>
  <si>
    <t>有效得到保障</t>
  </si>
  <si>
    <t>可持续影响指标</t>
  </si>
  <si>
    <t>保障困难群众基本生活</t>
  </si>
  <si>
    <t>满意度指标（10分）</t>
  </si>
  <si>
    <t>服务对象满意度指标</t>
  </si>
  <si>
    <t>特困对象对救助工作的满意度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</si>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</sst>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627.9921</v>
      </c>
      <c r="F7" s="16">
        <f>F8+F9+F10</f>
        <v>627.9921</v>
      </c>
      <c r="G7" s="20"/>
      <c r="H7" s="16">
        <f>H8+H9+H10</f>
        <v>618.2793</v>
      </c>
      <c r="I7" s="20"/>
      <c r="J7" s="5" t="s">
        <v>16</v>
      </c>
      <c r="K7" s="5"/>
      <c r="L7" s="23">
        <f>H7/F7</f>
        <v>0.984533563399922</v>
      </c>
      <c r="M7" s="23"/>
      <c r="N7" s="25">
        <f>L7*10</f>
        <v>9.84533563399922</v>
      </c>
    </row>
    <row r="8" ht="15.75" customHeight="1" spans="1:14">
      <c r="A8" s="8"/>
      <c r="B8" s="9"/>
      <c r="C8" s="5" t="s">
        <v>17</v>
      </c>
      <c r="D8" s="5"/>
      <c r="E8" s="5">
        <v>627.9921</v>
      </c>
      <c r="F8" s="5">
        <v>627.9921</v>
      </c>
      <c r="G8" s="5"/>
      <c r="H8" s="5">
        <v>618.2793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7"/>
      <c r="B16" s="17"/>
      <c r="C16" s="13" t="s">
        <v>39</v>
      </c>
      <c r="D16" s="18" t="s">
        <v>40</v>
      </c>
      <c r="E16" s="18"/>
      <c r="F16" s="18"/>
      <c r="G16" s="5" t="s">
        <v>41</v>
      </c>
      <c r="H16" s="5" t="s">
        <v>42</v>
      </c>
      <c r="I16" s="5">
        <v>15</v>
      </c>
      <c r="J16" s="5"/>
      <c r="K16" s="5">
        <v>15</v>
      </c>
      <c r="L16" s="5"/>
      <c r="M16" s="5"/>
      <c r="N16" s="5"/>
    </row>
    <row r="17" ht="28" customHeight="1" spans="1:14">
      <c r="A17" s="17"/>
      <c r="B17" s="17"/>
      <c r="C17" s="13" t="s">
        <v>43</v>
      </c>
      <c r="D17" s="18" t="s">
        <v>44</v>
      </c>
      <c r="E17" s="18"/>
      <c r="F17" s="18"/>
      <c r="G17" s="5" t="s">
        <v>45</v>
      </c>
      <c r="H17" s="5" t="s">
        <v>46</v>
      </c>
      <c r="I17" s="5">
        <v>15</v>
      </c>
      <c r="J17" s="5"/>
      <c r="K17" s="5">
        <v>15</v>
      </c>
      <c r="L17" s="5"/>
      <c r="M17" s="5"/>
      <c r="N17" s="5"/>
    </row>
    <row r="18" ht="39" customHeight="1" spans="1:14">
      <c r="A18" s="17"/>
      <c r="B18" s="13" t="s">
        <v>47</v>
      </c>
      <c r="C18" s="5" t="s">
        <v>48</v>
      </c>
      <c r="D18" s="18" t="s">
        <v>49</v>
      </c>
      <c r="E18" s="18"/>
      <c r="F18" s="18"/>
      <c r="G18" s="5" t="s">
        <v>50</v>
      </c>
      <c r="H18" s="5" t="s">
        <v>51</v>
      </c>
      <c r="I18" s="5">
        <v>10</v>
      </c>
      <c r="J18" s="5"/>
      <c r="K18" s="5">
        <v>9</v>
      </c>
      <c r="L18" s="5"/>
      <c r="M18" s="5" t="s">
        <v>52</v>
      </c>
      <c r="N18" s="5"/>
    </row>
    <row r="19" ht="25" customHeight="1" spans="1:14">
      <c r="A19" s="17"/>
      <c r="B19" s="13" t="s">
        <v>53</v>
      </c>
      <c r="C19" s="13" t="s">
        <v>54</v>
      </c>
      <c r="D19" s="18" t="s">
        <v>55</v>
      </c>
      <c r="E19" s="18"/>
      <c r="F19" s="18"/>
      <c r="G19" s="5" t="s">
        <v>56</v>
      </c>
      <c r="H19" s="5" t="s">
        <v>57</v>
      </c>
      <c r="I19" s="5">
        <v>15</v>
      </c>
      <c r="J19" s="5"/>
      <c r="K19" s="5">
        <v>15</v>
      </c>
      <c r="L19" s="5"/>
      <c r="M19" s="5"/>
      <c r="N19" s="5"/>
    </row>
    <row r="20" ht="24" customHeight="1" spans="1:14">
      <c r="A20" s="17"/>
      <c r="B20" s="17"/>
      <c r="C20" s="13" t="s">
        <v>58</v>
      </c>
      <c r="D20" s="18" t="s">
        <v>59</v>
      </c>
      <c r="E20" s="18"/>
      <c r="F20" s="18"/>
      <c r="G20" s="5" t="s">
        <v>59</v>
      </c>
      <c r="H20" s="5" t="s">
        <v>57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17"/>
      <c r="B21" s="13" t="s">
        <v>60</v>
      </c>
      <c r="C21" s="13" t="s">
        <v>61</v>
      </c>
      <c r="D21" s="18" t="s">
        <v>62</v>
      </c>
      <c r="E21" s="18"/>
      <c r="F21" s="18"/>
      <c r="G21" s="5" t="s">
        <v>63</v>
      </c>
      <c r="H21" s="22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64</v>
      </c>
      <c r="B22" s="19"/>
      <c r="C22" s="19"/>
      <c r="D22" s="19"/>
      <c r="E22" s="19"/>
      <c r="F22" s="19"/>
      <c r="G22" s="19"/>
      <c r="H22" s="19"/>
      <c r="I22" s="19">
        <v>99.85</v>
      </c>
      <c r="J22" s="19"/>
      <c r="K22" s="24">
        <f>SUM(K15:K21)+N7</f>
        <v>98.8453356339992</v>
      </c>
      <c r="L22" s="24"/>
      <c r="M22" s="26"/>
      <c r="N22" s="26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2006-09-17T03:21:00Z</dcterms:created>
  <dcterms:modified xsi:type="dcterms:W3CDTF">2025-09-25T15:38:41Z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0585B7A6A8F64346937BBB3BDC9FB9DD</vt:lpwstr>
  </property>
</Properties>
</file>