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<sst xmlns="http://schemas.openxmlformats.org/spreadsheetml/2006/main" count="81" uniqueCount="71">
  <si>
    <t>项目支出绩效自评表</t>
  </si>
  <si>
    <t>（2024年度）</t>
  </si>
  <si>
    <t>项目名称</t>
  </si>
  <si>
    <t>社会救助对象采暖救助金</t>
  </si>
  <si>
    <t>主管部门</t>
  </si>
  <si>
    <t>北京市大兴区民政局</t>
  </si>
  <si>
    <t>实施单位</t>
  </si>
  <si>
    <t>北京市大兴区民政局（本级）</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</si>
  <si>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</si>
  <si>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</si>
  <si>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</si>
  <si>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</si>
  <si>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</si>
  <si>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</si>
  <si>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</si>
  <si>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</si>
  <si>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</si>
  <si>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</si>
  <si>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</si>
  <si>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</si>
  <si>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rPr>
      <t xml:space="preserve">  </t>
    </r>
    <r>
      <rPr>
        <sz val="9"/>
        <color theme="1"/>
        <rFont val="宋体"/>
        <charset val="134"/>
      </rPr>
      <t>其他资金</t>
    </r>
  </si>
  <si>
    <r>
      <rPr>
        <sz val="9"/>
        <color theme="1"/>
        <rFont val="宋体"/>
        <charset val="134"/>
      </rPr>
      <t xml:space="preserve">        中央直达资金</t>
    </r>
    <r>
      <rPr>
        <sz val="6.5"/>
        <color theme="1"/>
        <rFont val="宋体"/>
        <charset val="134"/>
      </rPr>
      <t xml:space="preserve"> </t>
    </r>
  </si>
  <si>
    <t>年度总体目标</t>
  </si>
  <si>
    <t>预期目标</t>
  </si>
  <si>
    <t>实际完成情况</t>
  </si>
  <si>
    <t>按照北京市民政局《关于进一步推进社会救助资金通过民政资金统发监管平台发放的通知》要求，原由镇街发放的采暖补贴，现由区级统发，保障困难群众基本生活得到保障。</t>
  </si>
  <si>
    <t>按时、按标准、按要求对符合采暖救助条件的人发放采暖救助金</t>
  </si>
  <si>
    <t>绩
效
指
标</t>
  </si>
  <si>
    <t>一级指标</t>
  </si>
  <si>
    <t>二级指标</t>
  </si>
  <si>
    <t>三级指标</t>
  </si>
  <si>
    <t>年度指标值</t>
  </si>
  <si>
    <t>实际完成值</t>
  </si>
  <si>
    <t>偏差原因分析及改进措施</t>
  </si>
  <si>
    <t>产出指标（40分）</t>
  </si>
  <si>
    <t>数量指标</t>
  </si>
  <si>
    <t>对符合采暖救助条件的对象给予采暖补贴</t>
  </si>
  <si>
    <t>应救尽救</t>
  </si>
  <si>
    <t>787户</t>
  </si>
  <si>
    <t>质量指标</t>
  </si>
  <si>
    <t>对符合采暖救助的人员发放采暖补贴</t>
  </si>
  <si>
    <t>100%发放</t>
  </si>
  <si>
    <t>对符合条件的全部发放</t>
  </si>
  <si>
    <t>时效指标</t>
  </si>
  <si>
    <t>按照文件规定每年11月15日前发放到位</t>
  </si>
  <si>
    <t>11月15日前发放</t>
  </si>
  <si>
    <t>于11月15日前发放</t>
  </si>
  <si>
    <t>成本指标（10分）</t>
  </si>
  <si>
    <t>社会成本指标</t>
  </si>
  <si>
    <t>成本预期</t>
  </si>
  <si>
    <t>≤1708200元</t>
  </si>
  <si>
    <t>1352323.8元</t>
  </si>
  <si>
    <t>根据实际户数发放，户数减少为政策性退出</t>
  </si>
  <si>
    <t>效益指标（30分）</t>
  </si>
  <si>
    <t>社会效益指标</t>
  </si>
  <si>
    <t>提高困难群众生活水平</t>
  </si>
  <si>
    <t>有所提升</t>
  </si>
  <si>
    <t>困难群众生活水平有所提升</t>
  </si>
  <si>
    <t>可持续影响指标</t>
  </si>
  <si>
    <t>全面保障困难群众基本生活得到保障，提高群众幸福感</t>
  </si>
  <si>
    <t>困难群众生活水平、幸福高有所提升</t>
  </si>
  <si>
    <t>满意度指标（10分）</t>
  </si>
  <si>
    <t>服务对象满意度指标</t>
  </si>
  <si>
    <t>享受采暖补贴人员满意度得到提升</t>
  </si>
  <si>
    <t>≥90%</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</si>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</sst>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6.5"/>
      <color theme="1"/>
      <name val="宋体"/>
      <charset val="134"/>
    </font>
    <font>
      <sz val="16"/>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9" fontId="4" fillId="0" borderId="1" xfId="0" applyNumberFormat="1" applyFont="1" applyBorder="1" applyAlignment="1">
      <alignment horizontal="center" vertical="center" wrapText="1"/>
    </xf>
    <xf numFmtId="10" fontId="4" fillId="0" borderId="1" xfId="3"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2"/>
  <sheetViews>
    <sheetView tabSelected="1" workbookViewId="0">
      <selection activeCell="A5" sqref="$A5:$XFD5"/>
    </sheetView>
  </sheetViews>
  <sheetFormatPr defaultColWidth="9" defaultRowHeight="14.2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f>E8+E9+E10</f>
        <v>170.82</v>
      </c>
      <c r="F7" s="16">
        <f>F8+F9+F10</f>
        <v>136</v>
      </c>
      <c r="G7" s="20"/>
      <c r="H7" s="16">
        <f>H8+H9+H10</f>
        <v>135.23238</v>
      </c>
      <c r="I7" s="20"/>
      <c r="J7" s="5" t="s">
        <v>16</v>
      </c>
      <c r="K7" s="5"/>
      <c r="L7" s="23">
        <f>H7/F7</f>
        <v>0.994355735294118</v>
      </c>
      <c r="M7" s="23"/>
      <c r="N7" s="25">
        <f>L7*10</f>
        <v>9.94355735294118</v>
      </c>
    </row>
    <row r="8" ht="15.75" customHeight="1" spans="1:14">
      <c r="A8" s="8"/>
      <c r="B8" s="9"/>
      <c r="C8" s="5" t="s">
        <v>17</v>
      </c>
      <c r="D8" s="5"/>
      <c r="E8" s="5">
        <v>170.82</v>
      </c>
      <c r="F8" s="5">
        <v>136</v>
      </c>
      <c r="G8" s="5"/>
      <c r="H8" s="5">
        <v>135.23238</v>
      </c>
      <c r="I8" s="5"/>
      <c r="J8" s="5" t="s">
        <v>18</v>
      </c>
      <c r="K8" s="5"/>
      <c r="L8" s="5"/>
      <c r="M8" s="5"/>
      <c r="N8" s="5" t="s">
        <v>18</v>
      </c>
    </row>
    <row r="9" ht="15.75" customHeight="1" spans="1:14">
      <c r="A9" s="8"/>
      <c r="B9" s="9"/>
      <c r="C9" s="5" t="s">
        <v>19</v>
      </c>
      <c r="D9" s="5"/>
      <c r="E9" s="5"/>
      <c r="F9" s="5"/>
      <c r="G9" s="5"/>
      <c r="H9" s="5"/>
      <c r="I9" s="5"/>
      <c r="J9" s="5" t="s">
        <v>18</v>
      </c>
      <c r="K9" s="5"/>
      <c r="L9" s="5"/>
      <c r="M9" s="5"/>
      <c r="N9" s="5" t="s">
        <v>18</v>
      </c>
    </row>
    <row r="10" ht="15.75" customHeight="1" spans="1:14">
      <c r="A10" s="8"/>
      <c r="B10" s="9"/>
      <c r="C10" s="5" t="s">
        <v>20</v>
      </c>
      <c r="D10" s="5"/>
      <c r="E10" s="5"/>
      <c r="F10" s="5"/>
      <c r="G10" s="5"/>
      <c r="H10" s="5"/>
      <c r="I10" s="5"/>
      <c r="J10" s="5" t="s">
        <v>18</v>
      </c>
      <c r="K10" s="5"/>
      <c r="L10" s="5"/>
      <c r="M10" s="5"/>
      <c r="N10" s="5" t="s">
        <v>18</v>
      </c>
    </row>
    <row r="11" ht="15.75" customHeight="1" spans="1:14">
      <c r="A11" s="11"/>
      <c r="B11" s="12"/>
      <c r="C11" s="5" t="s">
        <v>21</v>
      </c>
      <c r="D11" s="5"/>
      <c r="E11" s="5"/>
      <c r="F11" s="5"/>
      <c r="G11" s="5"/>
      <c r="H11" s="5"/>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46" customHeight="1" spans="1:14">
      <c r="A13" s="14"/>
      <c r="B13" s="5" t="s">
        <v>25</v>
      </c>
      <c r="C13" s="5"/>
      <c r="D13" s="5"/>
      <c r="E13" s="5"/>
      <c r="F13" s="5"/>
      <c r="G13" s="5"/>
      <c r="H13" s="5" t="s">
        <v>26</v>
      </c>
      <c r="I13" s="5"/>
      <c r="J13" s="5"/>
      <c r="K13" s="5"/>
      <c r="L13" s="5"/>
      <c r="M13" s="5"/>
      <c r="N13" s="5"/>
    </row>
    <row r="14" ht="38" customHeight="1" spans="1:14">
      <c r="A14" s="13" t="s">
        <v>27</v>
      </c>
      <c r="B14" s="15" t="s">
        <v>28</v>
      </c>
      <c r="C14" s="15" t="s">
        <v>29</v>
      </c>
      <c r="D14" s="16" t="s">
        <v>30</v>
      </c>
      <c r="E14" s="21"/>
      <c r="F14" s="20"/>
      <c r="G14" s="5" t="s">
        <v>31</v>
      </c>
      <c r="H14" s="5" t="s">
        <v>32</v>
      </c>
      <c r="I14" s="16" t="s">
        <v>12</v>
      </c>
      <c r="J14" s="20"/>
      <c r="K14" s="16" t="s">
        <v>14</v>
      </c>
      <c r="L14" s="20"/>
      <c r="M14" s="16" t="s">
        <v>33</v>
      </c>
      <c r="N14" s="20"/>
    </row>
    <row r="15" ht="29" customHeight="1" spans="1:14">
      <c r="A15" s="17"/>
      <c r="B15" s="13" t="s">
        <v>34</v>
      </c>
      <c r="C15" s="13" t="s">
        <v>35</v>
      </c>
      <c r="D15" s="18" t="s">
        <v>36</v>
      </c>
      <c r="E15" s="18"/>
      <c r="F15" s="18"/>
      <c r="G15" s="5" t="s">
        <v>37</v>
      </c>
      <c r="H15" s="5" t="s">
        <v>38</v>
      </c>
      <c r="I15" s="5">
        <v>10</v>
      </c>
      <c r="J15" s="5"/>
      <c r="K15" s="5">
        <v>10</v>
      </c>
      <c r="L15" s="5"/>
      <c r="M15" s="5"/>
      <c r="N15" s="5"/>
    </row>
    <row r="16" ht="24" customHeight="1" spans="1:14">
      <c r="A16" s="17"/>
      <c r="B16" s="17"/>
      <c r="C16" s="13" t="s">
        <v>39</v>
      </c>
      <c r="D16" s="18" t="s">
        <v>40</v>
      </c>
      <c r="E16" s="18"/>
      <c r="F16" s="18"/>
      <c r="G16" s="5" t="s">
        <v>41</v>
      </c>
      <c r="H16" s="5" t="s">
        <v>42</v>
      </c>
      <c r="I16" s="5">
        <v>15</v>
      </c>
      <c r="J16" s="5"/>
      <c r="K16" s="5">
        <v>15</v>
      </c>
      <c r="L16" s="5"/>
      <c r="M16" s="5"/>
      <c r="N16" s="5"/>
    </row>
    <row r="17" ht="26" customHeight="1" spans="1:14">
      <c r="A17" s="17"/>
      <c r="B17" s="17"/>
      <c r="C17" s="13" t="s">
        <v>43</v>
      </c>
      <c r="D17" s="18" t="s">
        <v>44</v>
      </c>
      <c r="E17" s="18"/>
      <c r="F17" s="18"/>
      <c r="G17" s="5" t="s">
        <v>45</v>
      </c>
      <c r="H17" s="5" t="s">
        <v>46</v>
      </c>
      <c r="I17" s="5">
        <v>15</v>
      </c>
      <c r="J17" s="5"/>
      <c r="K17" s="5">
        <v>15</v>
      </c>
      <c r="L17" s="5"/>
      <c r="M17" s="5"/>
      <c r="N17" s="5"/>
    </row>
    <row r="18" ht="33" customHeight="1" spans="1:14">
      <c r="A18" s="17"/>
      <c r="B18" s="13" t="s">
        <v>47</v>
      </c>
      <c r="C18" s="5" t="s">
        <v>48</v>
      </c>
      <c r="D18" s="18" t="s">
        <v>49</v>
      </c>
      <c r="E18" s="18"/>
      <c r="F18" s="18"/>
      <c r="G18" s="5" t="s">
        <v>50</v>
      </c>
      <c r="H18" s="5" t="s">
        <v>51</v>
      </c>
      <c r="I18" s="5">
        <v>10</v>
      </c>
      <c r="J18" s="5"/>
      <c r="K18" s="5">
        <v>9.5</v>
      </c>
      <c r="L18" s="5"/>
      <c r="M18" s="5" t="s">
        <v>52</v>
      </c>
      <c r="N18" s="5"/>
    </row>
    <row r="19" ht="30" customHeight="1" spans="1:14">
      <c r="A19" s="17"/>
      <c r="B19" s="13" t="s">
        <v>53</v>
      </c>
      <c r="C19" s="13" t="s">
        <v>54</v>
      </c>
      <c r="D19" s="18" t="s">
        <v>55</v>
      </c>
      <c r="E19" s="18"/>
      <c r="F19" s="18"/>
      <c r="G19" s="5" t="s">
        <v>56</v>
      </c>
      <c r="H19" s="5" t="s">
        <v>57</v>
      </c>
      <c r="I19" s="5">
        <v>15</v>
      </c>
      <c r="J19" s="5"/>
      <c r="K19" s="5">
        <v>15</v>
      </c>
      <c r="L19" s="5"/>
      <c r="M19" s="5"/>
      <c r="N19" s="5"/>
    </row>
    <row r="20" ht="41" customHeight="1" spans="1:14">
      <c r="A20" s="17"/>
      <c r="B20" s="17"/>
      <c r="C20" s="13" t="s">
        <v>58</v>
      </c>
      <c r="D20" s="18" t="s">
        <v>59</v>
      </c>
      <c r="E20" s="18"/>
      <c r="F20" s="18"/>
      <c r="G20" s="5" t="s">
        <v>56</v>
      </c>
      <c r="H20" s="5" t="s">
        <v>60</v>
      </c>
      <c r="I20" s="5">
        <v>15</v>
      </c>
      <c r="J20" s="5"/>
      <c r="K20" s="5">
        <v>15</v>
      </c>
      <c r="L20" s="5"/>
      <c r="M20" s="5"/>
      <c r="N20" s="5"/>
    </row>
    <row r="21" ht="29" customHeight="1" spans="1:14">
      <c r="A21" s="17"/>
      <c r="B21" s="13" t="s">
        <v>61</v>
      </c>
      <c r="C21" s="13" t="s">
        <v>62</v>
      </c>
      <c r="D21" s="18" t="s">
        <v>63</v>
      </c>
      <c r="E21" s="18"/>
      <c r="F21" s="18"/>
      <c r="G21" s="5" t="s">
        <v>64</v>
      </c>
      <c r="H21" s="22">
        <v>0.95</v>
      </c>
      <c r="I21" s="5">
        <v>10</v>
      </c>
      <c r="J21" s="5"/>
      <c r="K21" s="5">
        <v>10</v>
      </c>
      <c r="L21" s="5"/>
      <c r="M21" s="5"/>
      <c r="N21" s="5"/>
    </row>
    <row r="22" ht="15.75" customHeight="1" spans="1:14">
      <c r="A22" s="19" t="s">
        <v>65</v>
      </c>
      <c r="B22" s="19"/>
      <c r="C22" s="19"/>
      <c r="D22" s="19"/>
      <c r="E22" s="19"/>
      <c r="F22" s="19"/>
      <c r="G22" s="19"/>
      <c r="H22" s="19"/>
      <c r="I22" s="19">
        <v>99.94</v>
      </c>
      <c r="J22" s="19"/>
      <c r="K22" s="24">
        <f>SUM(K15:K21)+N7</f>
        <v>99.4435573529412</v>
      </c>
      <c r="L22" s="24"/>
      <c r="M22" s="26"/>
      <c r="N22" s="26"/>
    </row>
  </sheetData>
  <mergeCells count="8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25" outlineLevelRow="4" outlineLevelCol="3"/>
  <cols>
    <col min="1" max="1" width="65.625" customWidth="1"/>
    <col min="2" max="2" width="31" customWidth="1"/>
    <col min="3" max="3" width="37.125" customWidth="1"/>
    <col min="4" max="4" width="37.625" customWidth="1"/>
  </cols>
  <sheetData>
    <row r="1" ht="55" customHeight="1" spans="1:4">
      <c r="A1" s="1" t="s">
        <v>66</v>
      </c>
      <c r="B1" s="1"/>
      <c r="C1" s="1"/>
      <c r="D1" s="1"/>
    </row>
    <row r="2" ht="80" customHeight="1" spans="1:4">
      <c r="A2" s="2" t="s">
        <v>67</v>
      </c>
      <c r="B2" s="2"/>
      <c r="C2" s="2"/>
      <c r="D2" s="2"/>
    </row>
    <row r="3" ht="80" customHeight="1" spans="1:4">
      <c r="A3" s="2" t="s">
        <v>68</v>
      </c>
      <c r="B3" s="2"/>
      <c r="C3" s="2"/>
      <c r="D3" s="2"/>
    </row>
    <row r="4" ht="80" customHeight="1" spans="1:4">
      <c r="A4" s="2" t="s">
        <v>69</v>
      </c>
      <c r="B4" s="2"/>
      <c r="C4" s="2"/>
      <c r="D4" s="2"/>
    </row>
    <row r="5" ht="80" customHeight="1" spans="1:4">
      <c r="A5" s="2" t="s">
        <v>70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培</cp:lastModifiedBy>
  <dcterms:created xsi:type="dcterms:W3CDTF">2006-09-17T03:21:00Z</dcterms:created>
  <dcterms:modified xsi:type="dcterms:W3CDTF">2025-09-25T15:39:14Z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A59A7A69AD534348B609D2BEC49E9BC4</vt:lpwstr>
  </property>
</Properties>
</file>