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<sst xmlns="http://schemas.openxmlformats.org/spreadsheetml/2006/main" count="85" uniqueCount="74">
  <si>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</si>
  <si>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（2024年度）</t>
  </si>
  <si>
    <t>项目名称</t>
  </si>
  <si>
    <t>见义勇为人员待遇经费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</si>
  <si>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</si>
  <si>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</si>
  <si>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</si>
  <si>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</si>
  <si>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</si>
  <si>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</si>
  <si>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</si>
  <si>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</si>
  <si>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</si>
  <si>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</si>
  <si>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</si>
  <si>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</si>
  <si>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</si>
  <si>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</si>
  <si>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</si>
  <si>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</si>
  <si>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</si>
  <si>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</si>
  <si>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</si>
  <si>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</si>
  <si>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</si>
  <si>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按时发见义勇为人员奖励金，发放两节慰问金；为见义勇为人员发放定期抚恤金</t>
  </si>
  <si>
    <t>按时发见义勇为人员奖励金，发放两节慰问金；每月为见义勇为人员发放定期抚恤金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</si>
  <si>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</si>
  <si>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</si>
  <si>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</si>
  <si>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</si>
  <si>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</si>
  <si>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</si>
  <si>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</si>
  <si>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</si>
  <si>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</si>
  <si>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定期抚恤金</t>
  </si>
  <si>
    <t>=3人</t>
  </si>
  <si>
    <t>3人</t>
  </si>
  <si>
    <t>奖励金人数</t>
  </si>
  <si>
    <t>＞4人</t>
  </si>
  <si>
    <t>2人</t>
  </si>
  <si>
    <t>预算4人，实际发生2人</t>
  </si>
  <si>
    <t>两节和困难慰问</t>
  </si>
  <si>
    <t>≤96人</t>
  </si>
  <si>
    <t>94人</t>
  </si>
  <si>
    <t>转出2人</t>
  </si>
  <si>
    <t>质量指标</t>
  </si>
  <si>
    <t>完成率</t>
  </si>
  <si>
    <t>≥95人</t>
  </si>
  <si>
    <t>时效指标</t>
  </si>
  <si>
    <t>支出进度</t>
  </si>
  <si>
    <t>两节慰问金春节前发放，抚恤金按月发放，奖励金按实际发生发放</t>
  </si>
  <si>
    <t>春节前完成两节慰问金发放，抚恤金每月发放，奖励金按实际发生发放2人</t>
  </si>
  <si>
    <t>成本指标（10分）</t>
  </si>
  <si>
    <t>经济成本指标</t>
  </si>
  <si>
    <t>项目成本预期</t>
  </si>
  <si>
    <t>≤511200元</t>
  </si>
  <si>
    <t>346100元</t>
  </si>
  <si>
    <t>根据实际情况，奖励金发放人数比预期少</t>
  </si>
  <si>
    <t>效益指标（30分）</t>
  </si>
  <si>
    <t>社会效益指标</t>
  </si>
  <si>
    <t>保障合法权益</t>
  </si>
  <si>
    <t>得到保障</t>
  </si>
  <si>
    <t>满意度指标（10分）</t>
  </si>
  <si>
    <t>服务对象满意度指标</t>
  </si>
  <si>
    <t>服务对象对工作满意度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</si>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</sst>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/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3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51.12</v>
      </c>
      <c r="F7" s="16">
        <f>F8+F9+F10</f>
        <v>34.61</v>
      </c>
      <c r="G7" s="20"/>
      <c r="H7" s="16">
        <f>H8+H9+H10</f>
        <v>33.9675</v>
      </c>
      <c r="I7" s="20"/>
      <c r="J7" s="5" t="s">
        <v>16</v>
      </c>
      <c r="K7" s="5"/>
      <c r="L7" s="28">
        <f>H7/F7</f>
        <v>0.981436001155735</v>
      </c>
      <c r="M7" s="28"/>
      <c r="N7" s="30">
        <f>L7*10</f>
        <v>9.81436001155735</v>
      </c>
    </row>
    <row r="8" ht="15.75" customHeight="1" spans="1:14">
      <c r="A8" s="8"/>
      <c r="B8" s="9"/>
      <c r="C8" s="5" t="s">
        <v>17</v>
      </c>
      <c r="D8" s="5"/>
      <c r="E8" s="5">
        <v>51.12</v>
      </c>
      <c r="F8" s="5">
        <v>34.61</v>
      </c>
      <c r="G8" s="5"/>
      <c r="H8" s="5">
        <v>33.9675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22" t="s">
        <v>37</v>
      </c>
      <c r="H15" s="22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7"/>
      <c r="B16" s="17"/>
      <c r="C16" s="17"/>
      <c r="D16" s="18" t="s">
        <v>39</v>
      </c>
      <c r="E16" s="18"/>
      <c r="F16" s="18"/>
      <c r="G16" s="23" t="s">
        <v>40</v>
      </c>
      <c r="H16" s="23" t="s">
        <v>41</v>
      </c>
      <c r="I16" s="5">
        <v>5</v>
      </c>
      <c r="J16" s="5"/>
      <c r="K16" s="5">
        <v>5</v>
      </c>
      <c r="L16" s="5"/>
      <c r="M16" s="5" t="s">
        <v>42</v>
      </c>
      <c r="N16" s="5"/>
    </row>
    <row r="17" ht="15.75" customHeight="1" spans="1:14">
      <c r="A17" s="17"/>
      <c r="B17" s="17"/>
      <c r="C17" s="14"/>
      <c r="D17" s="18" t="s">
        <v>43</v>
      </c>
      <c r="E17" s="18"/>
      <c r="F17" s="18"/>
      <c r="G17" s="23" t="s">
        <v>44</v>
      </c>
      <c r="H17" s="23" t="s">
        <v>45</v>
      </c>
      <c r="I17" s="5">
        <v>5</v>
      </c>
      <c r="J17" s="5"/>
      <c r="K17" s="5">
        <v>5</v>
      </c>
      <c r="L17" s="5"/>
      <c r="M17" s="5" t="s">
        <v>46</v>
      </c>
      <c r="N17" s="5"/>
    </row>
    <row r="18" ht="15.75" customHeight="1" spans="1:14">
      <c r="A18" s="17"/>
      <c r="B18" s="17"/>
      <c r="C18" s="13" t="s">
        <v>47</v>
      </c>
      <c r="D18" s="18" t="s">
        <v>48</v>
      </c>
      <c r="E18" s="18"/>
      <c r="F18" s="18"/>
      <c r="G18" s="23" t="s">
        <v>49</v>
      </c>
      <c r="H18" s="23" t="s">
        <v>45</v>
      </c>
      <c r="I18" s="5">
        <v>10</v>
      </c>
      <c r="J18" s="5"/>
      <c r="K18" s="5">
        <v>10</v>
      </c>
      <c r="L18" s="5"/>
      <c r="M18" s="5"/>
      <c r="N18" s="5"/>
    </row>
    <row r="19" ht="63" customHeight="1" spans="1:14">
      <c r="A19" s="17"/>
      <c r="B19" s="17"/>
      <c r="C19" s="13" t="s">
        <v>50</v>
      </c>
      <c r="D19" s="18" t="s">
        <v>51</v>
      </c>
      <c r="E19" s="18"/>
      <c r="F19" s="18"/>
      <c r="G19" s="24" t="s">
        <v>52</v>
      </c>
      <c r="H19" s="24" t="s">
        <v>53</v>
      </c>
      <c r="I19" s="5">
        <v>10</v>
      </c>
      <c r="J19" s="5"/>
      <c r="K19" s="5">
        <v>10</v>
      </c>
      <c r="L19" s="5"/>
      <c r="M19" s="5"/>
      <c r="N19" s="5"/>
    </row>
    <row r="20" ht="42" customHeight="1" spans="1:14">
      <c r="A20" s="17"/>
      <c r="B20" s="13" t="s">
        <v>54</v>
      </c>
      <c r="C20" s="5" t="s">
        <v>55</v>
      </c>
      <c r="D20" s="18" t="s">
        <v>56</v>
      </c>
      <c r="E20" s="18"/>
      <c r="F20" s="18"/>
      <c r="G20" s="23" t="s">
        <v>57</v>
      </c>
      <c r="H20" s="5" t="s">
        <v>58</v>
      </c>
      <c r="I20" s="5">
        <v>10</v>
      </c>
      <c r="J20" s="5"/>
      <c r="K20" s="5">
        <v>9</v>
      </c>
      <c r="L20" s="5"/>
      <c r="M20" s="5" t="s">
        <v>59</v>
      </c>
      <c r="N20" s="5"/>
    </row>
    <row r="21" ht="42" customHeight="1" spans="1:14">
      <c r="A21" s="17"/>
      <c r="B21" s="13" t="s">
        <v>60</v>
      </c>
      <c r="C21" s="13" t="s">
        <v>61</v>
      </c>
      <c r="D21" s="18" t="s">
        <v>62</v>
      </c>
      <c r="E21" s="18"/>
      <c r="F21" s="18"/>
      <c r="G21" s="25" t="s">
        <v>63</v>
      </c>
      <c r="H21" s="25" t="s">
        <v>63</v>
      </c>
      <c r="I21" s="5">
        <v>30</v>
      </c>
      <c r="J21" s="5"/>
      <c r="K21" s="5">
        <v>30</v>
      </c>
      <c r="L21" s="5"/>
      <c r="M21" s="5"/>
      <c r="N21" s="5"/>
    </row>
    <row r="22" ht="39" customHeight="1" spans="1:14">
      <c r="A22" s="17"/>
      <c r="B22" s="13" t="s">
        <v>64</v>
      </c>
      <c r="C22" s="13" t="s">
        <v>65</v>
      </c>
      <c r="D22" s="18" t="s">
        <v>66</v>
      </c>
      <c r="E22" s="18"/>
      <c r="F22" s="18"/>
      <c r="G22" s="26" t="s">
        <v>67</v>
      </c>
      <c r="H22" s="27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 t="s">
        <v>68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29">
        <f>SUM(K15:K22)+N7</f>
        <v>98.8143600115574</v>
      </c>
      <c r="L23" s="29"/>
      <c r="M23" s="31"/>
      <c r="N23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2006-09-17T11:21:00Z</dcterms:created>
  <dcterms:modified xsi:type="dcterms:W3CDTF">2025-09-25T15:40:02Z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A3152D33321E4F33B1315C1C848EFF72</vt:lpwstr>
  </property>
</Properties>
</file>