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<sst xmlns="http://schemas.openxmlformats.org/spreadsheetml/2006/main" count="84" uniqueCount="71">
  <si>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</si>
  <si>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</si>
  <si>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</si>
  <si>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养老助餐点补助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</si>
  <si>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</si>
  <si>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</si>
  <si>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</si>
  <si>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</si>
  <si>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</si>
  <si>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</si>
  <si>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</si>
  <si>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</si>
  <si>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</si>
  <si>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</si>
  <si>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</si>
  <si>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</si>
  <si>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</si>
  <si>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</si>
  <si>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</si>
  <si>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</si>
  <si>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</si>
  <si>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</si>
  <si>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</si>
  <si>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</si>
  <si>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</si>
  <si>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满足基本养老服务对象用餐需求，推动助餐点持续运营。</t>
  </si>
  <si>
    <t>已满足基本养老服务对象用餐需求，推动助餐点持续运营。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</si>
  <si>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</si>
  <si>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</si>
  <si>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</si>
  <si>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</si>
  <si>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</si>
  <si>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</si>
  <si>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</si>
  <si>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</si>
  <si>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</si>
  <si>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每天服务就餐人数</t>
  </si>
  <si>
    <t>≤200人</t>
  </si>
  <si>
    <t>105人</t>
  </si>
  <si>
    <t>质量指标</t>
  </si>
  <si>
    <t>15分钟生活圈覆盖率</t>
  </si>
  <si>
    <r>
      <rPr>
        <sz val="9"/>
        <color rgb="FF000000"/>
        <rFont val="Microsoft YaHei"/>
        <charset val="134"/>
      </rPr>
      <t>≧</t>
    </r>
    <r>
      <rPr>
        <sz val="9"/>
        <color rgb="FF000000"/>
        <rFont val="宋体"/>
        <charset val="134"/>
      </rPr>
      <t>80%</t>
    </r>
  </si>
  <si>
    <t>时效指标</t>
  </si>
  <si>
    <t>先服务后结算，每季度拨付一次</t>
  </si>
  <si>
    <t>3月拨付一次</t>
  </si>
  <si>
    <t>成本指标（10分）</t>
  </si>
  <si>
    <t>经济成本指标</t>
  </si>
  <si>
    <t>项目预期成本</t>
  </si>
  <si>
    <t>≤58.4.万元</t>
  </si>
  <si>
    <t>43.723万元</t>
  </si>
  <si>
    <t>总体享受助餐服务的老年人数量略少于预期</t>
  </si>
  <si>
    <t>效益指标（30分）</t>
  </si>
  <si>
    <t>经济效益指标</t>
  </si>
  <si>
    <t>撬动养老助餐服务消费</t>
  </si>
  <si>
    <t>有提升</t>
  </si>
  <si>
    <t>社会效益指标</t>
  </si>
  <si>
    <t>满足基本养老服务对象用餐需求</t>
  </si>
  <si>
    <t>能够满足</t>
  </si>
  <si>
    <t>可持续影响指标</t>
  </si>
  <si>
    <t>促进养老助餐点运营</t>
  </si>
  <si>
    <t>持续运营</t>
  </si>
  <si>
    <t>满意度指标（10分）</t>
  </si>
  <si>
    <t>服务对象满意度指标</t>
  </si>
  <si>
    <t>享受服务的基本养老服务对象满意度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</si>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</sst>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Microsoft YaHei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4" workbookViewId="0">
      <selection activeCell="Q13" sqref="Q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58.4</v>
      </c>
      <c r="F7" s="16">
        <f>F8+F9+F10</f>
        <v>58.4</v>
      </c>
      <c r="G7" s="21"/>
      <c r="H7" s="16">
        <f>H8+H9+H10</f>
        <v>43.723</v>
      </c>
      <c r="I7" s="21"/>
      <c r="J7" s="5" t="s">
        <v>16</v>
      </c>
      <c r="K7" s="5"/>
      <c r="L7" s="27">
        <f>H7/F7</f>
        <v>0.748681506849315</v>
      </c>
      <c r="M7" s="27"/>
      <c r="N7" s="28">
        <f>L7*10</f>
        <v>7.48681506849315</v>
      </c>
    </row>
    <row r="8" ht="15.75" customHeight="1" spans="1:14">
      <c r="A8" s="8"/>
      <c r="B8" s="9"/>
      <c r="C8" s="5" t="s">
        <v>17</v>
      </c>
      <c r="D8" s="5"/>
      <c r="E8" s="5">
        <v>58.4</v>
      </c>
      <c r="F8" s="5">
        <v>58.4</v>
      </c>
      <c r="G8" s="5"/>
      <c r="H8" s="5">
        <v>43.723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7"/>
      <c r="B16" s="17"/>
      <c r="C16" s="13" t="s">
        <v>39</v>
      </c>
      <c r="D16" s="19" t="s">
        <v>40</v>
      </c>
      <c r="E16" s="19"/>
      <c r="F16" s="19"/>
      <c r="G16" s="23" t="s">
        <v>41</v>
      </c>
      <c r="H16" s="24">
        <v>0.8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44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17"/>
      <c r="B18" s="13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9</v>
      </c>
      <c r="L18" s="5"/>
      <c r="M18" s="5" t="s">
        <v>50</v>
      </c>
      <c r="N18" s="5"/>
    </row>
    <row r="19" ht="15.75" customHeight="1" spans="1:14">
      <c r="A19" s="17"/>
      <c r="B19" s="13" t="s">
        <v>51</v>
      </c>
      <c r="C19" s="13" t="s">
        <v>52</v>
      </c>
      <c r="D19" s="18" t="s">
        <v>53</v>
      </c>
      <c r="E19" s="18"/>
      <c r="F19" s="18"/>
      <c r="G19" s="25" t="s">
        <v>54</v>
      </c>
      <c r="H19" s="25" t="s">
        <v>54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17"/>
      <c r="B20" s="17"/>
      <c r="C20" s="13" t="s">
        <v>55</v>
      </c>
      <c r="D20" s="18" t="s">
        <v>56</v>
      </c>
      <c r="E20" s="18"/>
      <c r="F20" s="18"/>
      <c r="G20" s="25" t="s">
        <v>57</v>
      </c>
      <c r="H20" s="25" t="s">
        <v>57</v>
      </c>
      <c r="I20" s="5">
        <v>10</v>
      </c>
      <c r="J20" s="5"/>
      <c r="K20" s="5">
        <v>10</v>
      </c>
      <c r="L20" s="5"/>
      <c r="M20" s="5"/>
      <c r="N20" s="5"/>
    </row>
    <row r="21" ht="21" customHeight="1" spans="1:14">
      <c r="A21" s="17"/>
      <c r="B21" s="17"/>
      <c r="C21" s="13" t="s">
        <v>58</v>
      </c>
      <c r="D21" s="18" t="s">
        <v>59</v>
      </c>
      <c r="E21" s="18"/>
      <c r="F21" s="18"/>
      <c r="G21" s="25" t="s">
        <v>60</v>
      </c>
      <c r="H21" s="25" t="s">
        <v>60</v>
      </c>
      <c r="I21" s="5">
        <v>10</v>
      </c>
      <c r="J21" s="5"/>
      <c r="K21" s="5">
        <v>10</v>
      </c>
      <c r="L21" s="5"/>
      <c r="M21" s="5"/>
      <c r="N21" s="5"/>
    </row>
    <row r="22" ht="33" customHeight="1" spans="1:14">
      <c r="A22" s="17"/>
      <c r="B22" s="13" t="s">
        <v>61</v>
      </c>
      <c r="C22" s="13" t="s">
        <v>62</v>
      </c>
      <c r="D22" s="18" t="s">
        <v>63</v>
      </c>
      <c r="E22" s="18"/>
      <c r="F22" s="18"/>
      <c r="G22" s="5" t="s">
        <v>64</v>
      </c>
      <c r="H22" s="26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 t="s">
        <v>65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v>96.49</v>
      </c>
      <c r="L23" s="20"/>
      <c r="M23" s="29"/>
      <c r="N23" s="29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2006-09-17T11:21:00Z</dcterms:created>
  <dcterms:modified xsi:type="dcterms:W3CDTF">2025-09-25T15:43:16Z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474656AD10334886AE84AB64E1667914</vt:lpwstr>
  </property>
</Properties>
</file>