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附件2-自评表" sheetId="2" r:id="rId1"/>
    <sheet name="填表说明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<sst xmlns="http://schemas.openxmlformats.org/spreadsheetml/2006/main" count="84" uniqueCount="68">
  <si>
    <t>项目支出绩效自评表</t>
  </si>
  <si>
    <t>（2024年度）</t>
  </si>
  <si>
    <t>项目名称</t>
  </si>
  <si>
    <t>儿童福利院运行经费</t>
  </si>
  <si>
    <t>主管部门</t>
  </si>
  <si>
    <t>北京市大兴区民政局</t>
  </si>
  <si>
    <t>实施单位</t>
  </si>
  <si>
    <t>北京市大兴区民政局（本级）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</si>
  <si>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</si>
  <si>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</si>
  <si>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</si>
  <si>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</si>
  <si>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</si>
  <si>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</si>
  <si>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</si>
  <si>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</si>
  <si>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</si>
  <si>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</si>
  <si>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</si>
  <si>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</si>
  <si>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</si>
  <si>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</si>
  <si>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</si>
  <si>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</si>
  <si>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</si>
  <si>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保障儿福院养育工作正常运行</t>
  </si>
  <si>
    <t>为进一步突出以孩子为中心，打造更温馨的儿童福利院楼内氛围，营造更好的儿童居住环境和工作氛围，保障儿福院的日常运行，以管理促发展，以特色构和谐，更好的为孤残儿童提供全方位、高质量的服务。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</si>
  <si>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</si>
  <si>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</si>
  <si>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</si>
  <si>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</si>
  <si>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</si>
  <si>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</si>
  <si>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</si>
  <si>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</si>
  <si>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</si>
  <si>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集中养育在院孤残儿童</t>
  </si>
  <si>
    <t>32人</t>
  </si>
  <si>
    <t>31人</t>
  </si>
  <si>
    <t>质量指标</t>
  </si>
  <si>
    <t>无</t>
  </si>
  <si>
    <t>时效指标</t>
  </si>
  <si>
    <t>根据儿福院工作按需拨付资金</t>
  </si>
  <si>
    <t>按工作开展及完成情况进行支出</t>
  </si>
  <si>
    <t>按程序报销，按需支出</t>
  </si>
  <si>
    <t>成本指标（10分）</t>
  </si>
  <si>
    <t>经济成本指标</t>
  </si>
  <si>
    <t>成本预期</t>
  </si>
  <si>
    <t>20.2964万元</t>
  </si>
  <si>
    <t>16.00642万元</t>
  </si>
  <si>
    <t>根据儿童福利院工作需求，按需支出，按程序报销。</t>
  </si>
  <si>
    <t>效益指标（30分）</t>
  </si>
  <si>
    <t>社会效益指标</t>
  </si>
  <si>
    <t>保障孤儿健康成长</t>
  </si>
  <si>
    <t>在院儿童健康成长的客观需求得到保障，完善社会福利体系</t>
  </si>
  <si>
    <t>可持续影响指标</t>
  </si>
  <si>
    <t xml:space="preserve">保障孤残儿童的健康发展 </t>
  </si>
  <si>
    <t>进一步保障孤残儿童的得到健康发展</t>
  </si>
  <si>
    <t>满意度指标（10分）</t>
  </si>
  <si>
    <t>服务对象满意度指标</t>
  </si>
  <si>
    <t>儿童满意度</t>
  </si>
  <si>
    <r>
      <rPr>
        <sz val="9"/>
        <color theme="1"/>
        <rFont val="宋体"/>
        <charset val="134"/>
      </rPr>
      <t>≥</t>
    </r>
    <r>
      <rPr>
        <sz val="9"/>
        <color theme="1"/>
        <rFont val="宋体"/>
        <charset val="134"/>
      </rPr>
      <t>95%</t>
    </r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</si>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</sst>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</font>
    <font>
      <sz val="16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10" fontId="4" fillId="0" borderId="1" xfId="3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2"/>
  <sheetViews>
    <sheetView tabSelected="1" workbookViewId="0">
      <selection activeCell="P13" sqref="P13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f>E8+E9+E10</f>
        <v>20.2964</v>
      </c>
      <c r="F7" s="16">
        <f>F8+F9+F10</f>
        <v>20.2964</v>
      </c>
      <c r="G7" s="21"/>
      <c r="H7" s="16">
        <f>H8+H9+H10</f>
        <v>16.00642</v>
      </c>
      <c r="I7" s="21"/>
      <c r="J7" s="5" t="s">
        <v>16</v>
      </c>
      <c r="K7" s="5"/>
      <c r="L7" s="25">
        <f>H7/F7</f>
        <v>0.788633452237835</v>
      </c>
      <c r="M7" s="25"/>
      <c r="N7" s="27">
        <f>L7*10</f>
        <v>7.88633452237835</v>
      </c>
    </row>
    <row r="8" ht="15.75" customHeight="1" spans="1:14">
      <c r="A8" s="8"/>
      <c r="B8" s="9"/>
      <c r="C8" s="5" t="s">
        <v>17</v>
      </c>
      <c r="D8" s="5"/>
      <c r="E8" s="5">
        <v>20.2964</v>
      </c>
      <c r="F8" s="5">
        <v>20.2964</v>
      </c>
      <c r="G8" s="5"/>
      <c r="H8" s="5">
        <v>16.00642</v>
      </c>
      <c r="I8" s="5"/>
      <c r="J8" s="5" t="s">
        <v>18</v>
      </c>
      <c r="K8" s="5"/>
      <c r="L8" s="25">
        <f>H8/F8</f>
        <v>0.788633452237835</v>
      </c>
      <c r="M8" s="2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22"/>
      <c r="F14" s="21"/>
      <c r="G14" s="5" t="s">
        <v>31</v>
      </c>
      <c r="H14" s="5" t="s">
        <v>32</v>
      </c>
      <c r="I14" s="16" t="s">
        <v>12</v>
      </c>
      <c r="J14" s="21"/>
      <c r="K14" s="16" t="s">
        <v>14</v>
      </c>
      <c r="L14" s="21"/>
      <c r="M14" s="16" t="s">
        <v>33</v>
      </c>
      <c r="N14" s="21"/>
    </row>
    <row r="15" ht="32" customHeight="1" spans="1:14">
      <c r="A15" s="17"/>
      <c r="B15" s="13" t="s">
        <v>34</v>
      </c>
      <c r="C15" s="13" t="s">
        <v>35</v>
      </c>
      <c r="D15" s="18" t="s">
        <v>36</v>
      </c>
      <c r="E15" s="18"/>
      <c r="F15" s="18"/>
      <c r="G15" s="5" t="s">
        <v>37</v>
      </c>
      <c r="H15" s="5" t="s">
        <v>38</v>
      </c>
      <c r="I15" s="5">
        <v>10</v>
      </c>
      <c r="J15" s="5"/>
      <c r="K15" s="5">
        <v>10</v>
      </c>
      <c r="L15" s="5"/>
      <c r="M15" s="5"/>
      <c r="N15" s="5"/>
    </row>
    <row r="16" ht="42" customHeight="1" spans="1:14">
      <c r="A16" s="17"/>
      <c r="B16" s="17"/>
      <c r="C16" s="19" t="s">
        <v>39</v>
      </c>
      <c r="D16" s="18" t="s">
        <v>25</v>
      </c>
      <c r="E16" s="18"/>
      <c r="F16" s="18"/>
      <c r="G16" s="23">
        <v>1</v>
      </c>
      <c r="H16" s="23">
        <v>1</v>
      </c>
      <c r="I16" s="5">
        <v>15</v>
      </c>
      <c r="J16" s="5"/>
      <c r="K16" s="5">
        <v>15</v>
      </c>
      <c r="L16" s="5"/>
      <c r="M16" s="5" t="s">
        <v>40</v>
      </c>
      <c r="N16" s="5"/>
    </row>
    <row r="17" ht="24" customHeight="1" spans="1:14">
      <c r="A17" s="17"/>
      <c r="B17" s="17"/>
      <c r="C17" s="13" t="s">
        <v>41</v>
      </c>
      <c r="D17" s="18" t="s">
        <v>42</v>
      </c>
      <c r="E17" s="18"/>
      <c r="F17" s="18"/>
      <c r="G17" s="5" t="s">
        <v>43</v>
      </c>
      <c r="H17" s="5" t="s">
        <v>44</v>
      </c>
      <c r="I17" s="5">
        <v>15</v>
      </c>
      <c r="J17" s="5"/>
      <c r="K17" s="5">
        <v>15</v>
      </c>
      <c r="L17" s="5"/>
      <c r="M17" s="5" t="s">
        <v>40</v>
      </c>
      <c r="N17" s="5"/>
    </row>
    <row r="18" ht="41" customHeight="1" spans="1:14">
      <c r="A18" s="17"/>
      <c r="B18" s="15" t="s">
        <v>45</v>
      </c>
      <c r="C18" s="5" t="s">
        <v>46</v>
      </c>
      <c r="D18" s="18" t="s">
        <v>47</v>
      </c>
      <c r="E18" s="18"/>
      <c r="F18" s="18"/>
      <c r="G18" s="5" t="s">
        <v>48</v>
      </c>
      <c r="H18" s="5" t="s">
        <v>49</v>
      </c>
      <c r="I18" s="5">
        <v>10</v>
      </c>
      <c r="J18" s="5"/>
      <c r="K18" s="5">
        <v>9</v>
      </c>
      <c r="L18" s="5"/>
      <c r="M18" s="5" t="s">
        <v>50</v>
      </c>
      <c r="N18" s="5"/>
    </row>
    <row r="19" ht="60" customHeight="1" spans="1:14">
      <c r="A19" s="17"/>
      <c r="B19" s="17" t="s">
        <v>51</v>
      </c>
      <c r="C19" s="13" t="s">
        <v>52</v>
      </c>
      <c r="D19" s="18" t="s">
        <v>53</v>
      </c>
      <c r="E19" s="18"/>
      <c r="F19" s="18"/>
      <c r="G19" s="5" t="s">
        <v>25</v>
      </c>
      <c r="H19" s="5" t="s">
        <v>54</v>
      </c>
      <c r="I19" s="5">
        <v>15</v>
      </c>
      <c r="J19" s="5"/>
      <c r="K19" s="5">
        <v>15</v>
      </c>
      <c r="L19" s="5"/>
      <c r="M19" s="5" t="s">
        <v>40</v>
      </c>
      <c r="N19" s="5"/>
    </row>
    <row r="20" ht="39" customHeight="1" spans="1:14">
      <c r="A20" s="17"/>
      <c r="B20" s="17"/>
      <c r="C20" s="19" t="s">
        <v>55</v>
      </c>
      <c r="D20" s="18" t="s">
        <v>56</v>
      </c>
      <c r="E20" s="18"/>
      <c r="F20" s="18"/>
      <c r="G20" s="5" t="s">
        <v>25</v>
      </c>
      <c r="H20" s="5" t="s">
        <v>57</v>
      </c>
      <c r="I20" s="5">
        <v>15</v>
      </c>
      <c r="J20" s="5"/>
      <c r="K20" s="5">
        <v>15</v>
      </c>
      <c r="L20" s="5"/>
      <c r="M20" s="5" t="s">
        <v>40</v>
      </c>
      <c r="N20" s="5"/>
    </row>
    <row r="21" ht="44" customHeight="1" spans="1:14">
      <c r="A21" s="17"/>
      <c r="B21" s="19" t="s">
        <v>58</v>
      </c>
      <c r="C21" s="13" t="s">
        <v>59</v>
      </c>
      <c r="D21" s="18" t="s">
        <v>60</v>
      </c>
      <c r="E21" s="18"/>
      <c r="F21" s="18"/>
      <c r="G21" s="24" t="s">
        <v>61</v>
      </c>
      <c r="H21" s="23">
        <v>0.95</v>
      </c>
      <c r="I21" s="5">
        <v>10</v>
      </c>
      <c r="J21" s="5"/>
      <c r="K21" s="5">
        <v>10</v>
      </c>
      <c r="L21" s="5"/>
      <c r="M21" s="5" t="s">
        <v>40</v>
      </c>
      <c r="N21" s="5"/>
    </row>
    <row r="22" ht="15.75" customHeight="1" spans="1:14">
      <c r="A22" s="20" t="s">
        <v>62</v>
      </c>
      <c r="B22" s="20"/>
      <c r="C22" s="20"/>
      <c r="D22" s="20"/>
      <c r="E22" s="20"/>
      <c r="F22" s="20"/>
      <c r="G22" s="20"/>
      <c r="H22" s="20"/>
      <c r="I22" s="20">
        <v>100</v>
      </c>
      <c r="J22" s="20"/>
      <c r="K22" s="26">
        <f>SUM(K15:K21)+N7</f>
        <v>96.8863345223783</v>
      </c>
      <c r="L22" s="26"/>
      <c r="M22" s="28"/>
      <c r="N22" s="28"/>
    </row>
  </sheetData>
  <mergeCells count="8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7"/>
    <mergeCell ref="B19:B20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2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培</cp:lastModifiedBy>
  <dcterms:created xsi:type="dcterms:W3CDTF">2006-09-16T11:21:00Z</dcterms:created>
  <dcterms:modified xsi:type="dcterms:W3CDTF">2025-09-25T15:46:33Z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BDC952FDCE4344139E3E12F4B128E4A3_13</vt:lpwstr>
  </property>
</Properties>
</file>