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0750" windowHeight="10600"/>
  </bookViews>
  <sheets>
    <sheet name="附件2-自评表" sheetId="1" r:id="rId1"/>
    <sheet name="填表说明" sheetId="2" r:id="rId2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<sst xmlns="http://schemas.openxmlformats.org/spreadsheetml/2006/main" count="79" uniqueCount="67">
  <si>
    <t>项目支出绩效自评表</t>
  </si>
  <si>
    <t>（2024年度）</t>
  </si>
  <si>
    <t>项目名称</t>
  </si>
  <si>
    <t>社会组织公告费</t>
  </si>
  <si>
    <t>主管部门</t>
  </si>
  <si>
    <t>北京市大兴区民政局</t>
  </si>
  <si>
    <t>实施单位</t>
  </si>
  <si>
    <t>北京市大兴区民政局（本级）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</si>
  <si>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</si>
  <si>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</si>
  <si>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</si>
  <si>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</si>
  <si>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</si>
  <si>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</si>
  <si>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</si>
  <si>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</si>
  <si>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</si>
  <si>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</si>
  <si>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</si>
  <si>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</si>
  <si>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indexed="8"/>
        <rFont val="宋体"/>
        <charset val="134"/>
      </rPr>
      <t xml:space="preserve">  </t>
    </r>
    <r>
      <rPr>
        <sz val="9"/>
        <color indexed="8"/>
        <rFont val="宋体"/>
        <charset val="134"/>
      </rPr>
      <t>其他资金</t>
    </r>
  </si>
  <si>
    <r>
      <rPr>
        <sz val="9"/>
        <color indexed="8"/>
        <rFont val="宋体"/>
        <charset val="134"/>
      </rPr>
      <t xml:space="preserve">        中央直达资金</t>
    </r>
    <r>
      <rPr>
        <sz val="6.5"/>
        <color indexed="8"/>
        <rFont val="宋体"/>
        <charset val="134"/>
      </rPr>
      <t xml:space="preserve"> </t>
    </r>
  </si>
  <si>
    <t>年度总体目标</t>
  </si>
  <si>
    <t>预期目标</t>
  </si>
  <si>
    <t>实际完成情况</t>
  </si>
  <si>
    <t>依据政策规定，做好社会组织成立登记公告、注销登记公告、变更登记公告，行政处罚事项公告、年检结论公告，维护社会组织有序发展，为群众办好实事。</t>
  </si>
  <si>
    <t>严格按照相关政策执行，全面做好社会组织成立登记公告、注销登记公告、变更登记公告，行政处罚事项公告、年检结论公告工作，解决群众诉求，保证社会组织能够有序健康发展。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</si>
  <si>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</si>
  <si>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</si>
  <si>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</si>
  <si>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</si>
  <si>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</si>
  <si>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</si>
  <si>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</si>
  <si>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</si>
  <si>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</si>
  <si>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社会组织变更登记</t>
  </si>
  <si>
    <t>≤100家</t>
  </si>
  <si>
    <t>45家</t>
  </si>
  <si>
    <t>社会组织成立登记</t>
  </si>
  <si>
    <t>≥30家</t>
  </si>
  <si>
    <t>21家</t>
  </si>
  <si>
    <t>原因：实际登记数量未达到预估数量。改进措施：参照实际发生数，减少预估误差。</t>
  </si>
  <si>
    <t>社会组织注销登记</t>
  </si>
  <si>
    <t>≤20家</t>
  </si>
  <si>
    <t>14家</t>
  </si>
  <si>
    <t>时效指标</t>
  </si>
  <si>
    <t>年底完成量</t>
  </si>
  <si>
    <t>≥90%</t>
  </si>
  <si>
    <t>成本指标（10分）</t>
  </si>
  <si>
    <t>经济成本指标</t>
  </si>
  <si>
    <t>成本预期</t>
  </si>
  <si>
    <t>≤4.5万元</t>
  </si>
  <si>
    <t xml:space="preserve">2.34万元 </t>
  </si>
  <si>
    <t>效益指标（30分）</t>
  </si>
  <si>
    <t>社会效益指标</t>
  </si>
  <si>
    <t>信用体系建设</t>
  </si>
  <si>
    <t>成效显著</t>
  </si>
  <si>
    <t>满意度指标（10分）</t>
  </si>
  <si>
    <t>服务对象满意度指标</t>
  </si>
  <si>
    <t>群众满意率</t>
  </si>
  <si>
    <t>总分</t>
  </si>
  <si>
    <t>填表说明</t>
  </si>
  <si>
    <r>
      <rPr>
        <sz val="16"/>
        <color indexed="8"/>
        <rFont val="宋体"/>
        <charset val="134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indexed="8"/>
        <rFont val="宋体"/>
        <charset val="134"/>
      </rPr>
      <t>执行率得分应为执行率*10分进行计算（保留两位小数）</t>
    </r>
    <r>
      <rPr>
        <sz val="16"/>
        <color indexed="8"/>
        <rFont val="宋体"/>
        <charset val="134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</si>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</sst>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5">
    <font>
      <sz val="11"/>
      <color indexed="8"/>
      <name val="宋体"/>
      <charset val="134"/>
    </font>
    <font>
      <sz val="24"/>
      <color indexed="8"/>
      <name val="宋体"/>
      <charset val="134"/>
    </font>
    <font>
      <sz val="16"/>
      <color indexed="8"/>
      <name val="宋体"/>
      <charset val="134"/>
    </font>
    <font>
      <b/>
      <sz val="16"/>
      <color indexed="8"/>
      <name val="宋体"/>
      <charset val="134"/>
    </font>
    <font>
      <sz val="9"/>
      <color indexed="8"/>
      <name val="宋体"/>
      <charset val="134"/>
    </font>
    <font>
      <u/>
      <sz val="11"/>
      <color indexed="12"/>
      <name val="宋体"/>
      <charset val="0"/>
    </font>
    <font>
      <u/>
      <sz val="11"/>
      <color indexed="20"/>
      <name val="宋体"/>
      <charset val="0"/>
    </font>
    <font>
      <sz val="11"/>
      <color indexed="10"/>
      <name val="宋体"/>
      <charset val="0"/>
    </font>
    <font>
      <b/>
      <sz val="18"/>
      <color indexed="62"/>
      <name val="宋体"/>
      <charset val="134"/>
    </font>
    <font>
      <i/>
      <sz val="11"/>
      <color indexed="23"/>
      <name val="宋体"/>
      <charset val="0"/>
    </font>
    <font>
      <b/>
      <sz val="15"/>
      <color indexed="62"/>
      <name val="宋体"/>
      <charset val="134"/>
    </font>
    <font>
      <b/>
      <sz val="13"/>
      <color indexed="62"/>
      <name val="宋体"/>
      <charset val="134"/>
    </font>
    <font>
      <b/>
      <sz val="11"/>
      <color indexed="62"/>
      <name val="宋体"/>
      <charset val="134"/>
    </font>
    <font>
      <sz val="11"/>
      <color indexed="62"/>
      <name val="宋体"/>
      <charset val="0"/>
    </font>
    <font>
      <b/>
      <sz val="11"/>
      <color indexed="63"/>
      <name val="宋体"/>
      <charset val="0"/>
    </font>
    <font>
      <b/>
      <sz val="11"/>
      <color indexed="52"/>
      <name val="宋体"/>
      <charset val="0"/>
    </font>
    <font>
      <b/>
      <sz val="11"/>
      <color indexed="9"/>
      <name val="宋体"/>
      <charset val="0"/>
    </font>
    <font>
      <sz val="11"/>
      <color indexed="52"/>
      <name val="宋体"/>
      <charset val="0"/>
    </font>
    <font>
      <b/>
      <sz val="11"/>
      <color indexed="8"/>
      <name val="宋体"/>
      <charset val="0"/>
    </font>
    <font>
      <sz val="11"/>
      <color indexed="17"/>
      <name val="宋体"/>
      <charset val="0"/>
    </font>
    <font>
      <sz val="11"/>
      <color indexed="60"/>
      <name val="宋体"/>
      <charset val="0"/>
    </font>
    <font>
      <sz val="11"/>
      <color indexed="9"/>
      <name val="宋体"/>
      <charset val="0"/>
    </font>
    <font>
      <sz val="11"/>
      <color indexed="8"/>
      <name val="宋体"/>
      <charset val="0"/>
    </font>
    <font>
      <sz val="12"/>
      <name val="宋体"/>
      <charset val="134"/>
    </font>
    <font>
      <sz val="6.5"/>
      <color indexed="8"/>
      <name val="宋体"/>
      <charset val="134"/>
    </font>
  </fonts>
  <fills count="18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3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medium">
        <color indexed="4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9"/>
      </top>
      <bottom style="double">
        <color indexed="49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16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17" applyNumberFormat="0" applyFill="0" applyAlignment="0" applyProtection="0">
      <alignment vertical="center"/>
    </xf>
    <xf numFmtId="0" fontId="11" fillId="0" borderId="17" applyNumberFormat="0" applyFill="0" applyAlignment="0" applyProtection="0">
      <alignment vertical="center"/>
    </xf>
    <xf numFmtId="0" fontId="12" fillId="0" borderId="18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19" applyNumberFormat="0" applyAlignment="0" applyProtection="0">
      <alignment vertical="center"/>
    </xf>
    <xf numFmtId="0" fontId="14" fillId="4" borderId="20" applyNumberFormat="0" applyAlignment="0" applyProtection="0">
      <alignment vertical="center"/>
    </xf>
    <xf numFmtId="0" fontId="15" fillId="4" borderId="19" applyNumberFormat="0" applyAlignment="0" applyProtection="0">
      <alignment vertical="center"/>
    </xf>
    <xf numFmtId="0" fontId="16" fillId="5" borderId="21" applyNumberFormat="0" applyAlignment="0" applyProtection="0">
      <alignment vertical="center"/>
    </xf>
    <xf numFmtId="0" fontId="17" fillId="0" borderId="22" applyNumberFormat="0" applyFill="0" applyAlignment="0" applyProtection="0">
      <alignment vertical="center"/>
    </xf>
    <xf numFmtId="0" fontId="18" fillId="0" borderId="23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3" borderId="0" applyNumberFormat="0" applyBorder="0" applyAlignment="0" applyProtection="0">
      <alignment vertical="center"/>
    </xf>
    <xf numFmtId="0" fontId="22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3" fillId="0" borderId="0">
      <alignment vertical="center"/>
    </xf>
  </cellStyleXfs>
  <cellXfs count="33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10" fontId="4" fillId="0" borderId="1" xfId="3" applyNumberFormat="1" applyFont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4" fillId="0" borderId="10" xfId="0" applyFont="1" applyBorder="1" applyAlignment="1">
      <alignment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9" fontId="4" fillId="0" borderId="10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indexed="42"/>
  </sheetPr>
  <dimension ref="A1:N24"/>
  <sheetViews>
    <sheetView tabSelected="1" workbookViewId="0">
      <selection activeCell="H13" sqref="H13:N13"/>
    </sheetView>
  </sheetViews>
  <sheetFormatPr defaultColWidth="9" defaultRowHeight="14"/>
  <cols>
    <col min="1" max="1" width="7.12727272727273" customWidth="1"/>
    <col min="3" max="3" width="13.1272727272727" customWidth="1"/>
    <col min="6" max="6" width="2.75454545454545" customWidth="1"/>
    <col min="7" max="7" width="13" customWidth="1"/>
    <col min="8" max="8" width="11.8727272727273" customWidth="1"/>
    <col min="9" max="9" width="6.62727272727273" customWidth="1"/>
    <col min="10" max="10" width="5.87272727272727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6" t="s">
        <v>8</v>
      </c>
      <c r="B5" s="7"/>
      <c r="C5" s="5"/>
      <c r="D5" s="5"/>
      <c r="E5" s="5" t="s">
        <v>9</v>
      </c>
      <c r="F5" s="5" t="s">
        <v>10</v>
      </c>
      <c r="G5" s="5"/>
      <c r="H5" s="5" t="s">
        <v>11</v>
      </c>
      <c r="I5" s="5"/>
      <c r="J5" s="5" t="s">
        <v>12</v>
      </c>
      <c r="K5" s="5"/>
      <c r="L5" s="5" t="s">
        <v>13</v>
      </c>
      <c r="M5" s="5"/>
      <c r="N5" s="5" t="s">
        <v>14</v>
      </c>
    </row>
    <row r="6" ht="15.75" customHeight="1" spans="1:14">
      <c r="A6" s="8"/>
      <c r="B6" s="9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</row>
    <row r="7" ht="15.75" customHeight="1" spans="1:14">
      <c r="A7" s="8"/>
      <c r="B7" s="9"/>
      <c r="C7" s="10" t="s">
        <v>15</v>
      </c>
      <c r="D7" s="10"/>
      <c r="E7" s="5">
        <f>E8+E9+E10</f>
        <v>4.5</v>
      </c>
      <c r="F7" s="11">
        <f>F8+F9+F10</f>
        <v>4.5</v>
      </c>
      <c r="G7" s="12"/>
      <c r="H7" s="11">
        <v>2.34</v>
      </c>
      <c r="I7" s="12"/>
      <c r="J7" s="5" t="s">
        <v>16</v>
      </c>
      <c r="K7" s="5"/>
      <c r="L7" s="13">
        <f>H7/F7</f>
        <v>0.52</v>
      </c>
      <c r="M7" s="13"/>
      <c r="N7" s="14">
        <f>L7*10</f>
        <v>5.2</v>
      </c>
    </row>
    <row r="8" ht="15.75" customHeight="1" spans="1:14">
      <c r="A8" s="8"/>
      <c r="B8" s="9"/>
      <c r="C8" s="5" t="s">
        <v>17</v>
      </c>
      <c r="D8" s="5"/>
      <c r="E8" s="5">
        <v>4.5</v>
      </c>
      <c r="F8" s="5">
        <v>4.5</v>
      </c>
      <c r="G8" s="5"/>
      <c r="H8" s="5">
        <v>2.34</v>
      </c>
      <c r="I8" s="5"/>
      <c r="J8" s="5" t="s">
        <v>18</v>
      </c>
      <c r="K8" s="5"/>
      <c r="L8" s="5"/>
      <c r="M8" s="5"/>
      <c r="N8" s="5" t="s">
        <v>18</v>
      </c>
    </row>
    <row r="9" ht="15.75" customHeight="1" spans="1:14">
      <c r="A9" s="8"/>
      <c r="B9" s="9"/>
      <c r="C9" s="5" t="s">
        <v>19</v>
      </c>
      <c r="D9" s="5"/>
      <c r="E9" s="5"/>
      <c r="F9" s="5"/>
      <c r="G9" s="5"/>
      <c r="H9" s="5"/>
      <c r="I9" s="5"/>
      <c r="J9" s="5" t="s">
        <v>18</v>
      </c>
      <c r="K9" s="5"/>
      <c r="L9" s="5"/>
      <c r="M9" s="5"/>
      <c r="N9" s="5" t="s">
        <v>18</v>
      </c>
    </row>
    <row r="10" ht="15.75" customHeight="1" spans="1:14">
      <c r="A10" s="8"/>
      <c r="B10" s="9"/>
      <c r="C10" s="5" t="s">
        <v>20</v>
      </c>
      <c r="D10" s="5"/>
      <c r="E10" s="5"/>
      <c r="F10" s="5"/>
      <c r="G10" s="5"/>
      <c r="H10" s="5"/>
      <c r="I10" s="5"/>
      <c r="J10" s="5" t="s">
        <v>18</v>
      </c>
      <c r="K10" s="5"/>
      <c r="L10" s="5"/>
      <c r="M10" s="5"/>
      <c r="N10" s="5" t="s">
        <v>18</v>
      </c>
    </row>
    <row r="11" ht="15.75" customHeight="1" spans="1:14">
      <c r="A11" s="15"/>
      <c r="B11" s="16"/>
      <c r="C11" s="5" t="s">
        <v>21</v>
      </c>
      <c r="D11" s="5"/>
      <c r="E11" s="5"/>
      <c r="F11" s="5"/>
      <c r="G11" s="5"/>
      <c r="H11" s="5"/>
      <c r="I11" s="5"/>
      <c r="J11" s="5" t="s">
        <v>18</v>
      </c>
      <c r="K11" s="5"/>
      <c r="L11" s="5"/>
      <c r="M11" s="5"/>
      <c r="N11" s="5" t="s">
        <v>18</v>
      </c>
    </row>
    <row r="12" ht="25.5" customHeight="1" spans="1:14">
      <c r="A12" s="17" t="s">
        <v>22</v>
      </c>
      <c r="B12" s="5" t="s">
        <v>23</v>
      </c>
      <c r="C12" s="5"/>
      <c r="D12" s="5"/>
      <c r="E12" s="5"/>
      <c r="F12" s="5"/>
      <c r="G12" s="5"/>
      <c r="H12" s="5" t="s">
        <v>24</v>
      </c>
      <c r="I12" s="5"/>
      <c r="J12" s="5"/>
      <c r="K12" s="5"/>
      <c r="L12" s="5"/>
      <c r="M12" s="5"/>
      <c r="N12" s="5"/>
    </row>
    <row r="13" ht="46" customHeight="1" spans="1:14">
      <c r="A13" s="18"/>
      <c r="B13" s="19" t="s">
        <v>25</v>
      </c>
      <c r="C13" s="19"/>
      <c r="D13" s="19"/>
      <c r="E13" s="19"/>
      <c r="F13" s="19"/>
      <c r="G13" s="19"/>
      <c r="H13" s="19" t="s">
        <v>26</v>
      </c>
      <c r="I13" s="19"/>
      <c r="J13" s="19"/>
      <c r="K13" s="19"/>
      <c r="L13" s="19"/>
      <c r="M13" s="19"/>
      <c r="N13" s="19"/>
    </row>
    <row r="14" ht="38" customHeight="1" spans="1:14">
      <c r="A14" s="17" t="s">
        <v>27</v>
      </c>
      <c r="B14" s="20" t="s">
        <v>28</v>
      </c>
      <c r="C14" s="20" t="s">
        <v>29</v>
      </c>
      <c r="D14" s="11" t="s">
        <v>30</v>
      </c>
      <c r="E14" s="21"/>
      <c r="F14" s="12"/>
      <c r="G14" s="17" t="s">
        <v>31</v>
      </c>
      <c r="H14" s="5" t="s">
        <v>32</v>
      </c>
      <c r="I14" s="11" t="s">
        <v>12</v>
      </c>
      <c r="J14" s="12"/>
      <c r="K14" s="11" t="s">
        <v>14</v>
      </c>
      <c r="L14" s="12"/>
      <c r="M14" s="11" t="s">
        <v>33</v>
      </c>
      <c r="N14" s="12"/>
    </row>
    <row r="15" ht="19" customHeight="1" spans="1:14">
      <c r="A15" s="22"/>
      <c r="B15" s="17" t="s">
        <v>34</v>
      </c>
      <c r="C15" s="17" t="s">
        <v>35</v>
      </c>
      <c r="D15" s="19" t="s">
        <v>36</v>
      </c>
      <c r="E15" s="19"/>
      <c r="F15" s="23"/>
      <c r="G15" s="24" t="s">
        <v>37</v>
      </c>
      <c r="H15" s="12" t="s">
        <v>38</v>
      </c>
      <c r="I15" s="5">
        <v>10</v>
      </c>
      <c r="J15" s="5"/>
      <c r="K15" s="5">
        <v>10</v>
      </c>
      <c r="L15" s="5"/>
      <c r="M15" s="5"/>
      <c r="N15" s="5"/>
    </row>
    <row r="16" ht="56" customHeight="1" spans="1:14">
      <c r="A16" s="22"/>
      <c r="B16" s="22"/>
      <c r="C16" s="22"/>
      <c r="D16" s="19" t="s">
        <v>39</v>
      </c>
      <c r="E16" s="19"/>
      <c r="F16" s="23"/>
      <c r="G16" s="24" t="s">
        <v>40</v>
      </c>
      <c r="H16" s="12" t="s">
        <v>41</v>
      </c>
      <c r="I16" s="5">
        <v>10</v>
      </c>
      <c r="J16" s="5"/>
      <c r="K16" s="5">
        <v>9</v>
      </c>
      <c r="L16" s="5"/>
      <c r="M16" s="24" t="s">
        <v>42</v>
      </c>
      <c r="N16" s="24"/>
    </row>
    <row r="17" ht="15.75" customHeight="1" spans="1:14">
      <c r="A17" s="22"/>
      <c r="B17" s="22"/>
      <c r="C17" s="18"/>
      <c r="D17" s="19" t="s">
        <v>43</v>
      </c>
      <c r="E17" s="19"/>
      <c r="F17" s="23"/>
      <c r="G17" s="24" t="s">
        <v>44</v>
      </c>
      <c r="H17" s="12" t="s">
        <v>45</v>
      </c>
      <c r="I17" s="5">
        <v>10</v>
      </c>
      <c r="J17" s="5"/>
      <c r="K17" s="5">
        <v>10</v>
      </c>
      <c r="L17" s="5"/>
      <c r="M17" s="24"/>
      <c r="N17" s="24"/>
    </row>
    <row r="18" ht="15.75" customHeight="1" spans="1:14">
      <c r="A18" s="22"/>
      <c r="B18" s="22"/>
      <c r="C18" s="17" t="s">
        <v>46</v>
      </c>
      <c r="D18" s="19" t="s">
        <v>47</v>
      </c>
      <c r="E18" s="19"/>
      <c r="F18" s="19"/>
      <c r="G18" s="5" t="s">
        <v>48</v>
      </c>
      <c r="H18" s="25">
        <v>1</v>
      </c>
      <c r="I18" s="5">
        <v>10</v>
      </c>
      <c r="J18" s="5"/>
      <c r="K18" s="5">
        <v>10</v>
      </c>
      <c r="L18" s="5"/>
      <c r="M18" s="24"/>
      <c r="N18" s="24"/>
    </row>
    <row r="19" ht="56" customHeight="1" spans="1:14">
      <c r="A19" s="22"/>
      <c r="B19" s="26" t="s">
        <v>49</v>
      </c>
      <c r="C19" s="5" t="s">
        <v>50</v>
      </c>
      <c r="D19" s="19" t="s">
        <v>51</v>
      </c>
      <c r="E19" s="19"/>
      <c r="F19" s="19"/>
      <c r="G19" s="17" t="s">
        <v>52</v>
      </c>
      <c r="H19" s="17" t="s">
        <v>53</v>
      </c>
      <c r="I19" s="5">
        <v>10</v>
      </c>
      <c r="J19" s="5"/>
      <c r="K19" s="5">
        <v>9</v>
      </c>
      <c r="L19" s="5"/>
      <c r="M19" s="24" t="s">
        <v>42</v>
      </c>
      <c r="N19" s="24"/>
    </row>
    <row r="20" ht="27" customHeight="1" spans="1:14">
      <c r="A20" s="22"/>
      <c r="B20" s="26" t="s">
        <v>54</v>
      </c>
      <c r="C20" s="22" t="s">
        <v>55</v>
      </c>
      <c r="D20" s="24" t="s">
        <v>56</v>
      </c>
      <c r="E20" s="24"/>
      <c r="F20" s="27"/>
      <c r="G20" s="24" t="s">
        <v>57</v>
      </c>
      <c r="H20" s="12" t="s">
        <v>57</v>
      </c>
      <c r="I20" s="12">
        <v>30</v>
      </c>
      <c r="J20" s="5"/>
      <c r="K20" s="5">
        <v>30</v>
      </c>
      <c r="L20" s="5"/>
      <c r="M20" s="5"/>
      <c r="N20" s="5"/>
    </row>
    <row r="21" ht="15.75" customHeight="1" spans="1:14">
      <c r="A21" s="22"/>
      <c r="B21" s="17" t="s">
        <v>58</v>
      </c>
      <c r="C21" s="17" t="s">
        <v>59</v>
      </c>
      <c r="D21" s="6" t="s">
        <v>60</v>
      </c>
      <c r="E21" s="28"/>
      <c r="F21" s="7"/>
      <c r="G21" s="17" t="s">
        <v>48</v>
      </c>
      <c r="H21" s="29">
        <v>1</v>
      </c>
      <c r="I21" s="6">
        <v>10</v>
      </c>
      <c r="J21" s="7"/>
      <c r="K21" s="6">
        <v>10</v>
      </c>
      <c r="L21" s="7"/>
      <c r="M21" s="6"/>
      <c r="N21" s="7"/>
    </row>
    <row r="22" ht="15.75" customHeight="1" spans="1:14">
      <c r="A22" s="22"/>
      <c r="B22" s="22"/>
      <c r="C22" s="22"/>
      <c r="D22" s="8"/>
      <c r="E22" s="30"/>
      <c r="F22" s="9"/>
      <c r="G22" s="22"/>
      <c r="H22" s="22"/>
      <c r="I22" s="8"/>
      <c r="J22" s="9"/>
      <c r="K22" s="8"/>
      <c r="L22" s="9"/>
      <c r="M22" s="8"/>
      <c r="N22" s="9"/>
    </row>
    <row r="23" ht="15.75" customHeight="1" spans="1:14">
      <c r="A23" s="22"/>
      <c r="B23" s="18"/>
      <c r="C23" s="18"/>
      <c r="D23" s="15"/>
      <c r="E23" s="31"/>
      <c r="F23" s="16"/>
      <c r="G23" s="18"/>
      <c r="H23" s="18"/>
      <c r="I23" s="15"/>
      <c r="J23" s="16"/>
      <c r="K23" s="15"/>
      <c r="L23" s="16"/>
      <c r="M23" s="15"/>
      <c r="N23" s="16"/>
    </row>
    <row r="24" ht="15.75" customHeight="1" spans="1:14">
      <c r="A24" s="5" t="s">
        <v>61</v>
      </c>
      <c r="B24" s="5"/>
      <c r="C24" s="5"/>
      <c r="D24" s="5"/>
      <c r="E24" s="5"/>
      <c r="F24" s="5"/>
      <c r="G24" s="5"/>
      <c r="H24" s="5"/>
      <c r="I24" s="5">
        <v>100</v>
      </c>
      <c r="J24" s="5"/>
      <c r="K24" s="5">
        <f>SUM(K15:K23)+N7</f>
        <v>93.2</v>
      </c>
      <c r="L24" s="5"/>
      <c r="M24" s="32"/>
      <c r="N24" s="32"/>
    </row>
  </sheetData>
  <mergeCells count="89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A24:H24"/>
    <mergeCell ref="I24:J24"/>
    <mergeCell ref="K24:L24"/>
    <mergeCell ref="M24:N24"/>
    <mergeCell ref="A12:A13"/>
    <mergeCell ref="A14:A23"/>
    <mergeCell ref="B15:B18"/>
    <mergeCell ref="B21:B23"/>
    <mergeCell ref="C15:C17"/>
    <mergeCell ref="C21:C23"/>
    <mergeCell ref="E5:E6"/>
    <mergeCell ref="G21:G23"/>
    <mergeCell ref="H21:H23"/>
    <mergeCell ref="N5:N6"/>
    <mergeCell ref="C5:D6"/>
    <mergeCell ref="F5:G6"/>
    <mergeCell ref="H5:I6"/>
    <mergeCell ref="J5:K6"/>
    <mergeCell ref="L5:M6"/>
    <mergeCell ref="A5:B11"/>
    <mergeCell ref="D21:F23"/>
    <mergeCell ref="I21:J23"/>
    <mergeCell ref="K21:L23"/>
    <mergeCell ref="M21:N23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indexed="13"/>
  </sheetPr>
  <dimension ref="A1:D5"/>
  <sheetViews>
    <sheetView workbookViewId="0">
      <selection activeCell="A3" sqref="A3:D3"/>
    </sheetView>
  </sheetViews>
  <sheetFormatPr defaultColWidth="9" defaultRowHeight="14" outlineLevelRow="4" outlineLevelCol="3"/>
  <cols>
    <col min="1" max="1" width="65.6272727272727" customWidth="1"/>
    <col min="2" max="2" width="31" customWidth="1"/>
    <col min="3" max="3" width="37.1272727272727" customWidth="1"/>
    <col min="4" max="4" width="37.6272727272727" customWidth="1"/>
  </cols>
  <sheetData>
    <row r="1" ht="55" customHeight="1" spans="1:4">
      <c r="A1" s="1" t="s">
        <v>62</v>
      </c>
      <c r="B1" s="1"/>
      <c r="C1" s="1"/>
      <c r="D1" s="1"/>
    </row>
    <row r="2" ht="80" customHeight="1" spans="1:4">
      <c r="A2" s="2" t="s">
        <v>63</v>
      </c>
      <c r="B2" s="2"/>
      <c r="C2" s="2"/>
      <c r="D2" s="2"/>
    </row>
    <row r="3" ht="80" customHeight="1" spans="1:4">
      <c r="A3" s="2" t="s">
        <v>64</v>
      </c>
      <c r="B3" s="2"/>
      <c r="C3" s="2"/>
      <c r="D3" s="2"/>
    </row>
    <row r="4" ht="80" customHeight="1" spans="1:4">
      <c r="A4" s="2" t="s">
        <v>65</v>
      </c>
      <c r="B4" s="2"/>
      <c r="C4" s="2"/>
      <c r="D4" s="2"/>
    </row>
    <row r="5" ht="80" customHeight="1" spans="1:4">
      <c r="A5" s="2" t="s">
        <v>66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冯蕊</dc:creator>
  <cp:lastModifiedBy>王亚楠</cp:lastModifiedBy>
  <dcterms:created xsi:type="dcterms:W3CDTF">2006-09-16T11:21:00Z</dcterms:created>
  <dcterms:modified xsi:type="dcterms:W3CDTF">2025-12-03T08:04:36Z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2052-12.1.0.23542</vt:lpwstr>
  </property>
  <property fmtid="{D5CDD505-2E9C-101B-9397-08002B2CF9AE}" pid="3" name="ICV">
    <vt:lpwstr>0F2BFF6EB3D5419E9D9BD1D28F9CADEE</vt:lpwstr>
  </property>
</Properties>
</file>