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<sst xmlns="http://schemas.openxmlformats.org/spreadsheetml/2006/main" count="90" uniqueCount="75">
  <si>
    <t>项目支出绩效自评表</t>
  </si>
  <si>
    <t>（2024年度）</t>
  </si>
  <si>
    <t>项目名称</t>
  </si>
  <si>
    <t>儿童福利院养治教康经费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</si>
  <si>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</si>
  <si>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</si>
  <si>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</si>
  <si>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</si>
  <si>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</si>
  <si>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</si>
  <si>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</si>
  <si>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</si>
  <si>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</si>
  <si>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</si>
  <si>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</si>
  <si>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</si>
  <si>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</si>
  <si>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</si>
  <si>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</si>
  <si>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</si>
  <si>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</si>
  <si>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</si>
  <si>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</si>
  <si>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</si>
  <si>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</si>
  <si>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通过对福利机构集中供养孤儿基本生活保障，是保障孤儿健康成长的客观需求，维护孤儿合法权益，完善社会福利体系。</t>
  </si>
  <si>
    <t>根据孤儿相关政策文件，保障孤残儿童日常生活保障，从生活教育、教育、医疗护理等各方面保障其基本权益，足额按时发放和按程序报销。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</si>
  <si>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</si>
  <si>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</si>
  <si>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</si>
  <si>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</si>
  <si>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</si>
  <si>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</si>
  <si>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</si>
  <si>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</si>
  <si>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</si>
  <si>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孤残儿童数量</t>
  </si>
  <si>
    <t>75人</t>
  </si>
  <si>
    <t>68人</t>
  </si>
  <si>
    <t xml:space="preserve">2023年11月1名无户口生活无着儿童预估年满18周岁转回救助站生活。12月6名年满18周岁儿童安置走向社会。
</t>
  </si>
  <si>
    <t>质量指标</t>
  </si>
  <si>
    <t>孤儿基本生活保障率</t>
  </si>
  <si>
    <t>无</t>
  </si>
  <si>
    <t>时效指标</t>
  </si>
  <si>
    <t>支出时间</t>
  </si>
  <si>
    <t>孤儿基本生活费发放按月发放，医疗费报销、学费教育费按需报销</t>
  </si>
  <si>
    <t>成本指标（10分）</t>
  </si>
  <si>
    <t>经济成本指标</t>
  </si>
  <si>
    <t>成本预期</t>
  </si>
  <si>
    <t>113.995万元</t>
  </si>
  <si>
    <t>99.302458万元</t>
  </si>
  <si>
    <t>足额按时发放，按月发放、医疗费、教育费按程序报销，按需报销</t>
  </si>
  <si>
    <t>效益指标（30分）</t>
  </si>
  <si>
    <t>经济效益指标</t>
  </si>
  <si>
    <t>孤儿基本生活保障情况</t>
  </si>
  <si>
    <t>保障基本生活</t>
  </si>
  <si>
    <t>维护孤残儿童合法权益、孤儿健康成长得到保障</t>
  </si>
  <si>
    <t>社会效益指标</t>
  </si>
  <si>
    <t>维护孤儿合法权益</t>
  </si>
  <si>
    <t>得到基本保障</t>
  </si>
  <si>
    <t>孤残儿童基本生活得到保障情况</t>
  </si>
  <si>
    <t>可持续影响指标</t>
  </si>
  <si>
    <t>保障孤残儿童的健康发展</t>
  </si>
  <si>
    <t>得到保障</t>
  </si>
  <si>
    <t>满足孤残儿童教育成长需求，孤儿健康成长得到保障。</t>
  </si>
  <si>
    <t>满意度指标（10分）</t>
  </si>
  <si>
    <t>服务对象满意度指标</t>
  </si>
  <si>
    <t>孤儿对救助补助工作的满意度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</si>
  <si>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</rPr>
      <t>95%</t>
    </r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</si>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</sst>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workbookViewId="0">
      <selection activeCell="P14" sqref="P14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f>E8+E9+E10</f>
        <v>113.995</v>
      </c>
      <c r="F7" s="16">
        <f>F8+F9+F10</f>
        <v>105.135</v>
      </c>
      <c r="G7" s="21"/>
      <c r="H7" s="16">
        <f>H8+H9+H10</f>
        <v>99.302458</v>
      </c>
      <c r="I7" s="21"/>
      <c r="J7" s="5" t="s">
        <v>16</v>
      </c>
      <c r="K7" s="5"/>
      <c r="L7" s="25">
        <f>H7/F7</f>
        <v>0.944523308127645</v>
      </c>
      <c r="M7" s="25"/>
      <c r="N7" s="27">
        <f>L7*10</f>
        <v>9.44523308127645</v>
      </c>
    </row>
    <row r="8" ht="15.75" customHeight="1" spans="1:14">
      <c r="A8" s="8"/>
      <c r="B8" s="9"/>
      <c r="C8" s="5" t="s">
        <v>17</v>
      </c>
      <c r="D8" s="5"/>
      <c r="E8" s="5">
        <v>113.995</v>
      </c>
      <c r="F8" s="5">
        <v>105.135</v>
      </c>
      <c r="G8" s="5"/>
      <c r="H8" s="5">
        <v>99.302458</v>
      </c>
      <c r="I8" s="5"/>
      <c r="J8" s="5" t="s">
        <v>18</v>
      </c>
      <c r="K8" s="5"/>
      <c r="L8" s="25">
        <f>H8/F8</f>
        <v>0.944523308127645</v>
      </c>
      <c r="M8" s="2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22"/>
      <c r="F14" s="21"/>
      <c r="G14" s="5" t="s">
        <v>31</v>
      </c>
      <c r="H14" s="5" t="s">
        <v>32</v>
      </c>
      <c r="I14" s="16" t="s">
        <v>12</v>
      </c>
      <c r="J14" s="21"/>
      <c r="K14" s="16" t="s">
        <v>14</v>
      </c>
      <c r="L14" s="21"/>
      <c r="M14" s="16" t="s">
        <v>33</v>
      </c>
      <c r="N14" s="21"/>
    </row>
    <row r="15" ht="75" customHeight="1" spans="1:14">
      <c r="A15" s="17"/>
      <c r="B15" s="13" t="s">
        <v>34</v>
      </c>
      <c r="C15" s="13" t="s">
        <v>35</v>
      </c>
      <c r="D15" s="18" t="s">
        <v>36</v>
      </c>
      <c r="E15" s="18"/>
      <c r="F15" s="18"/>
      <c r="G15" s="5" t="s">
        <v>37</v>
      </c>
      <c r="H15" s="5" t="s">
        <v>38</v>
      </c>
      <c r="I15" s="5">
        <v>10</v>
      </c>
      <c r="J15" s="5"/>
      <c r="K15" s="5">
        <v>9</v>
      </c>
      <c r="L15" s="5"/>
      <c r="M15" s="5" t="s">
        <v>39</v>
      </c>
      <c r="N15" s="5"/>
    </row>
    <row r="16" ht="15.75" customHeight="1" spans="1:14">
      <c r="A16" s="17"/>
      <c r="B16" s="17"/>
      <c r="C16" s="19" t="s">
        <v>40</v>
      </c>
      <c r="D16" s="18" t="s">
        <v>41</v>
      </c>
      <c r="E16" s="18"/>
      <c r="F16" s="18"/>
      <c r="G16" s="23">
        <v>1</v>
      </c>
      <c r="H16" s="23">
        <v>1</v>
      </c>
      <c r="I16" s="5">
        <v>15</v>
      </c>
      <c r="J16" s="5"/>
      <c r="K16" s="5">
        <v>15</v>
      </c>
      <c r="L16" s="5"/>
      <c r="M16" s="5" t="s">
        <v>42</v>
      </c>
      <c r="N16" s="5"/>
    </row>
    <row r="17" ht="54" customHeight="1" spans="1:14">
      <c r="A17" s="17"/>
      <c r="B17" s="17"/>
      <c r="C17" s="19" t="s">
        <v>43</v>
      </c>
      <c r="D17" s="18" t="s">
        <v>44</v>
      </c>
      <c r="E17" s="18"/>
      <c r="F17" s="18"/>
      <c r="G17" s="5" t="s">
        <v>45</v>
      </c>
      <c r="H17" s="5" t="s">
        <v>45</v>
      </c>
      <c r="I17" s="5">
        <v>15</v>
      </c>
      <c r="J17" s="5"/>
      <c r="K17" s="5">
        <v>15</v>
      </c>
      <c r="L17" s="5"/>
      <c r="M17" s="5" t="s">
        <v>42</v>
      </c>
      <c r="N17" s="5"/>
    </row>
    <row r="18" ht="45" customHeight="1" spans="1:14">
      <c r="A18" s="17"/>
      <c r="B18" s="19" t="s">
        <v>46</v>
      </c>
      <c r="C18" s="5" t="s">
        <v>47</v>
      </c>
      <c r="D18" s="18" t="s">
        <v>48</v>
      </c>
      <c r="E18" s="18"/>
      <c r="F18" s="18"/>
      <c r="G18" s="5" t="s">
        <v>49</v>
      </c>
      <c r="H18" s="5" t="s">
        <v>50</v>
      </c>
      <c r="I18" s="5">
        <v>10</v>
      </c>
      <c r="J18" s="5"/>
      <c r="K18" s="5">
        <v>9</v>
      </c>
      <c r="L18" s="5"/>
      <c r="M18" s="5" t="s">
        <v>51</v>
      </c>
      <c r="N18" s="5"/>
    </row>
    <row r="19" ht="49" customHeight="1" spans="1:14">
      <c r="A19" s="17"/>
      <c r="B19" s="13" t="s">
        <v>52</v>
      </c>
      <c r="C19" s="19" t="s">
        <v>53</v>
      </c>
      <c r="D19" s="18" t="s">
        <v>54</v>
      </c>
      <c r="E19" s="18"/>
      <c r="F19" s="18"/>
      <c r="G19" s="5" t="s">
        <v>55</v>
      </c>
      <c r="H19" s="5" t="s">
        <v>56</v>
      </c>
      <c r="I19" s="5">
        <v>10</v>
      </c>
      <c r="J19" s="5"/>
      <c r="K19" s="5">
        <v>10</v>
      </c>
      <c r="L19" s="5"/>
      <c r="M19" s="5" t="s">
        <v>42</v>
      </c>
      <c r="N19" s="5"/>
    </row>
    <row r="20" ht="44" customHeight="1" spans="1:14">
      <c r="A20" s="17"/>
      <c r="B20" s="17"/>
      <c r="C20" s="19" t="s">
        <v>57</v>
      </c>
      <c r="D20" s="18" t="s">
        <v>58</v>
      </c>
      <c r="E20" s="18"/>
      <c r="F20" s="18"/>
      <c r="G20" s="5" t="s">
        <v>59</v>
      </c>
      <c r="H20" s="5" t="s">
        <v>60</v>
      </c>
      <c r="I20" s="5">
        <v>10</v>
      </c>
      <c r="J20" s="5"/>
      <c r="K20" s="5">
        <v>10</v>
      </c>
      <c r="L20" s="5"/>
      <c r="M20" s="5" t="s">
        <v>42</v>
      </c>
      <c r="N20" s="5"/>
    </row>
    <row r="21" ht="51" customHeight="1" spans="1:14">
      <c r="A21" s="17"/>
      <c r="B21" s="17"/>
      <c r="C21" s="13" t="s">
        <v>61</v>
      </c>
      <c r="D21" s="18" t="s">
        <v>62</v>
      </c>
      <c r="E21" s="18"/>
      <c r="F21" s="18"/>
      <c r="G21" s="5" t="s">
        <v>63</v>
      </c>
      <c r="H21" s="5" t="s">
        <v>64</v>
      </c>
      <c r="I21" s="5">
        <v>10</v>
      </c>
      <c r="J21" s="5"/>
      <c r="K21" s="5">
        <v>10</v>
      </c>
      <c r="L21" s="5"/>
      <c r="M21" s="5" t="s">
        <v>42</v>
      </c>
      <c r="N21" s="5"/>
    </row>
    <row r="22" ht="49" customHeight="1" spans="1:14">
      <c r="A22" s="17"/>
      <c r="B22" s="19" t="s">
        <v>65</v>
      </c>
      <c r="C22" s="19" t="s">
        <v>66</v>
      </c>
      <c r="D22" s="18" t="s">
        <v>67</v>
      </c>
      <c r="E22" s="18"/>
      <c r="F22" s="18"/>
      <c r="G22" s="24" t="s">
        <v>68</v>
      </c>
      <c r="H22" s="23">
        <v>0.95</v>
      </c>
      <c r="I22" s="5">
        <v>10</v>
      </c>
      <c r="J22" s="5"/>
      <c r="K22" s="5">
        <v>10</v>
      </c>
      <c r="L22" s="5"/>
      <c r="M22" s="5" t="s">
        <v>42</v>
      </c>
      <c r="N22" s="5"/>
    </row>
    <row r="23" ht="15.75" customHeight="1" spans="1:14">
      <c r="A23" s="20" t="s">
        <v>69</v>
      </c>
      <c r="B23" s="20"/>
      <c r="C23" s="20"/>
      <c r="D23" s="20"/>
      <c r="E23" s="20"/>
      <c r="F23" s="20"/>
      <c r="G23" s="20"/>
      <c r="H23" s="20"/>
      <c r="I23" s="20">
        <v>100</v>
      </c>
      <c r="J23" s="20"/>
      <c r="K23" s="26">
        <f>SUM(K15:K22)+N7</f>
        <v>97.4452330812765</v>
      </c>
      <c r="L23" s="26"/>
      <c r="M23" s="28"/>
      <c r="N23" s="28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7"/>
    <mergeCell ref="B19:B2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2006-09-16T11:21:00Z</dcterms:created>
  <dcterms:modified xsi:type="dcterms:W3CDTF">2025-09-25T15:46:48Z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A1F33077862149C99B9EE7ECA62132C5_13</vt:lpwstr>
  </property>
</Properties>
</file>