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215"/>
  </bookViews>
  <sheets>
    <sheet name="附件2-自评表" sheetId="2" r:id="rId1"/>
    <sheet name="填表说明" sheetId="3" r:id="rId2"/>
  </sheets>
  <calcPr calcId="144525" concurrentCalc="0"/>
</workbook>
</file>

<file path=xl/sharedStrings.xml><?xml version="1.0" encoding="utf-8"?>
<sst xmlns="http://schemas.openxmlformats.org/spreadsheetml/2006/main" count="73">
  <si>
    <t>项目支出绩效自评表</t>
  </si>
  <si>
    <t>（2024年度）</t>
  </si>
  <si>
    <t>项目名称</t>
  </si>
  <si>
    <t>黄村再生水厂运营成本费</t>
  </si>
  <si>
    <t>主管部门</t>
  </si>
  <si>
    <t>北京市大兴区水务局</t>
  </si>
  <si>
    <t>实施单位</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</si>
  <si>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</si>
  <si>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</si>
  <si>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</si>
  <si>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</si>
  <si>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</si>
  <si>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</si>
  <si>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</si>
  <si>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</si>
  <si>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</si>
  <si>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</si>
  <si>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</si>
  <si>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</si>
  <si>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rPr>
      <t xml:space="preserve">  </t>
    </r>
    <r>
      <rPr>
        <sz val="9"/>
        <color theme="1"/>
        <rFont val="宋体"/>
        <charset val="134"/>
      </rPr>
      <t>其他资金</t>
    </r>
  </si>
  <si>
    <r>
      <rPr>
        <sz val="9"/>
        <color theme="1"/>
        <rFont val="宋体"/>
        <charset val="134"/>
      </rPr>
      <t xml:space="preserve">        中央直达资金</t>
    </r>
    <r>
      <rPr>
        <sz val="6.5"/>
        <color theme="1"/>
        <rFont val="宋体"/>
        <charset val="134"/>
      </rPr>
      <t xml:space="preserve"> </t>
    </r>
  </si>
  <si>
    <t>年度总体目标</t>
  </si>
  <si>
    <t>预期目标</t>
  </si>
  <si>
    <t>实际完成情况</t>
  </si>
  <si>
    <t>自2018年1月1日至2023年9月30日，黄村再生水厂因缴纳23期环保税而增加的运营成本费共计4394.764064万元。根据区政府《关于研究区级再生水厂费用等有关工作的会议纪要》（京兴政会纪〔2024〕33号）相关工作要求，区水务局负责，结合财力情况，2024 年起分9年支付黄村再生水厂运营成本费</t>
  </si>
  <si>
    <t>根据《关于研究区级再生水厂费用等有关工作的会议纪要》（京兴政会纪〔2024〕33号），核算并支付区级再生水厂相关费用对于保障污水处理设施正常稳定运行，改善大兴区河湖水环境具有重要意义，自2024年起分9年支付黄村再生水厂运营成本费。2024年完成支付500万元</t>
  </si>
  <si>
    <t>绩
效
指
标</t>
  </si>
  <si>
    <t>一级指标</t>
  </si>
  <si>
    <t>二级指标</t>
  </si>
  <si>
    <t>三级指标</t>
  </si>
  <si>
    <t>年度指标值</t>
  </si>
  <si>
    <t>实际完成值</t>
  </si>
  <si>
    <t>偏差原因分析及改进措施</t>
  </si>
  <si>
    <t>产出指标（40分）</t>
  </si>
  <si>
    <t>数量指标</t>
  </si>
  <si>
    <t>指标1：支付再生水厂数量</t>
  </si>
  <si>
    <t>1座</t>
  </si>
  <si>
    <t>质量指标</t>
  </si>
  <si>
    <t>指标1：确保黄村再生水厂安全稳定运行</t>
  </si>
  <si>
    <t>达到预期目标</t>
  </si>
  <si>
    <t>黄村再生水厂全年安全稳定运行</t>
  </si>
  <si>
    <t>时效指标</t>
  </si>
  <si>
    <t>指标1：支付时间</t>
  </si>
  <si>
    <t>2024年12月底</t>
  </si>
  <si>
    <t>于2024年12月完成支付</t>
  </si>
  <si>
    <t>成本指标（10分）</t>
  </si>
  <si>
    <t>经济成本指标</t>
  </si>
  <si>
    <t>指标1：总成本</t>
  </si>
  <si>
    <t>500万元</t>
  </si>
  <si>
    <t>效益指标（30分）</t>
  </si>
  <si>
    <t>经济效益指标</t>
  </si>
  <si>
    <t>指标1：有效收集和处理污水</t>
  </si>
  <si>
    <t>出水水质达到（DB11-890-2012-城镇污水处理厂水污染物排放标准(北京)）</t>
  </si>
  <si>
    <t>黄村再生水厂全年持续达标</t>
  </si>
  <si>
    <t>社会效益指标</t>
  </si>
  <si>
    <t>指标1：再生水厂退水补充主要河道，保证河道断面水质达标</t>
  </si>
  <si>
    <t>河道断面达到市级考核指标</t>
  </si>
  <si>
    <t>生态效益指标</t>
  </si>
  <si>
    <t>指标1：黄村再生水厂有效手机和处理污水，并处理达标，出水水质达到《城镇污水处理厂水污染物排放标准（北京）》（DB11-890-2012））</t>
  </si>
  <si>
    <t>可持续影响指标</t>
  </si>
  <si>
    <t>指标1：不断提高大兴区污水处理率，推进大兴区污水处理和再生水利用工作</t>
  </si>
  <si>
    <t>污水处理率达到市级下达指标（具体以实际下达指标为准）</t>
  </si>
  <si>
    <t>达到96%</t>
  </si>
  <si>
    <t>满意度指标（10分）</t>
  </si>
  <si>
    <t>服务对象满意度指标</t>
  </si>
  <si>
    <t>指标1：资金使用单位及附近居民对再生水厂运行情况满意度</t>
  </si>
  <si>
    <t>≥90%</t>
  </si>
  <si>
    <t>总分</t>
  </si>
  <si>
    <t>填表说明</t>
  </si>
  <si>
    <r>
      <rPr>
        <sz val="16"/>
        <color theme="1"/>
        <rFont val="宋体"/>
        <charset val="134"/>
      </rPr>
      <t>1.计算执行率时，全年预算数不得减去年底财政统一追减数，即全年预算数=年初预算+年中追加-12月1日前追减数。执行率=全年执行/全年预算数*100%，</t>
    </r>
    <r>
      <rPr>
        <sz val="16"/>
        <color theme="1"/>
        <rFont val="宋体"/>
        <charset val="134"/>
      </rPr>
      <t>执行率得分应为执行率*10分进行计算（保留两位小数）</t>
    </r>
    <r>
      <rPr>
        <sz val="16"/>
        <color theme="1"/>
        <rFont val="宋体"/>
        <charset val="134"/>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</si>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</sst>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29">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2"/>
      <name val="宋体"/>
      <charset val="134"/>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6"/>
      <color theme="1"/>
      <name val="宋体"/>
      <charset val="134"/>
    </font>
    <font>
      <sz val="9"/>
      <color theme="1"/>
      <name val="宋体"/>
      <charset val="134"/>
    </font>
    <font>
      <sz val="6.5"/>
      <color theme="1"/>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6" fillId="25" borderId="0" applyNumberFormat="0" applyBorder="0" applyAlignment="0" applyProtection="0">
      <alignment vertical="center"/>
    </xf>
    <xf numFmtId="0" fontId="22" fillId="22"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5" borderId="0" applyNumberFormat="0" applyBorder="0" applyAlignment="0" applyProtection="0">
      <alignment vertical="center"/>
    </xf>
    <xf numFmtId="0" fontId="13" fillId="9" borderId="0" applyNumberFormat="0" applyBorder="0" applyAlignment="0" applyProtection="0">
      <alignment vertical="center"/>
    </xf>
    <xf numFmtId="43" fontId="0" fillId="0" borderId="0" applyFont="0" applyFill="0" applyBorder="0" applyAlignment="0" applyProtection="0">
      <alignment vertical="center"/>
    </xf>
    <xf numFmtId="0" fontId="15" fillId="28"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4" borderId="17" applyNumberFormat="0" applyFont="0" applyAlignment="0" applyProtection="0">
      <alignment vertical="center"/>
    </xf>
    <xf numFmtId="0" fontId="15" fillId="21" borderId="0" applyNumberFormat="0" applyBorder="0" applyAlignment="0" applyProtection="0">
      <alignment vertical="center"/>
    </xf>
    <xf numFmtId="0" fontId="11"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7" fillId="0" borderId="15" applyNumberFormat="0" applyFill="0" applyAlignment="0" applyProtection="0">
      <alignment vertical="center"/>
    </xf>
    <xf numFmtId="0" fontId="8" fillId="0" borderId="15" applyNumberFormat="0" applyFill="0" applyAlignment="0" applyProtection="0">
      <alignment vertical="center"/>
    </xf>
    <xf numFmtId="0" fontId="15" fillId="27" borderId="0" applyNumberFormat="0" applyBorder="0" applyAlignment="0" applyProtection="0">
      <alignment vertical="center"/>
    </xf>
    <xf numFmtId="0" fontId="11" fillId="0" borderId="19" applyNumberFormat="0" applyFill="0" applyAlignment="0" applyProtection="0">
      <alignment vertical="center"/>
    </xf>
    <xf numFmtId="0" fontId="15" fillId="20" borderId="0" applyNumberFormat="0" applyBorder="0" applyAlignment="0" applyProtection="0">
      <alignment vertical="center"/>
    </xf>
    <xf numFmtId="0" fontId="16" fillId="13" borderId="16" applyNumberFormat="0" applyAlignment="0" applyProtection="0">
      <alignment vertical="center"/>
    </xf>
    <xf numFmtId="0" fontId="23" fillId="13" borderId="20" applyNumberFormat="0" applyAlignment="0" applyProtection="0">
      <alignment vertical="center"/>
    </xf>
    <xf numFmtId="0" fontId="7" fillId="4" borderId="14" applyNumberFormat="0" applyAlignment="0" applyProtection="0">
      <alignment vertical="center"/>
    </xf>
    <xf numFmtId="0" fontId="6" fillId="32" borderId="0" applyNumberFormat="0" applyBorder="0" applyAlignment="0" applyProtection="0">
      <alignment vertical="center"/>
    </xf>
    <xf numFmtId="0" fontId="15" fillId="17" borderId="0" applyNumberFormat="0" applyBorder="0" applyAlignment="0" applyProtection="0">
      <alignment vertical="center"/>
    </xf>
    <xf numFmtId="0" fontId="24" fillId="0" borderId="21" applyNumberFormat="0" applyFill="0" applyAlignment="0" applyProtection="0">
      <alignment vertical="center"/>
    </xf>
    <xf numFmtId="0" fontId="18" fillId="0" borderId="18" applyNumberFormat="0" applyFill="0" applyAlignment="0" applyProtection="0">
      <alignment vertical="center"/>
    </xf>
    <xf numFmtId="0" fontId="25" fillId="31" borderId="0" applyNumberFormat="0" applyBorder="0" applyAlignment="0" applyProtection="0">
      <alignment vertical="center"/>
    </xf>
    <xf numFmtId="0" fontId="21" fillId="19" borderId="0" applyNumberFormat="0" applyBorder="0" applyAlignment="0" applyProtection="0">
      <alignment vertical="center"/>
    </xf>
    <xf numFmtId="0" fontId="6" fillId="24" borderId="0" applyNumberFormat="0" applyBorder="0" applyAlignment="0" applyProtection="0">
      <alignment vertical="center"/>
    </xf>
    <xf numFmtId="0" fontId="15" fillId="12" borderId="0" applyNumberFormat="0" applyBorder="0" applyAlignment="0" applyProtection="0">
      <alignment vertical="center"/>
    </xf>
    <xf numFmtId="0" fontId="6" fillId="23" borderId="0" applyNumberFormat="0" applyBorder="0" applyAlignment="0" applyProtection="0">
      <alignment vertical="center"/>
    </xf>
    <xf numFmtId="0" fontId="6" fillId="3" borderId="0" applyNumberFormat="0" applyBorder="0" applyAlignment="0" applyProtection="0">
      <alignment vertical="center"/>
    </xf>
    <xf numFmtId="0" fontId="6" fillId="30" borderId="0" applyNumberFormat="0" applyBorder="0" applyAlignment="0" applyProtection="0">
      <alignment vertical="center"/>
    </xf>
    <xf numFmtId="0" fontId="6" fillId="8" borderId="0" applyNumberFormat="0" applyBorder="0" applyAlignment="0" applyProtection="0">
      <alignment vertical="center"/>
    </xf>
    <xf numFmtId="0" fontId="15" fillId="11" borderId="0" applyNumberFormat="0" applyBorder="0" applyAlignment="0" applyProtection="0">
      <alignment vertical="center"/>
    </xf>
    <xf numFmtId="0" fontId="15" fillId="16" borderId="0" applyNumberFormat="0" applyBorder="0" applyAlignment="0" applyProtection="0">
      <alignment vertical="center"/>
    </xf>
    <xf numFmtId="0" fontId="6" fillId="29" borderId="0" applyNumberFormat="0" applyBorder="0" applyAlignment="0" applyProtection="0">
      <alignment vertical="center"/>
    </xf>
    <xf numFmtId="0" fontId="6" fillId="7" borderId="0" applyNumberFormat="0" applyBorder="0" applyAlignment="0" applyProtection="0">
      <alignment vertical="center"/>
    </xf>
    <xf numFmtId="0" fontId="15" fillId="10" borderId="0" applyNumberFormat="0" applyBorder="0" applyAlignment="0" applyProtection="0">
      <alignment vertical="center"/>
    </xf>
    <xf numFmtId="0" fontId="6" fillId="2" borderId="0" applyNumberFormat="0" applyBorder="0" applyAlignment="0" applyProtection="0">
      <alignment vertical="center"/>
    </xf>
    <xf numFmtId="0" fontId="15" fillId="26" borderId="0" applyNumberFormat="0" applyBorder="0" applyAlignment="0" applyProtection="0">
      <alignment vertical="center"/>
    </xf>
    <xf numFmtId="0" fontId="15" fillId="15" borderId="0" applyNumberFormat="0" applyBorder="0" applyAlignment="0" applyProtection="0">
      <alignment vertical="center"/>
    </xf>
    <xf numFmtId="0" fontId="6" fillId="6" borderId="0" applyNumberFormat="0" applyBorder="0" applyAlignment="0" applyProtection="0">
      <alignment vertical="center"/>
    </xf>
    <xf numFmtId="0" fontId="15" fillId="18" borderId="0" applyNumberFormat="0" applyBorder="0" applyAlignment="0" applyProtection="0">
      <alignment vertical="center"/>
    </xf>
    <xf numFmtId="0" fontId="14" fillId="0" borderId="0"/>
  </cellStyleXfs>
  <cellXfs count="24">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0" fillId="0" borderId="1"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theme="6" tint="0.4"/>
  </sheetPr>
  <dimension ref="A1:N24"/>
  <sheetViews>
    <sheetView tabSelected="1" zoomScale="120" zoomScaleNormal="120" workbookViewId="0">
      <selection activeCell="Q8" sqref="Q8"/>
    </sheetView>
  </sheetViews>
  <sheetFormatPr defaultColWidth="9" defaultRowHeight="13.5"/>
  <cols>
    <col min="1" max="1" width="7.13333333333333" customWidth="1"/>
    <col min="3" max="3" width="13.1333333333333" customWidth="1"/>
    <col min="6" max="6" width="2.75833333333333" customWidth="1"/>
    <col min="7" max="7" width="13" customWidth="1"/>
    <col min="8" max="8" width="11.8833333333333" customWidth="1"/>
    <col min="9" max="9" width="6.63333333333333" customWidth="1"/>
    <col min="10" max="10" width="5.88333333333333"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5</v>
      </c>
      <c r="K4" s="5"/>
      <c r="L4" s="5"/>
      <c r="M4" s="5"/>
      <c r="N4" s="5"/>
    </row>
    <row r="5" ht="15.75" customHeight="1" spans="1:14">
      <c r="A5" s="6" t="s">
        <v>7</v>
      </c>
      <c r="B5" s="7"/>
      <c r="C5" s="5"/>
      <c r="D5" s="5"/>
      <c r="E5" s="5" t="s">
        <v>8</v>
      </c>
      <c r="F5" s="5" t="s">
        <v>9</v>
      </c>
      <c r="G5" s="5"/>
      <c r="H5" s="5" t="s">
        <v>10</v>
      </c>
      <c r="I5" s="5"/>
      <c r="J5" s="5" t="s">
        <v>11</v>
      </c>
      <c r="K5" s="5"/>
      <c r="L5" s="5" t="s">
        <v>12</v>
      </c>
      <c r="M5" s="5"/>
      <c r="N5" s="5" t="s">
        <v>13</v>
      </c>
    </row>
    <row r="6" ht="15.75" customHeight="1" spans="1:14">
      <c r="A6" s="8"/>
      <c r="B6" s="9"/>
      <c r="C6" s="5"/>
      <c r="D6" s="5"/>
      <c r="E6" s="5"/>
      <c r="F6" s="5"/>
      <c r="G6" s="5"/>
      <c r="H6" s="5"/>
      <c r="I6" s="5"/>
      <c r="J6" s="5"/>
      <c r="K6" s="5"/>
      <c r="L6" s="5"/>
      <c r="M6" s="5"/>
      <c r="N6" s="5"/>
    </row>
    <row r="7" ht="15.75" customHeight="1" spans="1:14">
      <c r="A7" s="8"/>
      <c r="B7" s="9"/>
      <c r="C7" s="10" t="s">
        <v>14</v>
      </c>
      <c r="D7" s="10"/>
      <c r="E7" s="5"/>
      <c r="F7" s="5">
        <v>500</v>
      </c>
      <c r="G7" s="5"/>
      <c r="H7" s="5">
        <v>500</v>
      </c>
      <c r="I7" s="5"/>
      <c r="J7" s="5" t="s">
        <v>15</v>
      </c>
      <c r="K7" s="5"/>
      <c r="L7" s="21">
        <v>1</v>
      </c>
      <c r="M7" s="5"/>
      <c r="N7" s="5">
        <f>L7*10</f>
        <v>10</v>
      </c>
    </row>
    <row r="8" ht="15.75" customHeight="1" spans="1:14">
      <c r="A8" s="8"/>
      <c r="B8" s="9"/>
      <c r="C8" s="5" t="s">
        <v>16</v>
      </c>
      <c r="D8" s="5"/>
      <c r="E8" s="5"/>
      <c r="F8" s="5">
        <v>500</v>
      </c>
      <c r="G8" s="5"/>
      <c r="H8" s="5">
        <v>500</v>
      </c>
      <c r="I8" s="5"/>
      <c r="J8" s="5" t="s">
        <v>17</v>
      </c>
      <c r="K8" s="5"/>
      <c r="L8" s="21">
        <v>1</v>
      </c>
      <c r="M8" s="5"/>
      <c r="N8" s="5" t="s">
        <v>17</v>
      </c>
    </row>
    <row r="9" ht="15.75" customHeight="1" spans="1:14">
      <c r="A9" s="8"/>
      <c r="B9" s="9"/>
      <c r="C9" s="5" t="s">
        <v>18</v>
      </c>
      <c r="D9" s="5"/>
      <c r="E9" s="5"/>
      <c r="F9" s="5"/>
      <c r="G9" s="5"/>
      <c r="H9" s="5"/>
      <c r="I9" s="5"/>
      <c r="J9" s="5" t="s">
        <v>17</v>
      </c>
      <c r="K9" s="5"/>
      <c r="L9" s="5"/>
      <c r="M9" s="5"/>
      <c r="N9" s="5" t="s">
        <v>17</v>
      </c>
    </row>
    <row r="10" ht="15.75" customHeight="1" spans="1:14">
      <c r="A10" s="8"/>
      <c r="B10" s="9"/>
      <c r="C10" s="5" t="s">
        <v>19</v>
      </c>
      <c r="D10" s="5"/>
      <c r="E10" s="5"/>
      <c r="F10" s="5"/>
      <c r="G10" s="5"/>
      <c r="H10" s="5"/>
      <c r="I10" s="5"/>
      <c r="J10" s="5" t="s">
        <v>17</v>
      </c>
      <c r="K10" s="5"/>
      <c r="L10" s="5"/>
      <c r="M10" s="5"/>
      <c r="N10" s="5" t="s">
        <v>17</v>
      </c>
    </row>
    <row r="11" ht="15.75" customHeight="1" spans="1:14">
      <c r="A11" s="11"/>
      <c r="B11" s="12"/>
      <c r="C11" s="5" t="s">
        <v>20</v>
      </c>
      <c r="D11" s="5"/>
      <c r="E11" s="5"/>
      <c r="F11" s="5"/>
      <c r="G11" s="5"/>
      <c r="H11" s="5"/>
      <c r="I11" s="5"/>
      <c r="J11" s="5" t="s">
        <v>17</v>
      </c>
      <c r="K11" s="5"/>
      <c r="L11" s="5"/>
      <c r="M11" s="5"/>
      <c r="N11" s="5" t="s">
        <v>17</v>
      </c>
    </row>
    <row r="12" ht="25.5" customHeight="1" spans="1:14">
      <c r="A12" s="13" t="s">
        <v>21</v>
      </c>
      <c r="B12" s="5" t="s">
        <v>22</v>
      </c>
      <c r="C12" s="5"/>
      <c r="D12" s="5"/>
      <c r="E12" s="5"/>
      <c r="F12" s="5"/>
      <c r="G12" s="5"/>
      <c r="H12" s="5" t="s">
        <v>23</v>
      </c>
      <c r="I12" s="5"/>
      <c r="J12" s="5"/>
      <c r="K12" s="5"/>
      <c r="L12" s="5"/>
      <c r="M12" s="5"/>
      <c r="N12" s="5"/>
    </row>
    <row r="13" ht="61" customHeight="1" spans="1:14">
      <c r="A13" s="14"/>
      <c r="B13" s="5" t="s">
        <v>24</v>
      </c>
      <c r="C13" s="5"/>
      <c r="D13" s="5"/>
      <c r="E13" s="5"/>
      <c r="F13" s="5"/>
      <c r="G13" s="5"/>
      <c r="H13" s="5" t="s">
        <v>25</v>
      </c>
      <c r="I13" s="5"/>
      <c r="J13" s="5"/>
      <c r="K13" s="5"/>
      <c r="L13" s="5"/>
      <c r="M13" s="5"/>
      <c r="N13" s="5"/>
    </row>
    <row r="14" ht="38" customHeight="1" spans="1:14">
      <c r="A14" s="13" t="s">
        <v>26</v>
      </c>
      <c r="B14" s="15" t="s">
        <v>27</v>
      </c>
      <c r="C14" s="15" t="s">
        <v>28</v>
      </c>
      <c r="D14" s="16" t="s">
        <v>29</v>
      </c>
      <c r="E14" s="17"/>
      <c r="F14" s="18"/>
      <c r="G14" s="5" t="s">
        <v>30</v>
      </c>
      <c r="H14" s="5" t="s">
        <v>31</v>
      </c>
      <c r="I14" s="16" t="s">
        <v>11</v>
      </c>
      <c r="J14" s="18"/>
      <c r="K14" s="16" t="s">
        <v>13</v>
      </c>
      <c r="L14" s="18"/>
      <c r="M14" s="16" t="s">
        <v>32</v>
      </c>
      <c r="N14" s="18"/>
    </row>
    <row r="15" ht="15.75" customHeight="1" spans="1:14">
      <c r="A15" s="19"/>
      <c r="B15" s="13" t="s">
        <v>33</v>
      </c>
      <c r="C15" s="13" t="s">
        <v>34</v>
      </c>
      <c r="D15" s="20" t="s">
        <v>35</v>
      </c>
      <c r="E15" s="20"/>
      <c r="F15" s="20"/>
      <c r="G15" s="5" t="s">
        <v>36</v>
      </c>
      <c r="H15" s="5" t="s">
        <v>36</v>
      </c>
      <c r="I15" s="5">
        <v>10</v>
      </c>
      <c r="J15" s="5"/>
      <c r="K15" s="5">
        <v>10</v>
      </c>
      <c r="L15" s="5"/>
      <c r="M15" s="5"/>
      <c r="N15" s="5"/>
    </row>
    <row r="16" ht="30" customHeight="1" spans="1:14">
      <c r="A16" s="19"/>
      <c r="B16" s="19"/>
      <c r="C16" s="13" t="s">
        <v>37</v>
      </c>
      <c r="D16" s="20" t="s">
        <v>38</v>
      </c>
      <c r="E16" s="20"/>
      <c r="F16" s="20"/>
      <c r="G16" s="5" t="s">
        <v>39</v>
      </c>
      <c r="H16" s="5" t="s">
        <v>40</v>
      </c>
      <c r="I16" s="5">
        <v>20</v>
      </c>
      <c r="J16" s="5"/>
      <c r="K16" s="5">
        <v>20</v>
      </c>
      <c r="L16" s="5"/>
      <c r="M16" s="5"/>
      <c r="N16" s="5"/>
    </row>
    <row r="17" ht="31" customHeight="1" spans="1:14">
      <c r="A17" s="19"/>
      <c r="B17" s="19"/>
      <c r="C17" s="13" t="s">
        <v>41</v>
      </c>
      <c r="D17" s="20" t="s">
        <v>42</v>
      </c>
      <c r="E17" s="20"/>
      <c r="F17" s="20"/>
      <c r="G17" s="5" t="s">
        <v>43</v>
      </c>
      <c r="H17" s="5" t="s">
        <v>44</v>
      </c>
      <c r="I17" s="5">
        <v>10</v>
      </c>
      <c r="J17" s="5"/>
      <c r="K17" s="5">
        <v>10</v>
      </c>
      <c r="L17" s="5"/>
      <c r="M17" s="5"/>
      <c r="N17" s="5"/>
    </row>
    <row r="18" ht="22.5" spans="1:14">
      <c r="A18" s="19"/>
      <c r="B18" s="13" t="s">
        <v>45</v>
      </c>
      <c r="C18" s="5" t="s">
        <v>46</v>
      </c>
      <c r="D18" s="20" t="s">
        <v>47</v>
      </c>
      <c r="E18" s="20"/>
      <c r="F18" s="20"/>
      <c r="G18" s="5" t="s">
        <v>48</v>
      </c>
      <c r="H18" s="5" t="s">
        <v>48</v>
      </c>
      <c r="I18" s="5">
        <v>10</v>
      </c>
      <c r="J18" s="5"/>
      <c r="K18" s="5">
        <v>10</v>
      </c>
      <c r="L18" s="5"/>
      <c r="M18" s="5"/>
      <c r="N18" s="5"/>
    </row>
    <row r="19" ht="56.25" spans="1:14">
      <c r="A19" s="19"/>
      <c r="B19" s="13" t="s">
        <v>49</v>
      </c>
      <c r="C19" s="13" t="s">
        <v>50</v>
      </c>
      <c r="D19" s="20" t="s">
        <v>51</v>
      </c>
      <c r="E19" s="20"/>
      <c r="F19" s="20"/>
      <c r="G19" s="5" t="s">
        <v>52</v>
      </c>
      <c r="H19" s="5" t="s">
        <v>53</v>
      </c>
      <c r="I19" s="5">
        <v>5</v>
      </c>
      <c r="J19" s="5"/>
      <c r="K19" s="5">
        <v>5</v>
      </c>
      <c r="L19" s="5"/>
      <c r="M19" s="5"/>
      <c r="N19" s="5"/>
    </row>
    <row r="20" ht="36" customHeight="1" spans="1:14">
      <c r="A20" s="19"/>
      <c r="B20" s="19"/>
      <c r="C20" s="13" t="s">
        <v>54</v>
      </c>
      <c r="D20" s="20" t="s">
        <v>55</v>
      </c>
      <c r="E20" s="20"/>
      <c r="F20" s="20"/>
      <c r="G20" s="5" t="s">
        <v>56</v>
      </c>
      <c r="H20" s="5" t="s">
        <v>56</v>
      </c>
      <c r="I20" s="5">
        <v>5</v>
      </c>
      <c r="J20" s="5"/>
      <c r="K20" s="5">
        <v>5</v>
      </c>
      <c r="L20" s="5"/>
      <c r="M20" s="5"/>
      <c r="N20" s="5"/>
    </row>
    <row r="21" ht="63" customHeight="1" spans="1:14">
      <c r="A21" s="19"/>
      <c r="B21" s="19"/>
      <c r="C21" s="13" t="s">
        <v>57</v>
      </c>
      <c r="D21" s="20" t="s">
        <v>58</v>
      </c>
      <c r="E21" s="20"/>
      <c r="F21" s="20"/>
      <c r="G21" s="5" t="s">
        <v>39</v>
      </c>
      <c r="H21" s="5" t="s">
        <v>53</v>
      </c>
      <c r="I21" s="5">
        <v>10</v>
      </c>
      <c r="J21" s="5"/>
      <c r="K21" s="5">
        <v>10</v>
      </c>
      <c r="L21" s="5"/>
      <c r="M21" s="5"/>
      <c r="N21" s="5"/>
    </row>
    <row r="22" ht="56" customHeight="1" spans="1:14">
      <c r="A22" s="19"/>
      <c r="B22" s="19"/>
      <c r="C22" s="13" t="s">
        <v>59</v>
      </c>
      <c r="D22" s="20" t="s">
        <v>60</v>
      </c>
      <c r="E22" s="20"/>
      <c r="F22" s="20"/>
      <c r="G22" s="5" t="s">
        <v>61</v>
      </c>
      <c r="H22" s="5" t="s">
        <v>62</v>
      </c>
      <c r="I22" s="5">
        <v>10</v>
      </c>
      <c r="J22" s="5"/>
      <c r="K22" s="5">
        <v>10</v>
      </c>
      <c r="L22" s="5"/>
      <c r="M22" s="5"/>
      <c r="N22" s="5"/>
    </row>
    <row r="23" ht="22.5" spans="1:14">
      <c r="A23" s="19"/>
      <c r="B23" s="13" t="s">
        <v>63</v>
      </c>
      <c r="C23" s="13" t="s">
        <v>64</v>
      </c>
      <c r="D23" s="20" t="s">
        <v>65</v>
      </c>
      <c r="E23" s="20"/>
      <c r="F23" s="20"/>
      <c r="G23" s="5" t="s">
        <v>66</v>
      </c>
      <c r="H23" s="21">
        <v>0.9</v>
      </c>
      <c r="I23" s="5">
        <v>10</v>
      </c>
      <c r="J23" s="5"/>
      <c r="K23" s="5">
        <v>10</v>
      </c>
      <c r="L23" s="5"/>
      <c r="M23" s="5"/>
      <c r="N23" s="5"/>
    </row>
    <row r="24" ht="15.75" customHeight="1" spans="1:14">
      <c r="A24" s="22" t="s">
        <v>67</v>
      </c>
      <c r="B24" s="22"/>
      <c r="C24" s="22"/>
      <c r="D24" s="22"/>
      <c r="E24" s="22"/>
      <c r="F24" s="22"/>
      <c r="G24" s="22"/>
      <c r="H24" s="22"/>
      <c r="I24" s="22">
        <v>100</v>
      </c>
      <c r="J24" s="22"/>
      <c r="K24" s="22">
        <f>SUM(K15:K23)+N7</f>
        <v>100</v>
      </c>
      <c r="L24" s="22"/>
      <c r="M24" s="23"/>
      <c r="N24" s="23"/>
    </row>
  </sheetData>
  <mergeCells count="93">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2:A13"/>
    <mergeCell ref="A14:A23"/>
    <mergeCell ref="B15:B17"/>
    <mergeCell ref="B19:B22"/>
    <mergeCell ref="E5:E6"/>
    <mergeCell ref="N5:N6"/>
    <mergeCell ref="C5:D6"/>
    <mergeCell ref="F5:G6"/>
    <mergeCell ref="H5:I6"/>
    <mergeCell ref="J5:K6"/>
    <mergeCell ref="L5:M6"/>
    <mergeCell ref="A5:B11"/>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rgb="FFFFFF00"/>
  </sheetPr>
  <dimension ref="A1:D5"/>
  <sheetViews>
    <sheetView workbookViewId="0">
      <selection activeCell="A3" sqref="A3:D3"/>
    </sheetView>
  </sheetViews>
  <sheetFormatPr defaultColWidth="9" defaultRowHeight="13.5" outlineLevelRow="4" outlineLevelCol="3"/>
  <cols>
    <col min="1" max="1" width="65.6333333333333" customWidth="1"/>
    <col min="2" max="2" width="31" customWidth="1"/>
    <col min="3" max="3" width="37.1333333333333" customWidth="1"/>
    <col min="4" max="4" width="37.6333333333333" customWidth="1"/>
  </cols>
  <sheetData>
    <row r="1" ht="55" customHeight="1" spans="1:4">
      <c r="A1" s="1" t="s">
        <v>68</v>
      </c>
      <c r="B1" s="1"/>
      <c r="C1" s="1"/>
      <c r="D1" s="1"/>
    </row>
    <row r="2" ht="80" customHeight="1" spans="1:4">
      <c r="A2" s="2" t="s">
        <v>69</v>
      </c>
      <c r="B2" s="2"/>
      <c r="C2" s="2"/>
      <c r="D2" s="2"/>
    </row>
    <row r="3" ht="80" customHeight="1" spans="1:4">
      <c r="A3" s="2" t="s">
        <v>70</v>
      </c>
      <c r="B3" s="2"/>
      <c r="C3" s="2"/>
      <c r="D3" s="2"/>
    </row>
    <row r="4" ht="80" customHeight="1" spans="1:4">
      <c r="A4" s="2" t="s">
        <v>71</v>
      </c>
      <c r="B4" s="2"/>
      <c r="C4" s="2"/>
      <c r="D4" s="2"/>
    </row>
    <row r="5" ht="80" customHeight="1" spans="1:4">
      <c r="A5" s="2" t="s">
        <v>72</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张广恪</cp:lastModifiedBy>
  <dcterms:created xsi:type="dcterms:W3CDTF">2006-09-16T03:21:00Z</dcterms:created>
  <dcterms:modified xsi:type="dcterms:W3CDTF">2025-09-18T02:19:44Z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2052-10.8.0.6253</vt:lpwstr>
  </property>
  <property fmtid="{D5CDD505-2E9C-101B-9397-08002B2CF9AE}" pid="3" name="ICV">
    <vt:lpwstr>87ACB4CE547F4EBDACED458ED098EE57</vt:lpwstr>
  </property>
</Properties>
</file>