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建管中心\2024年决算公开-2025.9.18\大兴区水务局部门-附件2：2024年度项目支出绩效自评表-水务建管中心\"/>
    </mc:Choice>
  </mc:AlternateContent>
  <xr:revisionPtr revIDLastSave="0" documentId="13_ncr:1_{1E8CE0E8-6D64-4311-92BE-F12FDCD49A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自评表" sheetId="2" r:id="rId1"/>
    <sheet name="填表说明" sheetId="3" r:id="rId2"/>
  </sheets>
  <calcPr calcId="181029"/>
</workbook>
</file>

<file path=xl/calcChain.xml><?xml version="1.0" encoding="utf-8"?>
<calcChain xmlns="http://schemas.openxmlformats.org/spreadsheetml/2006/main">
  <c r="K22" i="2" l="1"/>
</calcChain>
</file>

<file path=xl/sharedStrings.xml><?xml version="1.0" encoding="utf-8"?>
<sst xmlns="http://schemas.openxmlformats.org/spreadsheetml/2006/main" count="81" uniqueCount="69">
  <si>
    <t>项目支出绩效自评表</t>
  </si>
  <si>
    <r>
      <rPr>
        <sz val="11"/>
        <color theme="1"/>
        <rFont val="宋体"/>
        <family val="3"/>
        <charset val="134"/>
        <scheme val="minor"/>
      </rPr>
      <t>（202</t>
    </r>
    <r>
      <rPr>
        <sz val="11"/>
        <color theme="1"/>
        <rFont val="宋体"/>
        <family val="3"/>
        <charset val="134"/>
        <scheme val="minor"/>
      </rPr>
      <t>4</t>
    </r>
    <r>
      <rPr>
        <sz val="11"/>
        <color theme="1"/>
        <rFont val="宋体"/>
        <family val="3"/>
        <charset val="134"/>
        <scheme val="minor"/>
      </rPr>
      <t>年度）</t>
    </r>
  </si>
  <si>
    <t>项目名称</t>
  </si>
  <si>
    <t>水务建管中心水利、水务工程运行维护费</t>
  </si>
  <si>
    <t>主管部门</t>
  </si>
  <si>
    <t>大兴区水务局</t>
  </si>
  <si>
    <t>实施单位</t>
  </si>
  <si>
    <t>大兴区水务工程建设与管理事务中心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</si>
  <si>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</si>
  <si>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</si>
  <si>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</si>
  <si>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</si>
  <si>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</si>
  <si>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</si>
  <si>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</si>
  <si>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</si>
  <si>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</si>
  <si>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</si>
  <si>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</si>
  <si>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r>
      <rPr>
        <sz val="9"/>
        <color theme="1"/>
        <rFont val="宋体"/>
        <family val="3"/>
        <charset val="134"/>
      </rPr>
      <t xml:space="preserve">     </t>
    </r>
    <r>
      <rPr>
        <sz val="9"/>
        <color theme="1"/>
        <rFont val="宋体"/>
        <family val="3"/>
        <charset val="134"/>
      </rPr>
      <t>上年结转资金</t>
    </r>
  </si>
  <si>
    <r>
      <rPr>
        <sz val="9"/>
        <color theme="1"/>
        <rFont val="宋体"/>
        <family val="3"/>
        <charset val="134"/>
      </rPr>
      <t xml:space="preserve">  </t>
    </r>
    <r>
      <rPr>
        <sz val="9"/>
        <color theme="1"/>
        <rFont val="宋体"/>
        <family val="3"/>
        <charset val="134"/>
      </rPr>
      <t>其他资金</t>
    </r>
  </si>
  <si>
    <r>
      <rPr>
        <sz val="9"/>
        <color theme="1"/>
        <rFont val="宋体"/>
        <family val="3"/>
        <charset val="134"/>
      </rPr>
      <t>中央直达资金</t>
    </r>
    <r>
      <rPr>
        <sz val="6.5"/>
        <color theme="1"/>
        <rFont val="宋体"/>
        <family val="3"/>
        <charset val="134"/>
      </rPr>
      <t xml:space="preserve"> </t>
    </r>
  </si>
  <si>
    <t>年度总体目标</t>
  </si>
  <si>
    <t>预期目标</t>
  </si>
  <si>
    <t>实际完成情况</t>
  </si>
  <si>
    <t xml:space="preserve">确保大龙河皋营桥断面水质强化站出水水质达到Ⅳ类水体标准，并保障出境断面水质持续达到Ⅳ类水体标准。保障强化站的正常运行，加强设备养护，运行出现问题及时进行维修。
</t>
  </si>
  <si>
    <t>确保大龙河皋营桥断面水质强化站出水水质达到Ⅳ类水体标准，并保障出境断面水质持续达到Ⅳ类水体标准。保障强化站的正常运行，加强设备养护，运行出现问题及时进行维修。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</si>
  <si>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</si>
  <si>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</si>
  <si>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</si>
  <si>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</si>
  <si>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</si>
  <si>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</si>
  <si>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</si>
  <si>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</si>
  <si>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</si>
  <si>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指标1：大龙河皋营桥强化站处理水量以实际处理为准</t>
  </si>
  <si>
    <r>
      <rPr>
        <sz val="9"/>
        <color theme="1"/>
        <rFont val="宋体"/>
        <family val="3"/>
        <charset val="134"/>
        <scheme val="minor"/>
      </rPr>
      <t>585.2万</t>
    </r>
    <r>
      <rPr>
        <sz val="9"/>
        <color theme="1"/>
        <rFont val="宋体"/>
        <family val="3"/>
        <charset val="134"/>
        <scheme val="minor"/>
      </rPr>
      <t>/</t>
    </r>
    <r>
      <rPr>
        <sz val="9"/>
        <color theme="1"/>
        <rFont val="宋体"/>
        <family val="3"/>
        <charset val="134"/>
        <scheme val="minor"/>
      </rPr>
      <t>立方米</t>
    </r>
  </si>
  <si>
    <t>质量指标</t>
  </si>
  <si>
    <t>指标1：出水水质标准</t>
  </si>
  <si>
    <t>优良中低差</t>
  </si>
  <si>
    <t>时效指标</t>
  </si>
  <si>
    <t>指标1：资金支付时间</t>
  </si>
  <si>
    <t>12个月</t>
  </si>
  <si>
    <t>成本指标（10分）</t>
  </si>
  <si>
    <t>经济成本指标</t>
  </si>
  <si>
    <t>指标1：大龙河皋营桥强化站平均每吨水的处理成本</t>
  </si>
  <si>
    <t>大龙河皋营桥强化站处理成本≤0.93元/立方米</t>
  </si>
  <si>
    <t>0.926元/立方米</t>
  </si>
  <si>
    <t>效益指标（30分）</t>
  </si>
  <si>
    <t>生态效益指标</t>
  </si>
  <si>
    <t>指标1：持续改善河道水环境，水质清澈，达到V类水体标准，逐步恢复河道水生态系统</t>
  </si>
  <si>
    <t>优</t>
  </si>
  <si>
    <t>可持续影响指标</t>
  </si>
  <si>
    <t>指标1：持续改善河道水环境，水质清澈，达到V类水体标准</t>
  </si>
  <si>
    <t>满意度指标（10分）</t>
  </si>
  <si>
    <t>服务对象满意度指标</t>
  </si>
  <si>
    <t>大龙河皋营桥强化站周边民众满意度</t>
  </si>
  <si>
    <t>≥90%</t>
  </si>
  <si>
    <t>总分</t>
  </si>
  <si>
    <t>填表说明</t>
  </si>
  <si>
    <r>
      <rPr>
        <sz val="16"/>
        <color theme="1"/>
        <rFont val="宋体"/>
        <family val="3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family val="3"/>
        <charset val="134"/>
      </rPr>
      <t>执行率得分应为执行率*10分进行计算（保留两位小数）</t>
    </r>
    <r>
      <rPr>
        <sz val="16"/>
        <color theme="1"/>
        <rFont val="宋体"/>
        <family val="3"/>
        <charset val="134"/>
      </rPr>
      <t>。</t>
    </r>
  </si>
  <si>
    <t>2.原则上预算执行率和一级指标权重统一设置为：预算执行率10%、产出指标50%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</si>
  <si>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</si>
  <si>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</si>
  <si>
    <t>8个月</t>
    <phoneticPr fontId="15" type="noConversion"/>
  </si>
  <si>
    <r>
      <t>5</t>
    </r>
    <r>
      <rPr>
        <sz val="9"/>
        <color theme="1"/>
        <rFont val="宋体"/>
        <family val="3"/>
        <charset val="134"/>
        <scheme val="minor"/>
      </rPr>
      <t>87.73</t>
    </r>
    <r>
      <rPr>
        <sz val="9"/>
        <color theme="1"/>
        <rFont val="宋体"/>
        <family val="3"/>
        <charset val="134"/>
        <scheme val="minor"/>
      </rPr>
      <t>万/立方米</t>
    </r>
    <phoneticPr fontId="15" type="noConversion"/>
  </si>
  <si>
    <t>签订合同于2024年3月开始正式运行，由于签订的合同水量增加，故支出3月-10月部分运行费，计划10月-12月运行费于2025年支出。</t>
    <phoneticPr fontId="15" type="noConversion"/>
  </si>
  <si>
    <t>出水达到Ⅳ类水质标准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</si>
</sst>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6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6.5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10" fillId="0" borderId="0"/>
    <xf numFmtId="0" fontId="4" fillId="0" borderId="0">
      <alignment vertical="center"/>
    </xf>
  </cellStyleXfs>
  <cellXfs count="58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0" xfId="2" applyFont="1" applyBorder="1" applyAlignment="1">
      <alignment horizontal="left" vertical="center" wrapText="1"/>
    </xf>
    <xf numFmtId="0" fontId="6" fillId="0" borderId="11" xfId="2" applyFont="1" applyBorder="1" applyAlignment="1">
      <alignment horizontal="left" vertical="center" wrapText="1"/>
    </xf>
    <xf numFmtId="0" fontId="6" fillId="0" borderId="12" xfId="2" applyFont="1" applyBorder="1" applyAlignment="1">
      <alignment horizontal="left" vertical="center" wrapText="1"/>
    </xf>
    <xf numFmtId="0" fontId="6" fillId="0" borderId="10" xfId="2" applyFont="1" applyBorder="1" applyAlignment="1">
      <alignment horizontal="left" vertical="top" wrapText="1"/>
    </xf>
    <xf numFmtId="0" fontId="6" fillId="0" borderId="11" xfId="2" applyFont="1" applyBorder="1" applyAlignment="1">
      <alignment horizontal="left" vertical="top" wrapText="1"/>
    </xf>
    <xf numFmtId="0" fontId="6" fillId="0" borderId="12" xfId="2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9" fontId="6" fillId="0" borderId="1" xfId="2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1454817346722"/>
  </sheetPr>
  <dimension ref="A1:P22"/>
  <sheetViews>
    <sheetView tabSelected="1" topLeftCell="A3" workbookViewId="0">
      <selection activeCell="R13" sqref="R13"/>
    </sheetView>
  </sheetViews>
  <sheetFormatPr defaultColWidth="9" defaultRowHeight="13.5" x14ac:dyDescent="0.15"/>
  <cols>
    <col min="1" max="1" width="7.125" customWidth="1"/>
    <col min="3" max="3" width="13.125" customWidth="1"/>
    <col min="6" max="6" width="2.75" customWidth="1"/>
    <col min="7" max="7" width="15.375" customWidth="1"/>
    <col min="8" max="8" width="14.12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1.75" customWidth="1"/>
  </cols>
  <sheetData>
    <row r="1" spans="1:14" ht="20.25" customHeight="1" x14ac:dyDescent="0.1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ht="15.75" customHeight="1" x14ac:dyDescent="0.15">
      <c r="A2" s="53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</row>
    <row r="3" spans="1:14" ht="24.95" customHeight="1" x14ac:dyDescent="0.15">
      <c r="A3" s="17" t="s">
        <v>2</v>
      </c>
      <c r="B3" s="17"/>
      <c r="C3" s="55" t="s">
        <v>3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ht="24.95" customHeight="1" x14ac:dyDescent="0.15">
      <c r="A4" s="17" t="s">
        <v>4</v>
      </c>
      <c r="B4" s="17"/>
      <c r="C4" s="17" t="s">
        <v>5</v>
      </c>
      <c r="D4" s="17"/>
      <c r="E4" s="17"/>
      <c r="F4" s="17"/>
      <c r="G4" s="17"/>
      <c r="H4" s="17" t="s">
        <v>6</v>
      </c>
      <c r="I4" s="17"/>
      <c r="J4" s="17" t="s">
        <v>7</v>
      </c>
      <c r="K4" s="17"/>
      <c r="L4" s="17"/>
      <c r="M4" s="17"/>
      <c r="N4" s="17"/>
    </row>
    <row r="5" spans="1:14" ht="20.100000000000001" customHeight="1" x14ac:dyDescent="0.15">
      <c r="A5" s="18" t="s">
        <v>8</v>
      </c>
      <c r="B5" s="19"/>
      <c r="C5" s="17"/>
      <c r="D5" s="17"/>
      <c r="E5" s="17" t="s">
        <v>9</v>
      </c>
      <c r="F5" s="17" t="s">
        <v>10</v>
      </c>
      <c r="G5" s="17"/>
      <c r="H5" s="17" t="s">
        <v>11</v>
      </c>
      <c r="I5" s="17"/>
      <c r="J5" s="17" t="s">
        <v>12</v>
      </c>
      <c r="K5" s="17"/>
      <c r="L5" s="17" t="s">
        <v>13</v>
      </c>
      <c r="M5" s="17"/>
      <c r="N5" s="17" t="s">
        <v>14</v>
      </c>
    </row>
    <row r="6" spans="1:14" ht="20.100000000000001" customHeight="1" x14ac:dyDescent="0.15">
      <c r="A6" s="20"/>
      <c r="B6" s="21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ht="24.95" customHeight="1" x14ac:dyDescent="0.15">
      <c r="A7" s="20"/>
      <c r="B7" s="21"/>
      <c r="C7" s="51" t="s">
        <v>15</v>
      </c>
      <c r="D7" s="51"/>
      <c r="E7" s="3">
        <v>544.23599999999999</v>
      </c>
      <c r="F7" s="49">
        <v>544.23599999999999</v>
      </c>
      <c r="G7" s="49"/>
      <c r="H7" s="49">
        <v>544.23599999999999</v>
      </c>
      <c r="I7" s="49"/>
      <c r="J7" s="49" t="s">
        <v>16</v>
      </c>
      <c r="K7" s="49"/>
      <c r="L7" s="50">
        <v>1</v>
      </c>
      <c r="M7" s="50"/>
      <c r="N7" s="3">
        <v>10</v>
      </c>
    </row>
    <row r="8" spans="1:14" ht="24.95" customHeight="1" x14ac:dyDescent="0.15">
      <c r="A8" s="20"/>
      <c r="B8" s="21"/>
      <c r="C8" s="17" t="s">
        <v>17</v>
      </c>
      <c r="D8" s="17"/>
      <c r="E8" s="3">
        <v>544.23599999999999</v>
      </c>
      <c r="F8" s="49">
        <v>544.23599999999999</v>
      </c>
      <c r="G8" s="49"/>
      <c r="H8" s="49">
        <v>544.23599999999999</v>
      </c>
      <c r="I8" s="49"/>
      <c r="J8" s="49" t="s">
        <v>18</v>
      </c>
      <c r="K8" s="49"/>
      <c r="L8" s="50">
        <v>1</v>
      </c>
      <c r="M8" s="50"/>
      <c r="N8" s="3" t="s">
        <v>18</v>
      </c>
    </row>
    <row r="9" spans="1:14" ht="24.95" customHeight="1" x14ac:dyDescent="0.15">
      <c r="A9" s="20"/>
      <c r="B9" s="21"/>
      <c r="C9" s="17" t="s">
        <v>19</v>
      </c>
      <c r="D9" s="17"/>
      <c r="E9" s="1"/>
      <c r="F9" s="17"/>
      <c r="G9" s="17"/>
      <c r="H9" s="17"/>
      <c r="I9" s="17"/>
      <c r="J9" s="17" t="s">
        <v>18</v>
      </c>
      <c r="K9" s="17"/>
      <c r="L9" s="17"/>
      <c r="M9" s="17"/>
      <c r="N9" s="1" t="s">
        <v>18</v>
      </c>
    </row>
    <row r="10" spans="1:14" ht="24.95" customHeight="1" x14ac:dyDescent="0.15">
      <c r="A10" s="20"/>
      <c r="B10" s="21"/>
      <c r="C10" s="17" t="s">
        <v>20</v>
      </c>
      <c r="D10" s="17"/>
      <c r="E10" s="1"/>
      <c r="F10" s="17"/>
      <c r="G10" s="17"/>
      <c r="H10" s="17"/>
      <c r="I10" s="17"/>
      <c r="J10" s="17" t="s">
        <v>18</v>
      </c>
      <c r="K10" s="17"/>
      <c r="L10" s="17"/>
      <c r="M10" s="17"/>
      <c r="N10" s="1" t="s">
        <v>18</v>
      </c>
    </row>
    <row r="11" spans="1:14" ht="24.95" customHeight="1" x14ac:dyDescent="0.15">
      <c r="A11" s="22"/>
      <c r="B11" s="23"/>
      <c r="C11" s="17" t="s">
        <v>21</v>
      </c>
      <c r="D11" s="17"/>
      <c r="E11" s="1"/>
      <c r="F11" s="17"/>
      <c r="G11" s="17"/>
      <c r="H11" s="17"/>
      <c r="I11" s="17"/>
      <c r="J11" s="17" t="s">
        <v>18</v>
      </c>
      <c r="K11" s="17"/>
      <c r="L11" s="17"/>
      <c r="M11" s="17"/>
      <c r="N11" s="1" t="s">
        <v>18</v>
      </c>
    </row>
    <row r="12" spans="1:14" ht="24.95" customHeight="1" x14ac:dyDescent="0.15">
      <c r="A12" s="12" t="s">
        <v>22</v>
      </c>
      <c r="B12" s="17" t="s">
        <v>23</v>
      </c>
      <c r="C12" s="17"/>
      <c r="D12" s="17"/>
      <c r="E12" s="17"/>
      <c r="F12" s="17"/>
      <c r="G12" s="17"/>
      <c r="H12" s="17" t="s">
        <v>24</v>
      </c>
      <c r="I12" s="17"/>
      <c r="J12" s="17"/>
      <c r="K12" s="17"/>
      <c r="L12" s="17"/>
      <c r="M12" s="17"/>
      <c r="N12" s="17"/>
    </row>
    <row r="13" spans="1:14" ht="60" customHeight="1" x14ac:dyDescent="0.15">
      <c r="A13" s="13"/>
      <c r="B13" s="42" t="s">
        <v>25</v>
      </c>
      <c r="C13" s="43"/>
      <c r="D13" s="43"/>
      <c r="E13" s="43"/>
      <c r="F13" s="43"/>
      <c r="G13" s="44"/>
      <c r="H13" s="45" t="s">
        <v>26</v>
      </c>
      <c r="I13" s="46"/>
      <c r="J13" s="46"/>
      <c r="K13" s="46"/>
      <c r="L13" s="46"/>
      <c r="M13" s="46"/>
      <c r="N13" s="47"/>
    </row>
    <row r="14" spans="1:14" ht="39.950000000000003" customHeight="1" x14ac:dyDescent="0.15">
      <c r="A14" s="12" t="s">
        <v>27</v>
      </c>
      <c r="B14" s="5" t="s">
        <v>28</v>
      </c>
      <c r="C14" s="1" t="s">
        <v>29</v>
      </c>
      <c r="D14" s="38" t="s">
        <v>30</v>
      </c>
      <c r="E14" s="48"/>
      <c r="F14" s="39"/>
      <c r="G14" s="1" t="s">
        <v>31</v>
      </c>
      <c r="H14" s="1" t="s">
        <v>32</v>
      </c>
      <c r="I14" s="38" t="s">
        <v>12</v>
      </c>
      <c r="J14" s="39"/>
      <c r="K14" s="38" t="s">
        <v>14</v>
      </c>
      <c r="L14" s="39"/>
      <c r="M14" s="38" t="s">
        <v>33</v>
      </c>
      <c r="N14" s="39"/>
    </row>
    <row r="15" spans="1:14" ht="39.950000000000003" customHeight="1" x14ac:dyDescent="0.15">
      <c r="A15" s="14"/>
      <c r="B15" s="12" t="s">
        <v>34</v>
      </c>
      <c r="C15" s="4" t="s">
        <v>35</v>
      </c>
      <c r="D15" s="25" t="s">
        <v>36</v>
      </c>
      <c r="E15" s="25"/>
      <c r="F15" s="25"/>
      <c r="G15" s="2" t="s">
        <v>37</v>
      </c>
      <c r="H15" s="10" t="s">
        <v>66</v>
      </c>
      <c r="I15" s="17">
        <v>15</v>
      </c>
      <c r="J15" s="17"/>
      <c r="K15" s="17">
        <v>15</v>
      </c>
      <c r="L15" s="17"/>
      <c r="M15" s="17"/>
      <c r="N15" s="17"/>
    </row>
    <row r="16" spans="1:14" ht="39.950000000000003" customHeight="1" x14ac:dyDescent="0.15">
      <c r="A16" s="14"/>
      <c r="B16" s="14"/>
      <c r="C16" s="4" t="s">
        <v>38</v>
      </c>
      <c r="D16" s="26" t="s">
        <v>39</v>
      </c>
      <c r="E16" s="27"/>
      <c r="F16" s="28"/>
      <c r="G16" s="10" t="s">
        <v>68</v>
      </c>
      <c r="H16" s="10" t="s">
        <v>68</v>
      </c>
      <c r="I16" s="17">
        <v>15</v>
      </c>
      <c r="J16" s="17"/>
      <c r="K16" s="17">
        <v>15</v>
      </c>
      <c r="L16" s="17"/>
      <c r="M16" s="17"/>
      <c r="N16" s="17"/>
    </row>
    <row r="17" spans="1:16" ht="71.25" customHeight="1" x14ac:dyDescent="0.15">
      <c r="A17" s="14"/>
      <c r="B17" s="14"/>
      <c r="C17" s="4" t="s">
        <v>41</v>
      </c>
      <c r="D17" s="26" t="s">
        <v>42</v>
      </c>
      <c r="E17" s="27"/>
      <c r="F17" s="28"/>
      <c r="G17" s="4" t="s">
        <v>43</v>
      </c>
      <c r="H17" s="11" t="s">
        <v>65</v>
      </c>
      <c r="I17" s="18">
        <v>10</v>
      </c>
      <c r="J17" s="19"/>
      <c r="K17" s="18">
        <v>6.67</v>
      </c>
      <c r="L17" s="19"/>
      <c r="M17" s="40" t="s">
        <v>67</v>
      </c>
      <c r="N17" s="41"/>
    </row>
    <row r="18" spans="1:16" ht="45" customHeight="1" x14ac:dyDescent="0.15">
      <c r="A18" s="14"/>
      <c r="B18" s="6" t="s">
        <v>44</v>
      </c>
      <c r="C18" s="1" t="s">
        <v>45</v>
      </c>
      <c r="D18" s="26" t="s">
        <v>46</v>
      </c>
      <c r="E18" s="27"/>
      <c r="F18" s="28"/>
      <c r="G18" s="1" t="s">
        <v>47</v>
      </c>
      <c r="H18" s="2" t="s">
        <v>48</v>
      </c>
      <c r="I18" s="17">
        <v>10</v>
      </c>
      <c r="J18" s="17"/>
      <c r="K18" s="17">
        <v>10</v>
      </c>
      <c r="L18" s="17"/>
      <c r="M18" s="17"/>
      <c r="N18" s="17"/>
    </row>
    <row r="19" spans="1:16" ht="58.5" customHeight="1" x14ac:dyDescent="0.15">
      <c r="A19" s="14"/>
      <c r="B19" s="15" t="s">
        <v>49</v>
      </c>
      <c r="C19" s="4" t="s">
        <v>50</v>
      </c>
      <c r="D19" s="25" t="s">
        <v>51</v>
      </c>
      <c r="E19" s="25"/>
      <c r="F19" s="25"/>
      <c r="G19" s="1" t="s">
        <v>40</v>
      </c>
      <c r="H19" s="1" t="s">
        <v>52</v>
      </c>
      <c r="I19" s="17">
        <v>15</v>
      </c>
      <c r="J19" s="17"/>
      <c r="K19" s="17">
        <v>15</v>
      </c>
      <c r="L19" s="17"/>
      <c r="M19" s="17"/>
      <c r="N19" s="17"/>
      <c r="P19" s="9"/>
    </row>
    <row r="20" spans="1:16" ht="58.5" customHeight="1" x14ac:dyDescent="0.15">
      <c r="A20" s="14"/>
      <c r="B20" s="16"/>
      <c r="C20" s="7" t="s">
        <v>53</v>
      </c>
      <c r="D20" s="35" t="s">
        <v>54</v>
      </c>
      <c r="E20" s="35"/>
      <c r="F20" s="35"/>
      <c r="G20" s="3" t="s">
        <v>40</v>
      </c>
      <c r="H20" s="3" t="s">
        <v>52</v>
      </c>
      <c r="I20" s="36">
        <v>15</v>
      </c>
      <c r="J20" s="37"/>
      <c r="K20" s="36">
        <v>15</v>
      </c>
      <c r="L20" s="37"/>
      <c r="M20" s="38"/>
      <c r="N20" s="39"/>
    </row>
    <row r="21" spans="1:16" ht="48.75" customHeight="1" x14ac:dyDescent="0.15">
      <c r="A21" s="14"/>
      <c r="B21" s="4" t="s">
        <v>55</v>
      </c>
      <c r="C21" s="4" t="s">
        <v>56</v>
      </c>
      <c r="D21" s="24" t="s">
        <v>57</v>
      </c>
      <c r="E21" s="25"/>
      <c r="F21" s="25"/>
      <c r="G21" s="1" t="s">
        <v>58</v>
      </c>
      <c r="H21" s="8">
        <v>0.9</v>
      </c>
      <c r="I21" s="17">
        <v>10</v>
      </c>
      <c r="J21" s="17"/>
      <c r="K21" s="17">
        <v>10</v>
      </c>
      <c r="L21" s="17"/>
      <c r="M21" s="17"/>
      <c r="N21" s="17"/>
    </row>
    <row r="22" spans="1:16" ht="23.25" customHeight="1" x14ac:dyDescent="0.15">
      <c r="A22" s="29" t="s">
        <v>59</v>
      </c>
      <c r="B22" s="30"/>
      <c r="C22" s="30"/>
      <c r="D22" s="30"/>
      <c r="E22" s="30"/>
      <c r="F22" s="30"/>
      <c r="G22" s="30"/>
      <c r="H22" s="31"/>
      <c r="I22" s="32">
        <v>100</v>
      </c>
      <c r="J22" s="32"/>
      <c r="K22" s="33">
        <f>SUM(K15:L21)+N7</f>
        <v>96.67</v>
      </c>
      <c r="L22" s="33"/>
      <c r="M22" s="34"/>
      <c r="N22" s="34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N5:N6"/>
    <mergeCell ref="F5:G6"/>
    <mergeCell ref="H5:I6"/>
    <mergeCell ref="J5:K6"/>
    <mergeCell ref="L5:M6"/>
    <mergeCell ref="C7:D7"/>
    <mergeCell ref="F7:G7"/>
    <mergeCell ref="H7:I7"/>
    <mergeCell ref="J7:K7"/>
    <mergeCell ref="L7:M7"/>
    <mergeCell ref="H9:I9"/>
    <mergeCell ref="J9:K9"/>
    <mergeCell ref="L9:M9"/>
    <mergeCell ref="C8:D8"/>
    <mergeCell ref="F8:G8"/>
    <mergeCell ref="H8:I8"/>
    <mergeCell ref="J8:K8"/>
    <mergeCell ref="L8:M8"/>
    <mergeCell ref="H11:I11"/>
    <mergeCell ref="J11:K11"/>
    <mergeCell ref="L11:M11"/>
    <mergeCell ref="C10:D10"/>
    <mergeCell ref="F10:G10"/>
    <mergeCell ref="H10:I10"/>
    <mergeCell ref="J10:K10"/>
    <mergeCell ref="L10:M10"/>
    <mergeCell ref="H12:N12"/>
    <mergeCell ref="B13:G13"/>
    <mergeCell ref="H13:N13"/>
    <mergeCell ref="D14:F14"/>
    <mergeCell ref="I14:J14"/>
    <mergeCell ref="K14:L14"/>
    <mergeCell ref="M14:N14"/>
    <mergeCell ref="I15:J15"/>
    <mergeCell ref="K15:L15"/>
    <mergeCell ref="M15:N15"/>
    <mergeCell ref="D16:F16"/>
    <mergeCell ref="I16:J16"/>
    <mergeCell ref="K16:L16"/>
    <mergeCell ref="M16:N16"/>
    <mergeCell ref="I17:J17"/>
    <mergeCell ref="K17:L17"/>
    <mergeCell ref="M17:N17"/>
    <mergeCell ref="D18:F18"/>
    <mergeCell ref="I18:J18"/>
    <mergeCell ref="K18:L18"/>
    <mergeCell ref="M18:N18"/>
    <mergeCell ref="I19:J19"/>
    <mergeCell ref="K19:L19"/>
    <mergeCell ref="M19:N19"/>
    <mergeCell ref="D20:F20"/>
    <mergeCell ref="I20:J20"/>
    <mergeCell ref="K20:L20"/>
    <mergeCell ref="M20:N20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A5:B11"/>
    <mergeCell ref="C5:D6"/>
    <mergeCell ref="D21:F21"/>
    <mergeCell ref="D19:F19"/>
    <mergeCell ref="D17:F17"/>
    <mergeCell ref="D15:F15"/>
    <mergeCell ref="B12:G12"/>
    <mergeCell ref="C11:D11"/>
    <mergeCell ref="F11:G11"/>
    <mergeCell ref="C9:D9"/>
    <mergeCell ref="F9:G9"/>
  </mergeCells>
  <phoneticPr fontId="15" type="noConversion"/>
  <pageMargins left="0.69930555555555596" right="0.69930555555555596" top="0.75" bottom="0.75" header="0.3" footer="0.3"/>
  <pageSetup paperSize="9" scale="74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D5"/>
  <sheetViews>
    <sheetView zoomScale="80" zoomScaleNormal="80" workbookViewId="0">
      <selection activeCell="A21" sqref="A21"/>
    </sheetView>
  </sheetViews>
  <sheetFormatPr defaultColWidth="9" defaultRowHeight="13.5" x14ac:dyDescent="0.15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spans="1:4" ht="54.95" customHeight="1" x14ac:dyDescent="0.15">
      <c r="A1" s="56" t="s">
        <v>60</v>
      </c>
      <c r="B1" s="56"/>
      <c r="C1" s="56"/>
      <c r="D1" s="56"/>
    </row>
    <row r="2" spans="1:4" ht="80.099999999999994" customHeight="1" x14ac:dyDescent="0.15">
      <c r="A2" s="57" t="s">
        <v>61</v>
      </c>
      <c r="B2" s="57"/>
      <c r="C2" s="57"/>
      <c r="D2" s="57"/>
    </row>
    <row r="3" spans="1:4" ht="80.099999999999994" customHeight="1" x14ac:dyDescent="0.15">
      <c r="A3" s="57" t="s">
        <v>62</v>
      </c>
      <c r="B3" s="57"/>
      <c r="C3" s="57"/>
      <c r="D3" s="57"/>
    </row>
    <row r="4" spans="1:4" ht="80.099999999999994" customHeight="1" x14ac:dyDescent="0.15">
      <c r="A4" s="57" t="s">
        <v>63</v>
      </c>
      <c r="B4" s="57"/>
      <c r="C4" s="57"/>
      <c r="D4" s="57"/>
    </row>
    <row r="5" spans="1:4" ht="80.099999999999994" customHeight="1" x14ac:dyDescent="0.15">
      <c r="A5" s="57" t="s">
        <v>64</v>
      </c>
      <c r="B5" s="57"/>
      <c r="C5" s="57"/>
      <c r="D5" s="57"/>
    </row>
  </sheetData>
  <mergeCells count="5">
    <mergeCell ref="A1:D1"/>
    <mergeCell ref="A2:D2"/>
    <mergeCell ref="A3:D3"/>
    <mergeCell ref="A4:D4"/>
    <mergeCell ref="A5:D5"/>
  </mergeCells>
  <phoneticPr fontId="15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zhangqian</dc:creator>
  <cp:lastModifiedBy>Windows User</cp:lastModifiedBy>
  <cp:lastPrinted>2024-02-21T02:23:00Z</cp:lastPrinted>
  <dcterms:created xsi:type="dcterms:W3CDTF">2006-09-14T11:21:00Z</dcterms:created>
  <dcterms:modified xsi:type="dcterms:W3CDTF">2025-09-18T03:10:59Z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9F925FBB4CC448B3A08F5A22304707CF_13</vt:lpwstr>
  </property>
</Properties>
</file>