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<sst xmlns="http://schemas.openxmlformats.org/spreadsheetml/2006/main" count="114" uniqueCount="98">
  <si>
    <t>项目支出绩效自评表</t>
  </si>
  <si>
    <t>（2024年度）</t>
  </si>
  <si>
    <t>项目名称</t>
  </si>
  <si>
    <t>2024年大兴区设施生产植保环节机械化技术试验示范</t>
  </si>
  <si>
    <t>主管部门</t>
  </si>
  <si>
    <t>北京市大兴区农业服务中心</t>
  </si>
  <si>
    <t>实施单位</t>
  </si>
  <si>
    <t>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</si>
  <si>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</si>
  <si>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</si>
  <si>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</si>
  <si>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</si>
  <si>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</si>
  <si>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</si>
  <si>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</si>
  <si>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</si>
  <si>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</si>
  <si>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</si>
  <si>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</si>
  <si>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</si>
  <si>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</si>
  <si>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</si>
  <si>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</si>
  <si>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</si>
  <si>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</si>
  <si>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通过引进管道式智能高压喷雾机，选取有代表性的设施生产种植园区，开展植保关键环节的试验示范，形成技术路线。</t>
  </si>
  <si>
    <t>1.购置1台（套）智能高压喷雾机，完成安装、调试和验收。
2.开展设施大棚管道喷雾系统试验，完成试验报告1份。
3.开展设施大棚管道喷雾系统试验，完成项目总结1份。
4.建立以北京四季阳坤农业科技发展有限公司为主的示范点1个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</si>
  <si>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</si>
  <si>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</si>
  <si>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</si>
  <si>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</si>
  <si>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</si>
  <si>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</si>
  <si>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</si>
  <si>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</si>
  <si>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</si>
  <si>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指标1：设备购置</t>
  </si>
  <si>
    <t>1台（套）</t>
  </si>
  <si>
    <t>指标2：示范点</t>
  </si>
  <si>
    <t>1个</t>
  </si>
  <si>
    <t>指标3：试验报告</t>
  </si>
  <si>
    <t>1份</t>
  </si>
  <si>
    <t>质量指标</t>
  </si>
  <si>
    <t>指标1：设备质量</t>
  </si>
  <si>
    <t>100%合格</t>
  </si>
  <si>
    <t>质量合格</t>
  </si>
  <si>
    <t>指标2：安装工程</t>
  </si>
  <si>
    <t>验收合格</t>
  </si>
  <si>
    <t>指标3：设备类型、参数</t>
  </si>
  <si>
    <t>符合种植农艺要求</t>
  </si>
  <si>
    <t>时效指标</t>
  </si>
  <si>
    <t>指标1：成立领导小组、专家组和工作组</t>
  </si>
  <si>
    <t>1月</t>
  </si>
  <si>
    <t>指标2：制定实施方案</t>
  </si>
  <si>
    <t>2024年2月至3月</t>
  </si>
  <si>
    <t>2月29日</t>
  </si>
  <si>
    <t>指标3：对种植区域进行调研，选定试验地点，签订租地合同</t>
  </si>
  <si>
    <t>2024年4月至5月</t>
  </si>
  <si>
    <t>指标4：选择设备供应商，签订产品购置合同；设备安装调试，技术培训指导，验收</t>
  </si>
  <si>
    <t>2024年5月至8月</t>
  </si>
  <si>
    <t>指标5：植保环节试验</t>
  </si>
  <si>
    <t>2024年7月至10月</t>
  </si>
  <si>
    <t>指标6：总结验收</t>
  </si>
  <si>
    <t>2024年11月至12月</t>
  </si>
  <si>
    <t>成本指标（10分）</t>
  </si>
  <si>
    <t>经济成本指标</t>
  </si>
  <si>
    <t>指标1：租赁费</t>
  </si>
  <si>
    <t>2万元</t>
  </si>
  <si>
    <t>指标2：设备购置费</t>
  </si>
  <si>
    <t>5.3万元</t>
  </si>
  <si>
    <t>5.195万元</t>
  </si>
  <si>
    <t>设备供应商由三方比选确定，最终定价比计划预算略少，未能全部拨付</t>
  </si>
  <si>
    <t>指标3：专家费</t>
  </si>
  <si>
    <t>0.48万元</t>
  </si>
  <si>
    <t>0元</t>
  </si>
  <si>
    <t>预算的实施方案评审和项目验收的专家费，由其余经费列支，未能拨付</t>
  </si>
  <si>
    <t>指标4:委托第三方检测费</t>
  </si>
  <si>
    <t>2.5万元</t>
  </si>
  <si>
    <t>效益指标（30分）</t>
  </si>
  <si>
    <t>经济效益指标</t>
  </si>
  <si>
    <t>指标1：提高作业效率</t>
  </si>
  <si>
    <t>3倍以上</t>
  </si>
  <si>
    <t>50倍</t>
  </si>
  <si>
    <t>社会效益指标</t>
  </si>
  <si>
    <t>指标1：节省人工</t>
  </si>
  <si>
    <t>50%以上</t>
  </si>
  <si>
    <t>生态效益指标</t>
  </si>
  <si>
    <t>指标1：农药利用率提高</t>
  </si>
  <si>
    <t>10%以上</t>
  </si>
  <si>
    <t>可持续影响指标</t>
  </si>
  <si>
    <t>指标1：设备使用年限</t>
  </si>
  <si>
    <t>3年以上</t>
  </si>
  <si>
    <t>3年</t>
  </si>
  <si>
    <t>满意度指标（10分）</t>
  </si>
  <si>
    <t>服务对象满意度指标</t>
  </si>
  <si>
    <t>指标1：用户满意度</t>
  </si>
  <si>
    <t>90以上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</si>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</sst>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36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4.5166666666667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4">
        <v>10.28</v>
      </c>
      <c r="F7" s="4">
        <v>9.695</v>
      </c>
      <c r="G7" s="4"/>
      <c r="H7" s="4">
        <v>9.695</v>
      </c>
      <c r="I7" s="4"/>
      <c r="J7" s="4" t="s">
        <v>16</v>
      </c>
      <c r="K7" s="4"/>
      <c r="L7" s="27">
        <v>1</v>
      </c>
      <c r="M7" s="4"/>
      <c r="N7" s="4">
        <f>L7*10</f>
        <v>10</v>
      </c>
      <c r="O7" s="31"/>
    </row>
    <row r="8" ht="15.75" customHeight="1" spans="1:15">
      <c r="A8" s="7"/>
      <c r="B8" s="8"/>
      <c r="C8" s="4" t="s">
        <v>17</v>
      </c>
      <c r="D8" s="4"/>
      <c r="E8" s="4">
        <v>10.28</v>
      </c>
      <c r="F8" s="4">
        <v>9.695</v>
      </c>
      <c r="G8" s="4"/>
      <c r="H8" s="4">
        <v>9.695</v>
      </c>
      <c r="I8" s="4"/>
      <c r="J8" s="4" t="s">
        <v>18</v>
      </c>
      <c r="K8" s="4"/>
      <c r="L8" s="27">
        <v>1</v>
      </c>
      <c r="M8" s="4"/>
      <c r="N8" s="4" t="s">
        <v>18</v>
      </c>
      <c r="O8" s="32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6">
        <v>0</v>
      </c>
      <c r="M9" s="4"/>
      <c r="N9" s="4" t="s">
        <v>18</v>
      </c>
      <c r="O9" s="32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6">
        <v>0</v>
      </c>
      <c r="M10" s="4"/>
      <c r="N10" s="4" t="s">
        <v>18</v>
      </c>
      <c r="O10" s="31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6">
        <v>0</v>
      </c>
      <c r="M11" s="4"/>
      <c r="N11" s="4" t="s">
        <v>18</v>
      </c>
      <c r="O11" s="32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2"/>
    </row>
    <row r="13" ht="51" customHeight="1" spans="1:15">
      <c r="A13" s="13"/>
      <c r="B13" s="4" t="s">
        <v>25</v>
      </c>
      <c r="C13" s="4"/>
      <c r="D13" s="4"/>
      <c r="E13" s="4"/>
      <c r="F13" s="4"/>
      <c r="G13" s="4"/>
      <c r="H13" s="19" t="s">
        <v>26</v>
      </c>
      <c r="I13" s="19"/>
      <c r="J13" s="19"/>
      <c r="K13" s="19"/>
      <c r="L13" s="19"/>
      <c r="M13" s="19"/>
      <c r="N13" s="19"/>
      <c r="O13" s="32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0"/>
      <c r="F14" s="21"/>
      <c r="G14" s="4" t="s">
        <v>31</v>
      </c>
      <c r="H14" s="4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  <c r="O14" s="31"/>
    </row>
    <row r="15" ht="15.75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2</v>
      </c>
      <c r="J15" s="4"/>
      <c r="K15" s="4">
        <v>2</v>
      </c>
      <c r="L15" s="4"/>
      <c r="M15" s="4"/>
      <c r="N15" s="4"/>
      <c r="O15" s="31"/>
    </row>
    <row r="16" ht="15.75" customHeight="1" spans="1:15">
      <c r="A16" s="15"/>
      <c r="B16" s="15"/>
      <c r="C16" s="15"/>
      <c r="D16" s="16" t="s">
        <v>38</v>
      </c>
      <c r="E16" s="16"/>
      <c r="F16" s="16"/>
      <c r="G16" s="4" t="s">
        <v>39</v>
      </c>
      <c r="H16" s="4" t="s">
        <v>39</v>
      </c>
      <c r="I16" s="4">
        <v>2</v>
      </c>
      <c r="J16" s="4"/>
      <c r="K16" s="4">
        <v>2</v>
      </c>
      <c r="L16" s="4"/>
      <c r="M16" s="4"/>
      <c r="N16" s="4"/>
      <c r="O16" s="33"/>
    </row>
    <row r="17" ht="15.75" customHeight="1" spans="1:15">
      <c r="A17" s="15"/>
      <c r="B17" s="15"/>
      <c r="C17" s="13"/>
      <c r="D17" s="16" t="s">
        <v>40</v>
      </c>
      <c r="E17" s="16"/>
      <c r="F17" s="16"/>
      <c r="G17" s="4" t="s">
        <v>41</v>
      </c>
      <c r="H17" s="4" t="s">
        <v>41</v>
      </c>
      <c r="I17" s="4">
        <v>3</v>
      </c>
      <c r="J17" s="4"/>
      <c r="K17" s="4">
        <v>3</v>
      </c>
      <c r="L17" s="4"/>
      <c r="M17" s="4"/>
      <c r="N17" s="4"/>
      <c r="O17" s="31"/>
    </row>
    <row r="18" ht="15.75" customHeight="1" spans="1:15">
      <c r="A18" s="15"/>
      <c r="B18" s="15"/>
      <c r="C18" s="12" t="s">
        <v>42</v>
      </c>
      <c r="D18" s="16" t="s">
        <v>43</v>
      </c>
      <c r="E18" s="16"/>
      <c r="F18" s="16"/>
      <c r="G18" s="4" t="s">
        <v>44</v>
      </c>
      <c r="H18" s="4" t="s">
        <v>45</v>
      </c>
      <c r="I18" s="4">
        <v>3</v>
      </c>
      <c r="J18" s="4"/>
      <c r="K18" s="4">
        <v>3</v>
      </c>
      <c r="L18" s="4"/>
      <c r="M18" s="4"/>
      <c r="N18" s="4"/>
      <c r="O18" s="31"/>
    </row>
    <row r="19" ht="15.75" customHeight="1" spans="1:15">
      <c r="A19" s="15"/>
      <c r="B19" s="15"/>
      <c r="C19" s="15"/>
      <c r="D19" s="16" t="s">
        <v>46</v>
      </c>
      <c r="E19" s="16"/>
      <c r="F19" s="16"/>
      <c r="G19" s="4" t="s">
        <v>47</v>
      </c>
      <c r="H19" s="4" t="s">
        <v>47</v>
      </c>
      <c r="I19" s="4">
        <v>3</v>
      </c>
      <c r="J19" s="4"/>
      <c r="K19" s="4">
        <v>3</v>
      </c>
      <c r="L19" s="4"/>
      <c r="M19" s="4"/>
      <c r="N19" s="4"/>
      <c r="O19" s="33"/>
    </row>
    <row r="20" ht="15.75" customHeight="1" spans="1:15">
      <c r="A20" s="15"/>
      <c r="B20" s="15"/>
      <c r="C20" s="13"/>
      <c r="D20" s="16" t="s">
        <v>48</v>
      </c>
      <c r="E20" s="16"/>
      <c r="F20" s="16"/>
      <c r="G20" s="4" t="s">
        <v>49</v>
      </c>
      <c r="H20" s="4" t="s">
        <v>49</v>
      </c>
      <c r="I20" s="4">
        <v>3</v>
      </c>
      <c r="J20" s="4"/>
      <c r="K20" s="4">
        <v>3</v>
      </c>
      <c r="L20" s="4"/>
      <c r="M20" s="4"/>
      <c r="N20" s="4"/>
      <c r="O20" s="31"/>
    </row>
    <row r="21" ht="24" customHeight="1" spans="1:15">
      <c r="A21" s="15"/>
      <c r="B21" s="15"/>
      <c r="C21" s="12" t="s">
        <v>50</v>
      </c>
      <c r="D21" s="16" t="s">
        <v>51</v>
      </c>
      <c r="E21" s="16"/>
      <c r="F21" s="16"/>
      <c r="G21" s="22">
        <v>45292</v>
      </c>
      <c r="H21" s="4" t="s">
        <v>52</v>
      </c>
      <c r="I21" s="4">
        <v>4</v>
      </c>
      <c r="J21" s="4"/>
      <c r="K21" s="4">
        <v>4</v>
      </c>
      <c r="L21" s="4"/>
      <c r="M21" s="4"/>
      <c r="N21" s="4"/>
      <c r="O21" s="31"/>
    </row>
    <row r="22" ht="15.75" customHeight="1" spans="1:14">
      <c r="A22" s="15"/>
      <c r="B22" s="15"/>
      <c r="C22" s="15"/>
      <c r="D22" s="16" t="s">
        <v>53</v>
      </c>
      <c r="E22" s="16"/>
      <c r="F22" s="16"/>
      <c r="G22" s="4" t="s">
        <v>54</v>
      </c>
      <c r="H22" s="4" t="s">
        <v>55</v>
      </c>
      <c r="I22" s="4">
        <v>4</v>
      </c>
      <c r="J22" s="4"/>
      <c r="K22" s="4">
        <v>4</v>
      </c>
      <c r="L22" s="4"/>
      <c r="M22" s="4"/>
      <c r="N22" s="4"/>
    </row>
    <row r="23" ht="39" customHeight="1" spans="1:14">
      <c r="A23" s="15"/>
      <c r="B23" s="15"/>
      <c r="C23" s="15"/>
      <c r="D23" s="16" t="s">
        <v>56</v>
      </c>
      <c r="E23" s="16"/>
      <c r="F23" s="16"/>
      <c r="G23" s="4" t="s">
        <v>57</v>
      </c>
      <c r="H23" s="23">
        <v>45776</v>
      </c>
      <c r="I23" s="4">
        <v>4</v>
      </c>
      <c r="J23" s="4"/>
      <c r="K23" s="4">
        <v>4</v>
      </c>
      <c r="L23" s="4"/>
      <c r="M23" s="4"/>
      <c r="N23" s="4"/>
    </row>
    <row r="24" ht="39" customHeight="1" spans="1:14">
      <c r="A24" s="15"/>
      <c r="B24" s="15"/>
      <c r="C24" s="15"/>
      <c r="D24" s="17" t="s">
        <v>58</v>
      </c>
      <c r="E24" s="24"/>
      <c r="F24" s="25"/>
      <c r="G24" s="4" t="s">
        <v>59</v>
      </c>
      <c r="H24" s="23">
        <v>45882</v>
      </c>
      <c r="I24" s="14">
        <v>4</v>
      </c>
      <c r="J24" s="21"/>
      <c r="K24" s="14">
        <v>4</v>
      </c>
      <c r="L24" s="21"/>
      <c r="M24" s="14"/>
      <c r="N24" s="21"/>
    </row>
    <row r="25" ht="15.75" customHeight="1" spans="1:14">
      <c r="A25" s="15"/>
      <c r="B25" s="15"/>
      <c r="C25" s="15"/>
      <c r="D25" s="17" t="s">
        <v>60</v>
      </c>
      <c r="E25" s="24"/>
      <c r="F25" s="25"/>
      <c r="G25" s="4" t="s">
        <v>61</v>
      </c>
      <c r="H25" s="23">
        <v>45951</v>
      </c>
      <c r="I25" s="14">
        <v>4</v>
      </c>
      <c r="J25" s="21"/>
      <c r="K25" s="14">
        <v>4</v>
      </c>
      <c r="L25" s="21"/>
      <c r="M25" s="14"/>
      <c r="N25" s="21"/>
    </row>
    <row r="26" ht="15.75" customHeight="1" spans="1:14">
      <c r="A26" s="15"/>
      <c r="B26" s="15"/>
      <c r="C26" s="13"/>
      <c r="D26" s="17" t="s">
        <v>62</v>
      </c>
      <c r="E26" s="24"/>
      <c r="F26" s="25"/>
      <c r="G26" s="4" t="s">
        <v>63</v>
      </c>
      <c r="H26" s="23">
        <v>45990</v>
      </c>
      <c r="I26" s="14">
        <v>4</v>
      </c>
      <c r="J26" s="21"/>
      <c r="K26" s="14">
        <v>4</v>
      </c>
      <c r="L26" s="21"/>
      <c r="M26" s="14"/>
      <c r="N26" s="21"/>
    </row>
    <row r="27" ht="15.75" customHeight="1" spans="1:14">
      <c r="A27" s="15"/>
      <c r="B27" s="12" t="s">
        <v>64</v>
      </c>
      <c r="C27" s="12" t="s">
        <v>65</v>
      </c>
      <c r="D27" s="16" t="s">
        <v>66</v>
      </c>
      <c r="E27" s="16"/>
      <c r="F27" s="16"/>
      <c r="G27" s="4" t="s">
        <v>67</v>
      </c>
      <c r="H27" s="4" t="s">
        <v>67</v>
      </c>
      <c r="I27" s="4">
        <v>2.5</v>
      </c>
      <c r="J27" s="4"/>
      <c r="K27" s="4">
        <v>2.5</v>
      </c>
      <c r="L27" s="4"/>
      <c r="M27" s="4"/>
      <c r="N27" s="4"/>
    </row>
    <row r="28" ht="40" customHeight="1" spans="1:14">
      <c r="A28" s="15"/>
      <c r="B28" s="15"/>
      <c r="C28" s="15"/>
      <c r="D28" s="16" t="s">
        <v>68</v>
      </c>
      <c r="E28" s="16"/>
      <c r="F28" s="16"/>
      <c r="G28" s="4" t="s">
        <v>69</v>
      </c>
      <c r="H28" s="4" t="s">
        <v>70</v>
      </c>
      <c r="I28" s="4">
        <v>2.5</v>
      </c>
      <c r="J28" s="4"/>
      <c r="K28" s="4">
        <v>2</v>
      </c>
      <c r="L28" s="4"/>
      <c r="M28" s="19" t="s">
        <v>71</v>
      </c>
      <c r="N28" s="19"/>
    </row>
    <row r="29" ht="36" customHeight="1" spans="1:14">
      <c r="A29" s="15"/>
      <c r="B29" s="15"/>
      <c r="C29" s="15"/>
      <c r="D29" s="16" t="s">
        <v>72</v>
      </c>
      <c r="E29" s="16"/>
      <c r="F29" s="16"/>
      <c r="G29" s="4" t="s">
        <v>73</v>
      </c>
      <c r="H29" s="4" t="s">
        <v>74</v>
      </c>
      <c r="I29" s="4">
        <v>2.5</v>
      </c>
      <c r="J29" s="4"/>
      <c r="K29" s="4">
        <v>0</v>
      </c>
      <c r="L29" s="4"/>
      <c r="M29" s="19" t="s">
        <v>75</v>
      </c>
      <c r="N29" s="19"/>
    </row>
    <row r="30" ht="15.75" customHeight="1" spans="1:14">
      <c r="A30" s="15"/>
      <c r="B30" s="15"/>
      <c r="C30" s="15"/>
      <c r="D30" s="17" t="s">
        <v>76</v>
      </c>
      <c r="E30" s="24"/>
      <c r="F30" s="25"/>
      <c r="G30" s="4" t="s">
        <v>77</v>
      </c>
      <c r="H30" s="4" t="s">
        <v>77</v>
      </c>
      <c r="I30" s="14">
        <v>2.5</v>
      </c>
      <c r="J30" s="21"/>
      <c r="K30" s="14">
        <v>2.5</v>
      </c>
      <c r="L30" s="21"/>
      <c r="M30" s="14"/>
      <c r="N30" s="21"/>
    </row>
    <row r="31" ht="15.75" customHeight="1" spans="1:14">
      <c r="A31" s="15"/>
      <c r="B31" s="12" t="s">
        <v>78</v>
      </c>
      <c r="C31" s="12" t="s">
        <v>79</v>
      </c>
      <c r="D31" s="16" t="s">
        <v>80</v>
      </c>
      <c r="E31" s="16"/>
      <c r="F31" s="16"/>
      <c r="G31" s="4" t="s">
        <v>81</v>
      </c>
      <c r="H31" s="4" t="s">
        <v>82</v>
      </c>
      <c r="I31" s="4">
        <v>7.5</v>
      </c>
      <c r="J31" s="4"/>
      <c r="K31" s="4">
        <v>7.5</v>
      </c>
      <c r="L31" s="4"/>
      <c r="M31" s="4"/>
      <c r="N31" s="4"/>
    </row>
    <row r="32" ht="15.75" customHeight="1" spans="1:14">
      <c r="A32" s="15"/>
      <c r="B32" s="15"/>
      <c r="C32" s="12" t="s">
        <v>83</v>
      </c>
      <c r="D32" s="16" t="s">
        <v>84</v>
      </c>
      <c r="E32" s="16"/>
      <c r="F32" s="16"/>
      <c r="G32" s="4" t="s">
        <v>85</v>
      </c>
      <c r="H32" s="26">
        <v>0.5</v>
      </c>
      <c r="I32" s="4">
        <v>7.5</v>
      </c>
      <c r="J32" s="4"/>
      <c r="K32" s="4">
        <v>7.5</v>
      </c>
      <c r="L32" s="4"/>
      <c r="M32" s="4"/>
      <c r="N32" s="4"/>
    </row>
    <row r="33" ht="15.75" customHeight="1" spans="1:14">
      <c r="A33" s="15"/>
      <c r="B33" s="15"/>
      <c r="C33" s="12" t="s">
        <v>86</v>
      </c>
      <c r="D33" s="16" t="s">
        <v>87</v>
      </c>
      <c r="E33" s="16"/>
      <c r="F33" s="16"/>
      <c r="G33" s="4" t="s">
        <v>88</v>
      </c>
      <c r="H33" s="26">
        <v>0.1</v>
      </c>
      <c r="I33" s="4">
        <v>7.5</v>
      </c>
      <c r="J33" s="4"/>
      <c r="K33" s="4">
        <v>7.5</v>
      </c>
      <c r="L33" s="4"/>
      <c r="M33" s="4"/>
      <c r="N33" s="4"/>
    </row>
    <row r="34" ht="21" customHeight="1" spans="1:14">
      <c r="A34" s="15"/>
      <c r="B34" s="15"/>
      <c r="C34" s="12" t="s">
        <v>89</v>
      </c>
      <c r="D34" s="16" t="s">
        <v>90</v>
      </c>
      <c r="E34" s="16"/>
      <c r="F34" s="16"/>
      <c r="G34" s="4" t="s">
        <v>91</v>
      </c>
      <c r="H34" s="4" t="s">
        <v>92</v>
      </c>
      <c r="I34" s="4">
        <v>7.5</v>
      </c>
      <c r="J34" s="4"/>
      <c r="K34" s="4">
        <v>7.5</v>
      </c>
      <c r="L34" s="4"/>
      <c r="M34" s="4"/>
      <c r="N34" s="4"/>
    </row>
    <row r="35" ht="32" customHeight="1" spans="1:14">
      <c r="A35" s="15"/>
      <c r="B35" s="12" t="s">
        <v>93</v>
      </c>
      <c r="C35" s="12" t="s">
        <v>94</v>
      </c>
      <c r="D35" s="16" t="s">
        <v>95</v>
      </c>
      <c r="E35" s="16"/>
      <c r="F35" s="16"/>
      <c r="G35" s="4" t="s">
        <v>96</v>
      </c>
      <c r="H35" s="26">
        <v>0.98</v>
      </c>
      <c r="I35" s="4">
        <v>10</v>
      </c>
      <c r="J35" s="4"/>
      <c r="K35" s="4">
        <v>10</v>
      </c>
      <c r="L35" s="4"/>
      <c r="M35" s="4"/>
      <c r="N35" s="4"/>
    </row>
    <row r="36" ht="15.75" customHeight="1" spans="1:14">
      <c r="A36" s="18" t="s">
        <v>97</v>
      </c>
      <c r="B36" s="18"/>
      <c r="C36" s="18"/>
      <c r="D36" s="18"/>
      <c r="E36" s="18"/>
      <c r="F36" s="18"/>
      <c r="G36" s="18"/>
      <c r="H36" s="18"/>
      <c r="I36" s="18">
        <v>100</v>
      </c>
      <c r="J36" s="18"/>
      <c r="K36" s="18">
        <f>SUM(K15:K35)+N7</f>
        <v>97</v>
      </c>
      <c r="L36" s="18"/>
      <c r="M36" s="34"/>
      <c r="N36" s="34"/>
    </row>
  </sheetData>
  <mergeCells count="14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2:A13"/>
    <mergeCell ref="A14:A35"/>
    <mergeCell ref="B15:B26"/>
    <mergeCell ref="B27:B30"/>
    <mergeCell ref="B31:B34"/>
    <mergeCell ref="C15:C17"/>
    <mergeCell ref="C18:C20"/>
    <mergeCell ref="C21:C26"/>
    <mergeCell ref="C27:C30"/>
    <mergeCell ref="E5:E6"/>
    <mergeCell ref="N5:N6"/>
    <mergeCell ref="O6:O7"/>
    <mergeCell ref="O17:O18"/>
    <mergeCell ref="O20:O21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41B1960F7E2043758768F752AA325B28_13</vt:lpwstr>
  </property>
</Properties>
</file>