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<sst xmlns="http://schemas.openxmlformats.org/spreadsheetml/2006/main" count="1554" uniqueCount="235">
  <si>
    <t>项目支出绩效自评表</t>
  </si>
  <si>
    <t>（2024年度）</t>
  </si>
  <si>
    <t>项目名称</t>
  </si>
  <si>
    <t>11011522Y000000392945-物业管理-3</t>
  </si>
  <si>
    <t>主管部门</t>
  </si>
  <si>
    <t>大兴区教育委员会</t>
  </si>
  <si>
    <t>实施单位</t>
  </si>
  <si>
    <t>北京市大兴区特殊教育中心</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</si>
  <si>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</si>
  <si>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</si>
  <si>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</si>
  <si>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</si>
  <si>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</si>
  <si>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</si>
  <si>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</si>
  <si>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</si>
  <si>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</si>
  <si>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</si>
  <si>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</si>
  <si>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</si>
  <si>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 xml:space="preserve">  其他资金</t>
  </si>
  <si>
    <t xml:space="preserve">        中央直达资金 </t>
  </si>
  <si>
    <t>年度总体目标</t>
  </si>
  <si>
    <t>预期目标</t>
  </si>
  <si>
    <t>实际完成情况</t>
  </si>
  <si>
    <t>为了维护校园安全，保证师生安全，我单位聘请6名保安，维持校园秩序，保证学生上下学安全有序，每人每月4000元。维护学校秩序，保证师生安全。保障教育教学平稳开展。</t>
  </si>
  <si>
    <t>已经按照年度总体目标完成。</t>
  </si>
  <si>
    <t>绩
效
指
标</t>
  </si>
  <si>
    <t>一级指标</t>
  </si>
  <si>
    <t>二级指标</t>
  </si>
  <si>
    <t>三级指标</t>
  </si>
  <si>
    <t>年度指标值</t>
  </si>
  <si>
    <t>实际完成值</t>
  </si>
  <si>
    <t>偏差原因分析及改进措施</t>
  </si>
  <si>
    <t>产出指标（40分）</t>
  </si>
  <si>
    <t>数量指标</t>
  </si>
  <si>
    <t>指标1：保安人数</t>
  </si>
  <si>
    <t>指标2：</t>
  </si>
  <si>
    <t>……</t>
  </si>
  <si>
    <t>质量指标</t>
  </si>
  <si>
    <t>指标1：维护校园稳定</t>
  </si>
  <si>
    <t>良好</t>
  </si>
  <si>
    <t>时效指标</t>
  </si>
  <si>
    <t>指标1：按月支付保安服务费</t>
  </si>
  <si>
    <t>12月</t>
  </si>
  <si>
    <t>成本指标（10分）</t>
  </si>
  <si>
    <t>经济成本指标</t>
  </si>
  <si>
    <t>指标1：保安预算支出控制数</t>
  </si>
  <si>
    <t>288000元</t>
  </si>
  <si>
    <t>社会成本指标</t>
  </si>
  <si>
    <t>指标1：</t>
  </si>
  <si>
    <t>生态环境成本指标</t>
  </si>
  <si>
    <t>效益指标（30分）</t>
  </si>
  <si>
    <t>经济效益指标</t>
  </si>
  <si>
    <t>社会效益指标</t>
  </si>
  <si>
    <t>指标1：保证师生安全，维护学校稳定</t>
  </si>
  <si>
    <t>生态效益指标</t>
  </si>
  <si>
    <t>可持续影响指标</t>
  </si>
  <si>
    <t>满意度指标（10分）</t>
  </si>
  <si>
    <t>服务对象满意度指标</t>
  </si>
  <si>
    <t>指标1：家长满意度</t>
  </si>
  <si>
    <t>指标2：教师满意度</t>
  </si>
  <si>
    <t>总分</t>
  </si>
  <si>
    <t>11011524T000002695994-2024年党建活动经费-特教中心</t>
  </si>
  <si>
    <t>通过购买党建所需物品、开展相关活动等多种形式，进一步提高党建活力、水平，提升支部凝聚力、战斗力，提高党员思想政治素养和理论水平，以高质量党建推动教育高质量发展。</t>
  </si>
  <si>
    <t>指标1：党员活动次数</t>
  </si>
  <si>
    <t>大于等于1次</t>
  </si>
  <si>
    <t>指标1：经费支出效果</t>
  </si>
  <si>
    <t>符合上级有关规定</t>
  </si>
  <si>
    <t>指标1：党建经费支出完成时限</t>
  </si>
  <si>
    <t>12月底前</t>
  </si>
  <si>
    <t>指标1：项目预算总成本</t>
  </si>
  <si>
    <t>10000元</t>
  </si>
  <si>
    <t>指标1：提高党与思想政治素养和理论水平</t>
  </si>
  <si>
    <t>不断提升</t>
  </si>
  <si>
    <t>指标1：党员满意度</t>
  </si>
  <si>
    <t>大于等于95%</t>
  </si>
  <si>
    <t>11011524T000002696963-2024年临时辅助用工项目经费-特教中心</t>
  </si>
  <si>
    <t>依据北京市大兴区教育委员会文件发布的京兴教【2018】47号文件-大兴区教育系统临时辅助用工人员聘用及管理办法（试行）的文件，结合我单位具体情况，需要雇佣临时辅助用工。按照人事科的文件要求签订合同按月结算，申请此项资金。本项目资金主要用于临时辅助用工的工资、社保、住房公积金、单位管理费支出。临时辅助用工按学校要求完成学校布置的各项工作。</t>
  </si>
  <si>
    <t>指标1：临时辅助用工人数</t>
  </si>
  <si>
    <t>指标1：按照合同执行，高质量完成学校安排的工作内容</t>
  </si>
  <si>
    <t>指标1：合同服务时效</t>
  </si>
  <si>
    <t>1年</t>
  </si>
  <si>
    <t>指标1：预算总成本</t>
  </si>
  <si>
    <t>125993.16元</t>
  </si>
  <si>
    <t>指标1：保证临时工权益，高质量完成本单位工作，师生评价好</t>
  </si>
  <si>
    <t>指标1：临时辅助用工及学校满意度</t>
  </si>
  <si>
    <t>11011524T000002873806-2024年义务教育非寄宿生生活补助-初中-特教中心</t>
  </si>
  <si>
    <t>依据北京市教育委员会京教函【2019】456号文件-北京市教育委员会北京市财政局关于扩大义务教育学校生活补助范围的通知精神，在我校初中阶段就读的残疾非寄宿生年初预算54人，按照每人每月180元，每年发放10个月标准发放</t>
  </si>
  <si>
    <t>2024年3-6月53人*180*4=38160元，2024年6月去世1人，2024年7月实际52人*180=9360元，2024年9月有两人残疾证过期暂停发放2024年9月-12月49人*180*4=35280元，合计发放82800元。2024年1月在2023年12月发放，2024年实际发放9个月。</t>
  </si>
  <si>
    <t>指标1：2023-2024学年度本校初中残疾学生人数</t>
  </si>
  <si>
    <t>小于等于54人</t>
  </si>
  <si>
    <t>指标1：严格按文件标准执行</t>
  </si>
  <si>
    <t>指标1：本项目执行期限</t>
  </si>
  <si>
    <t>小于等于1年</t>
  </si>
  <si>
    <t>指标1：项目总成本</t>
  </si>
  <si>
    <t>97200元</t>
  </si>
  <si>
    <t>82800元</t>
  </si>
  <si>
    <t>指标1：缓解残疾学生家庭负担</t>
  </si>
  <si>
    <t>得到缓解</t>
  </si>
  <si>
    <t>指标1：受助学生满意度</t>
  </si>
  <si>
    <t>11011524T000002873806-2024年义务教育非寄宿生生活补助-小学-特教中心</t>
  </si>
  <si>
    <t>依据北京市教育委员会京教函【2019】456号文件-北京市教育委员会北京市财政局关于扩大义务教育学校生活补助范围的通知精神，在我校小学阶段就读的残疾非寄宿生年初预算119人，按照每人每月150元，每年发放10个月标准发放</t>
  </si>
  <si>
    <t>2025年1月小学残疾学生人数113人未在2024年发放。</t>
  </si>
  <si>
    <t>指标1：2023-2024学年度本校小学残疾学生人数</t>
  </si>
  <si>
    <t>小于等于119人</t>
  </si>
  <si>
    <t>11011524T000003192135-追加-2024年义务教育非寄宿生生活补助-小学-特教中心</t>
  </si>
  <si>
    <t>依据北京市教育委员会京教函【2019】456号文件-北京市教育委员会北京市财政局关于扩大义务教育学校生活补助范围的通知精神，在我校小学阶段就读的残疾非寄宿生年初预算119人，按照每人每月150元，每年发放10个月标准发放，此项目为中央资金优先使用。</t>
  </si>
  <si>
    <t>2024年6月7月小学残疾非寄宿生人数119人，按照每人每月150元可发放200人次，分别是6月发放119人，7月发放81人。</t>
  </si>
  <si>
    <t>指标1：可发放学生人次</t>
  </si>
  <si>
    <t>200人次</t>
  </si>
  <si>
    <t>6月-7月</t>
  </si>
  <si>
    <t>30000元</t>
  </si>
  <si>
    <t>11011524T000002873822-2024年义务教育助学补助-小学-特教中心</t>
  </si>
  <si>
    <t>依据北京市教育委员会北京市财政局关于调整基础教育学校生活补助标准等政策的通知京教财【2017】18号文件精神，在我校小学阶段的残疾学生人数为119人，按照每人每年300元标准给予补助。</t>
  </si>
  <si>
    <t>2024年3-7月小学阶段残疾学生120人，发放120*150=18000元，2024年9-12月小学阶段残疾学生113人，发放113*150=16950元，合计发放34950元。</t>
  </si>
  <si>
    <t>指标1：2024年春季小学残疾学生人数</t>
  </si>
  <si>
    <t>120人</t>
  </si>
  <si>
    <t>指标2：2024年秋季小学残疾学生人数</t>
  </si>
  <si>
    <t>113人</t>
  </si>
  <si>
    <t>34950元</t>
  </si>
  <si>
    <t>11011524T000002873828-2024年义务教育助学补助-初中-特教中心</t>
  </si>
  <si>
    <t>依据北京市教育委员会北京市财政局关于调整基础教育学校生活补助标准等政策的通知京教财【2017】18号文件精神，在我校初中阶段的残疾学生人数为54人，按照每人每年300元标准给予补助。</t>
  </si>
  <si>
    <t>2024年3-7月初中阶段残疾学生53人，发放53*150=7950元，2024年9-12月初中阶段残疾学生51人，其中2人残疾证过期，暂停发放。实际发放49*150=7350元，合计发放15300元。</t>
  </si>
  <si>
    <t>指标1：2024年春季初中残疾学生人数</t>
  </si>
  <si>
    <t>53人</t>
  </si>
  <si>
    <t>指标2：2024年秋季初中残疾学生人数</t>
  </si>
  <si>
    <t>51人</t>
  </si>
  <si>
    <t>49人</t>
  </si>
  <si>
    <t>11011524T000002873876-2024年义务教育教师课后服务专项激励经费-特教中心</t>
  </si>
  <si>
    <t>为推动义务教育阶段课后服务实施工作，扎实落实双减工作的有关要求，充分发挥学校主阵地作用，积极回应学生和家长的需求，统筹课内、课外两个时段，切实减轻学生作业负担和校外培训负担，促进学生全面健康成长。</t>
  </si>
  <si>
    <t>已完成年全年总目标</t>
  </si>
  <si>
    <t>指标1：参与课后服务的小学学生人数</t>
  </si>
  <si>
    <t>小于等于123人</t>
  </si>
  <si>
    <t>指标2：参与课后服务的初中学生人数</t>
  </si>
  <si>
    <t>指标3：参与课后服务教师数</t>
  </si>
  <si>
    <t>小于等于34人</t>
  </si>
  <si>
    <t>指标1：按政策方案完成课后服务</t>
  </si>
  <si>
    <t>好</t>
  </si>
  <si>
    <t>指标1：项目实施期限</t>
  </si>
  <si>
    <t>29096元</t>
  </si>
  <si>
    <t>指标1：学生和家庭负担得到减轻</t>
  </si>
  <si>
    <t>得到减轻</t>
  </si>
  <si>
    <t>指标1：教师及学生满意度</t>
  </si>
  <si>
    <t>11011524T000002874052-2024年中小学生实践活动项目经费-特教中心</t>
  </si>
  <si>
    <t>依据《北京市财政局、北京市教育委员会关于调整本市基础教育公用经费定额标准的通知》（京财教育【2018】2027号）文件精神，加大学生素质教育活动等方面的经费保障力度，保障各项学生活动年度计划的完成，保障中小学生实践活动顺利开展，特申请2023年中小学生实践活动项目经费。中小学生实践活动项目经费将用于学生的社会实践、课后服务、康复、唱游与律动等特色课费用,提升学生的综合素质。</t>
  </si>
  <si>
    <t>已完成年全年总目标。</t>
  </si>
  <si>
    <t>指标1：小学四年级学生数</t>
  </si>
  <si>
    <t>小于等于26</t>
  </si>
  <si>
    <t>指标2：四年级外小学生数</t>
  </si>
  <si>
    <t>小于等于97</t>
  </si>
  <si>
    <t>指标3：初中学生数</t>
  </si>
  <si>
    <t>小于等于54</t>
  </si>
  <si>
    <t>指标1：参与实践活动情况</t>
  </si>
  <si>
    <t>指标1：学生素质得到提高</t>
  </si>
  <si>
    <t>指标1：参与实践活动学生满意度</t>
  </si>
  <si>
    <t>11011524T000002929893-2024年大兴特教中心融合教育质量提升行动计划</t>
  </si>
  <si>
    <t>为大兴推动融合教育提供师资保障，在专业指导、师资培训和教育教学质量提高等方面进行有益的探索和切实的实践。支出包括融合教育教师队伍建设和普通小学多元教育支持实现事宜融合的实践研究课题经费。</t>
  </si>
  <si>
    <t>由于招标完成较晚，年终结账较早，导致1-3月和12月项目活动未完成。</t>
  </si>
  <si>
    <t>指标1：专家讲座次数</t>
  </si>
  <si>
    <t>小于等于24次</t>
  </si>
  <si>
    <t>指标1：受训教师融合教育得到提高</t>
  </si>
  <si>
    <t>得到提高</t>
  </si>
  <si>
    <t>指标1：项目开展时间</t>
  </si>
  <si>
    <t>8个月</t>
  </si>
  <si>
    <t>由于招标完成较晚，年终结账较早，导致1-3月和12月项目活动未完成。按合同继续完成年度计划。</t>
  </si>
  <si>
    <t>676600元</t>
  </si>
  <si>
    <t>1-3月和12月项目活动未完成。按合同继续完成年度计划后支付剩余款项</t>
  </si>
  <si>
    <t>指标1：提高资源教师和随班就读教师开展融合教育的能力</t>
  </si>
  <si>
    <t>指标1：参训教师满意度</t>
  </si>
  <si>
    <t>11011524T000002929914-一般因素法-2023年旧宫实验小学等33所学校教室改造项目-特教中心+尾款</t>
  </si>
  <si>
    <t>特教中心2023年新一年级招生人数激增，将感统教室和音乐教室改为了普通教室，将厨房操作间改为了感统教室，将录课室改为了音乐教室。2023年9月开学前已完成了所有项目，按照上级要求完成了80%款项的支付，此项目为尾款。</t>
  </si>
  <si>
    <t>已按年度总目标完成</t>
  </si>
  <si>
    <t>指标1：增加普通教室数</t>
  </si>
  <si>
    <t>2个</t>
  </si>
  <si>
    <t>指标1：教室改造完成质量</t>
  </si>
  <si>
    <t>符合相关规定</t>
  </si>
  <si>
    <t>指标1：项目支付时间</t>
  </si>
  <si>
    <t>12月前</t>
  </si>
  <si>
    <t>37064.21元</t>
  </si>
  <si>
    <t>指标1：保障所有教室正常使用</t>
  </si>
  <si>
    <t>保障学生开学正常使用</t>
  </si>
  <si>
    <t>指标1：师生满意度</t>
  </si>
  <si>
    <t>11011524T000002929920-一般因素法-集中培训-2023年融合教育质量提升行动计划+尾款-特教中心</t>
  </si>
  <si>
    <t xml:space="preserve"> 融合教育指在平等和不受歧视的前提下，尽可能将残障儿童安排在所在社区的普通学校就读，并提供最适合其需要的支持和帮助，使不同学习风格、不同能力和背景的残障儿童能够得到尽可能好的公共教育。此项目为2023年融合教育项目尾款。</t>
  </si>
  <si>
    <t>指标1：指导、培训次数</t>
  </si>
  <si>
    <t>大于等于20次</t>
  </si>
  <si>
    <t>指标1：教师培训质量</t>
  </si>
  <si>
    <t>有效提高教师综合素养</t>
  </si>
  <si>
    <t>指标1：项目完成时间</t>
  </si>
  <si>
    <t>3月底前</t>
  </si>
  <si>
    <t>指标1：培训影响力</t>
  </si>
  <si>
    <t>提高教师在开展融合教育方面的能力</t>
  </si>
  <si>
    <t>指标1：参与的学生及教师满意度</t>
  </si>
  <si>
    <t>11011524T000002929935-2024年特教中心学生伙食费项目</t>
  </si>
  <si>
    <t>根据《北京市特殊教育提升计划（2017-2020年）》中提出：“逐步对学前至高中阶段的残疾儿童少年在现有的“三免两补”基础上免伙食费，补交通费、特殊学习用品费和校服费等费用”；以及大兴区特殊教育中心的实际情况：学校占地面积小，没有空间建设食堂，所以多年来不能给学生提供午餐，所以提出资金申请，给学生解决就餐问题。</t>
  </si>
  <si>
    <t>已按年度目标由送餐公司每天按时将营养配餐送到学校，解决了学生中午用餐问题。</t>
  </si>
  <si>
    <t>指标1：2023-2024学年度在校生人数</t>
  </si>
  <si>
    <t>小于等于81人</t>
  </si>
  <si>
    <t>指标1：按合同按时提供优质营养餐</t>
  </si>
  <si>
    <t>按合同履行</t>
  </si>
  <si>
    <t>指标1：合同期限</t>
  </si>
  <si>
    <t>指标1：解决学生午餐问题</t>
  </si>
  <si>
    <t>得到解决</t>
  </si>
  <si>
    <t>已解决</t>
  </si>
  <si>
    <t>指标1：在校用餐学生及送餐公司满意度</t>
  </si>
  <si>
    <t>11011524T000002933146-2024年学生康复训练活动项目经费-特教中心</t>
  </si>
  <si>
    <t xml:space="preserve"> 康复训练的目的是引导孩子怎样做一个可以融入社会的“普通人”。通过对特殊学生进行康复训练的方式，让孩子重新获得认识世界、感受世界的能力，获得更高的生活质量。项目包括1-6年级康复训练课程和7-9年级职前康复课程。</t>
  </si>
  <si>
    <t>已按照年度目标完成</t>
  </si>
  <si>
    <t>指标1：初中阶段教学班数</t>
  </si>
  <si>
    <t>3个</t>
  </si>
  <si>
    <t>指标2：小学阶段教学班数</t>
  </si>
  <si>
    <t>9个</t>
  </si>
  <si>
    <t>指标1：按课程表上课</t>
  </si>
  <si>
    <t>按课程表上课</t>
  </si>
  <si>
    <t>指标1：课程开展时间</t>
  </si>
  <si>
    <t>1学年</t>
  </si>
  <si>
    <t>指标1：提高学生独立生活能力</t>
  </si>
  <si>
    <t>指标1：参与活动的学生满意度</t>
  </si>
  <si>
    <t>11011524T000003106564-教师专项绩效奖励经费-特教中心</t>
  </si>
  <si>
    <t xml:space="preserve">依据大兴区中小学2022-2023学年度、2023-2024学年度参与教师全职交流轮岗统计人数，我单位2人于2022—2023学年度参加全职交流轮岗。按照大兴区特殊教育中心关于市级2022年中小学教师专项绩效奖励经费分配方案进行发放。
</t>
  </si>
  <si>
    <t>指标1：参与交流轮岗教师数</t>
  </si>
  <si>
    <t>2人</t>
  </si>
  <si>
    <t>指标1：高质量完成交流轮岗任务</t>
  </si>
  <si>
    <t>指标1：轮岗期限</t>
  </si>
  <si>
    <t>2年</t>
  </si>
  <si>
    <t>2767元</t>
  </si>
  <si>
    <t>指标1：促进教育优质均衡发展</t>
  </si>
  <si>
    <t>促进教育优质均衡发展</t>
  </si>
  <si>
    <t>指标1：交流轮岗教师满意度</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</si>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</sst>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11"/>
      <color theme="1"/>
      <name val="宋体"/>
      <charset val="134"/>
      <scheme val="minor"/>
    </font>
    <font>
      <sz val="11"/>
      <color rgb="FF000000"/>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4" fillId="0" borderId="1" xfId="0" applyFont="1" applyBorder="1">
      <alignment vertical="center"/>
    </xf>
    <xf numFmtId="0" fontId="4" fillId="0" borderId="0" xfId="0" applyFont="1" applyBorder="1" applyAlignment="1">
      <alignment horizontal="center" vertical="top" wrapText="1"/>
    </xf>
    <xf numFmtId="0" fontId="0" fillId="0" borderId="10" xfId="0" applyBorder="1">
      <alignment vertical="center"/>
    </xf>
    <xf numFmtId="0" fontId="0" fillId="0" borderId="12"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675"/>
  <sheetViews>
    <sheetView tabSelected="1" zoomScale="70" zoomScaleNormal="70" topLeftCell="A652" workbookViewId="0">
      <selection activeCell="R672" sqref="R672"/>
    </sheetView>
  </sheetViews>
  <sheetFormatPr defaultColWidth="9" defaultRowHeight="13.5"/>
  <cols>
    <col min="1" max="1" width="7.125" customWidth="1"/>
    <col min="3" max="3" width="13.125" customWidth="1"/>
    <col min="5" max="5" width="10.5" customWidth="1"/>
    <col min="6" max="6" width="2.75" customWidth="1"/>
    <col min="7" max="7" width="13" customWidth="1"/>
    <col min="8" max="8" width="11.875" customWidth="1"/>
    <col min="9" max="9" width="6.625" customWidth="1"/>
    <col min="10" max="10" width="5.875" customWidth="1"/>
    <col min="11" max="11" width="7" customWidth="1"/>
    <col min="12" max="12" width="6" customWidth="1"/>
    <col min="13" max="13" width="5.625" customWidth="1"/>
  </cols>
  <sheetData>
    <row r="1" ht="20.1" customHeight="1" spans="1:14">
      <c r="A1" s="3" t="s">
        <v>0</v>
      </c>
      <c r="B1" s="3"/>
      <c r="C1" s="3"/>
      <c r="D1" s="3"/>
      <c r="E1" s="3"/>
      <c r="F1" s="3"/>
      <c r="G1" s="3"/>
      <c r="H1" s="3"/>
      <c r="I1" s="3"/>
      <c r="J1" s="3"/>
      <c r="K1" s="3"/>
      <c r="L1" s="3"/>
      <c r="M1" s="3"/>
      <c r="N1" s="3"/>
    </row>
    <row r="2" ht="20.1" customHeight="1" spans="1:14">
      <c r="A2" s="4" t="s">
        <v>1</v>
      </c>
      <c r="B2" s="4"/>
      <c r="C2" s="4"/>
      <c r="D2" s="4"/>
      <c r="E2" s="4"/>
      <c r="F2" s="4"/>
      <c r="G2" s="4"/>
      <c r="H2" s="4"/>
      <c r="I2" s="4"/>
      <c r="J2" s="4"/>
      <c r="K2" s="4"/>
      <c r="L2" s="4"/>
      <c r="M2" s="4"/>
      <c r="N2" s="4"/>
    </row>
    <row r="3" ht="20.1" customHeight="1" spans="1:14">
      <c r="A3" s="5" t="s">
        <v>2</v>
      </c>
      <c r="B3" s="5"/>
      <c r="C3" s="5" t="s">
        <v>3</v>
      </c>
      <c r="D3" s="5"/>
      <c r="E3" s="5"/>
      <c r="F3" s="5"/>
      <c r="G3" s="5"/>
      <c r="H3" s="5"/>
      <c r="I3" s="5"/>
      <c r="J3" s="5"/>
      <c r="K3" s="5"/>
      <c r="L3" s="5"/>
      <c r="M3" s="5"/>
      <c r="N3" s="5"/>
    </row>
    <row r="4" ht="20.1" customHeight="1" spans="1:14">
      <c r="A4" s="5" t="s">
        <v>4</v>
      </c>
      <c r="B4" s="5"/>
      <c r="C4" s="5" t="s">
        <v>5</v>
      </c>
      <c r="D4" s="5"/>
      <c r="E4" s="5"/>
      <c r="F4" s="5"/>
      <c r="G4" s="5"/>
      <c r="H4" s="5" t="s">
        <v>6</v>
      </c>
      <c r="I4" s="5"/>
      <c r="J4" s="5" t="s">
        <v>7</v>
      </c>
      <c r="K4" s="5"/>
      <c r="L4" s="5"/>
      <c r="M4" s="5"/>
      <c r="N4" s="5"/>
    </row>
    <row r="5" ht="20.1" customHeight="1" spans="1:14">
      <c r="A5" s="6" t="s">
        <v>8</v>
      </c>
      <c r="B5" s="7"/>
      <c r="C5" s="5"/>
      <c r="D5" s="5"/>
      <c r="E5" s="5" t="s">
        <v>9</v>
      </c>
      <c r="F5" s="5" t="s">
        <v>10</v>
      </c>
      <c r="G5" s="5"/>
      <c r="H5" s="5" t="s">
        <v>11</v>
      </c>
      <c r="I5" s="5"/>
      <c r="J5" s="5" t="s">
        <v>12</v>
      </c>
      <c r="K5" s="5"/>
      <c r="L5" s="5" t="s">
        <v>13</v>
      </c>
      <c r="M5" s="5"/>
      <c r="N5" s="5" t="s">
        <v>14</v>
      </c>
    </row>
    <row r="6" ht="20.1" customHeight="1" spans="1:14">
      <c r="A6" s="8"/>
      <c r="B6" s="9"/>
      <c r="C6" s="5"/>
      <c r="D6" s="5"/>
      <c r="E6" s="5"/>
      <c r="F6" s="5"/>
      <c r="G6" s="5"/>
      <c r="H6" s="5"/>
      <c r="I6" s="5"/>
      <c r="J6" s="5"/>
      <c r="K6" s="5"/>
      <c r="L6" s="5"/>
      <c r="M6" s="5"/>
      <c r="N6" s="5"/>
    </row>
    <row r="7" ht="20.1" customHeight="1" spans="1:14">
      <c r="A7" s="8"/>
      <c r="B7" s="9"/>
      <c r="C7" s="10" t="s">
        <v>15</v>
      </c>
      <c r="D7" s="10"/>
      <c r="E7" s="5">
        <v>28.8</v>
      </c>
      <c r="F7" s="5">
        <v>28.8</v>
      </c>
      <c r="G7" s="5"/>
      <c r="H7" s="5">
        <v>28.8</v>
      </c>
      <c r="I7" s="5"/>
      <c r="J7" s="5" t="s">
        <v>16</v>
      </c>
      <c r="K7" s="5"/>
      <c r="L7" s="25">
        <v>1</v>
      </c>
      <c r="M7" s="5"/>
      <c r="N7" s="5">
        <f>L7*10</f>
        <v>10</v>
      </c>
    </row>
    <row r="8" ht="20.1" customHeight="1" spans="1:14">
      <c r="A8" s="8"/>
      <c r="B8" s="9"/>
      <c r="C8" s="5" t="s">
        <v>17</v>
      </c>
      <c r="D8" s="5"/>
      <c r="E8" s="5">
        <v>28.8</v>
      </c>
      <c r="F8" s="5">
        <v>28.8</v>
      </c>
      <c r="G8" s="5"/>
      <c r="H8" s="5">
        <v>28.8</v>
      </c>
      <c r="I8" s="5"/>
      <c r="J8" s="5" t="s">
        <v>18</v>
      </c>
      <c r="K8" s="5"/>
      <c r="L8" s="5"/>
      <c r="M8" s="5"/>
      <c r="N8" s="5" t="s">
        <v>18</v>
      </c>
    </row>
    <row r="9" ht="20.1" customHeight="1" spans="1:14">
      <c r="A9" s="8"/>
      <c r="B9" s="9"/>
      <c r="C9" s="5" t="s">
        <v>19</v>
      </c>
      <c r="D9" s="5"/>
      <c r="E9" s="5"/>
      <c r="F9" s="5"/>
      <c r="G9" s="5"/>
      <c r="H9" s="5"/>
      <c r="I9" s="5"/>
      <c r="J9" s="5" t="s">
        <v>18</v>
      </c>
      <c r="K9" s="5"/>
      <c r="L9" s="5"/>
      <c r="M9" s="5"/>
      <c r="N9" s="5" t="s">
        <v>18</v>
      </c>
    </row>
    <row r="10" ht="20.1" customHeight="1" spans="1:14">
      <c r="A10" s="8"/>
      <c r="B10" s="9"/>
      <c r="C10" s="5" t="s">
        <v>20</v>
      </c>
      <c r="D10" s="5"/>
      <c r="E10" s="5"/>
      <c r="F10" s="5"/>
      <c r="G10" s="5"/>
      <c r="H10" s="5"/>
      <c r="I10" s="5"/>
      <c r="J10" s="5" t="s">
        <v>18</v>
      </c>
      <c r="K10" s="5"/>
      <c r="L10" s="5"/>
      <c r="M10" s="5"/>
      <c r="N10" s="5" t="s">
        <v>18</v>
      </c>
    </row>
    <row r="11" ht="20.1" customHeight="1" spans="1:14">
      <c r="A11" s="11"/>
      <c r="B11" s="12"/>
      <c r="C11" s="5" t="s">
        <v>21</v>
      </c>
      <c r="D11" s="5"/>
      <c r="E11" s="5"/>
      <c r="F11" s="5"/>
      <c r="G11" s="5"/>
      <c r="H11" s="5"/>
      <c r="I11" s="5"/>
      <c r="J11" s="5" t="s">
        <v>18</v>
      </c>
      <c r="K11" s="5"/>
      <c r="L11" s="5"/>
      <c r="M11" s="5"/>
      <c r="N11" s="5" t="s">
        <v>18</v>
      </c>
    </row>
    <row r="12" ht="20.1" customHeight="1" spans="1:14">
      <c r="A12" s="13" t="s">
        <v>22</v>
      </c>
      <c r="B12" s="5" t="s">
        <v>23</v>
      </c>
      <c r="C12" s="5"/>
      <c r="D12" s="5"/>
      <c r="E12" s="5"/>
      <c r="F12" s="5"/>
      <c r="G12" s="5"/>
      <c r="H12" s="5" t="s">
        <v>24</v>
      </c>
      <c r="I12" s="5"/>
      <c r="J12" s="5"/>
      <c r="K12" s="5"/>
      <c r="L12" s="5"/>
      <c r="M12" s="5"/>
      <c r="N12" s="5"/>
    </row>
    <row r="13" ht="50.1" customHeight="1" spans="1:14">
      <c r="A13" s="14"/>
      <c r="B13" s="15" t="s">
        <v>25</v>
      </c>
      <c r="C13" s="16"/>
      <c r="D13" s="16"/>
      <c r="E13" s="16"/>
      <c r="F13" s="16"/>
      <c r="G13" s="17"/>
      <c r="H13" s="5" t="s">
        <v>26</v>
      </c>
      <c r="I13" s="5"/>
      <c r="J13" s="5"/>
      <c r="K13" s="5"/>
      <c r="L13" s="5"/>
      <c r="M13" s="5"/>
      <c r="N13" s="5"/>
    </row>
    <row r="14" ht="39.95" customHeight="1" spans="1:14">
      <c r="A14" s="13" t="s">
        <v>27</v>
      </c>
      <c r="B14" s="18" t="s">
        <v>28</v>
      </c>
      <c r="C14" s="18" t="s">
        <v>29</v>
      </c>
      <c r="D14" s="19" t="s">
        <v>30</v>
      </c>
      <c r="E14" s="20"/>
      <c r="F14" s="21"/>
      <c r="G14" s="5" t="s">
        <v>31</v>
      </c>
      <c r="H14" s="5" t="s">
        <v>32</v>
      </c>
      <c r="I14" s="19" t="s">
        <v>12</v>
      </c>
      <c r="J14" s="21"/>
      <c r="K14" s="19" t="s">
        <v>14</v>
      </c>
      <c r="L14" s="21"/>
      <c r="M14" s="19" t="s">
        <v>33</v>
      </c>
      <c r="N14" s="21"/>
    </row>
    <row r="15" ht="20.1" customHeight="1" spans="1:14">
      <c r="A15" s="22"/>
      <c r="B15" s="13" t="s">
        <v>34</v>
      </c>
      <c r="C15" s="13" t="s">
        <v>35</v>
      </c>
      <c r="D15" s="23" t="s">
        <v>36</v>
      </c>
      <c r="E15" s="23"/>
      <c r="F15" s="23"/>
      <c r="G15" s="5">
        <v>6</v>
      </c>
      <c r="H15" s="5">
        <v>6</v>
      </c>
      <c r="I15" s="5">
        <v>10</v>
      </c>
      <c r="J15" s="5"/>
      <c r="K15" s="5">
        <v>10</v>
      </c>
      <c r="L15" s="5"/>
      <c r="M15" s="5"/>
      <c r="N15" s="5"/>
    </row>
    <row r="16" ht="15" customHeight="1" spans="1:14">
      <c r="A16" s="22"/>
      <c r="B16" s="22"/>
      <c r="C16" s="22"/>
      <c r="D16" s="23" t="s">
        <v>37</v>
      </c>
      <c r="E16" s="23"/>
      <c r="F16" s="23"/>
      <c r="G16" s="5"/>
      <c r="H16" s="5"/>
      <c r="I16" s="5"/>
      <c r="J16" s="5"/>
      <c r="K16" s="5"/>
      <c r="L16" s="5"/>
      <c r="M16" s="5"/>
      <c r="N16" s="5"/>
    </row>
    <row r="17" ht="15" customHeight="1" spans="1:14">
      <c r="A17" s="22"/>
      <c r="B17" s="22"/>
      <c r="C17" s="14"/>
      <c r="D17" s="23" t="s">
        <v>38</v>
      </c>
      <c r="E17" s="23"/>
      <c r="F17" s="23"/>
      <c r="G17" s="5"/>
      <c r="H17" s="5"/>
      <c r="I17" s="5"/>
      <c r="J17" s="5"/>
      <c r="K17" s="5"/>
      <c r="L17" s="5"/>
      <c r="M17" s="5"/>
      <c r="N17" s="5"/>
    </row>
    <row r="18" ht="20.1" customHeight="1" spans="1:14">
      <c r="A18" s="22"/>
      <c r="B18" s="22"/>
      <c r="C18" s="13" t="s">
        <v>39</v>
      </c>
      <c r="D18" s="23" t="s">
        <v>40</v>
      </c>
      <c r="E18" s="23"/>
      <c r="F18" s="23"/>
      <c r="G18" s="5" t="s">
        <v>41</v>
      </c>
      <c r="H18" s="5" t="s">
        <v>41</v>
      </c>
      <c r="I18" s="5">
        <v>20</v>
      </c>
      <c r="J18" s="5"/>
      <c r="K18" s="5">
        <v>20</v>
      </c>
      <c r="L18" s="5"/>
      <c r="M18" s="5"/>
      <c r="N18" s="5"/>
    </row>
    <row r="19" ht="15" customHeight="1" spans="1:14">
      <c r="A19" s="22"/>
      <c r="B19" s="22"/>
      <c r="C19" s="22"/>
      <c r="D19" s="23" t="s">
        <v>37</v>
      </c>
      <c r="E19" s="23"/>
      <c r="F19" s="23"/>
      <c r="G19" s="5"/>
      <c r="H19" s="5"/>
      <c r="I19" s="5"/>
      <c r="J19" s="5"/>
      <c r="K19" s="5"/>
      <c r="L19" s="5"/>
      <c r="M19" s="5"/>
      <c r="N19" s="5"/>
    </row>
    <row r="20" ht="15" customHeight="1" spans="1:14">
      <c r="A20" s="22"/>
      <c r="B20" s="22"/>
      <c r="C20" s="14"/>
      <c r="D20" s="23" t="s">
        <v>38</v>
      </c>
      <c r="E20" s="23"/>
      <c r="F20" s="23"/>
      <c r="G20" s="5"/>
      <c r="H20" s="5"/>
      <c r="I20" s="5"/>
      <c r="J20" s="5"/>
      <c r="K20" s="5"/>
      <c r="L20" s="5"/>
      <c r="M20" s="5"/>
      <c r="N20" s="5"/>
    </row>
    <row r="21" ht="30" customHeight="1" spans="1:14">
      <c r="A21" s="22"/>
      <c r="B21" s="22"/>
      <c r="C21" s="13" t="s">
        <v>42</v>
      </c>
      <c r="D21" s="23" t="s">
        <v>43</v>
      </c>
      <c r="E21" s="23"/>
      <c r="F21" s="23"/>
      <c r="G21" s="5" t="s">
        <v>44</v>
      </c>
      <c r="H21" s="5" t="s">
        <v>44</v>
      </c>
      <c r="I21" s="5">
        <v>10</v>
      </c>
      <c r="J21" s="5"/>
      <c r="K21" s="5">
        <v>10</v>
      </c>
      <c r="L21" s="5"/>
      <c r="M21" s="5"/>
      <c r="N21" s="5"/>
    </row>
    <row r="22" ht="15" customHeight="1" spans="1:14">
      <c r="A22" s="22"/>
      <c r="B22" s="22"/>
      <c r="C22" s="22"/>
      <c r="D22" s="23" t="s">
        <v>37</v>
      </c>
      <c r="E22" s="23"/>
      <c r="F22" s="23"/>
      <c r="G22" s="5"/>
      <c r="H22" s="5"/>
      <c r="I22" s="5"/>
      <c r="J22" s="5"/>
      <c r="K22" s="5"/>
      <c r="L22" s="5"/>
      <c r="M22" s="5"/>
      <c r="N22" s="5"/>
    </row>
    <row r="23" ht="15" customHeight="1" spans="1:14">
      <c r="A23" s="22"/>
      <c r="B23" s="14"/>
      <c r="C23" s="14"/>
      <c r="D23" s="23" t="s">
        <v>38</v>
      </c>
      <c r="E23" s="23"/>
      <c r="F23" s="23"/>
      <c r="G23" s="5"/>
      <c r="H23" s="5"/>
      <c r="I23" s="5"/>
      <c r="J23" s="5"/>
      <c r="K23" s="5"/>
      <c r="L23" s="5"/>
      <c r="M23" s="5"/>
      <c r="N23" s="5"/>
    </row>
    <row r="24" ht="30" customHeight="1" spans="1:14">
      <c r="A24" s="22"/>
      <c r="B24" s="13" t="s">
        <v>45</v>
      </c>
      <c r="C24" s="5" t="s">
        <v>46</v>
      </c>
      <c r="D24" s="23" t="s">
        <v>47</v>
      </c>
      <c r="E24" s="23"/>
      <c r="F24" s="23"/>
      <c r="G24" s="5" t="s">
        <v>48</v>
      </c>
      <c r="H24" s="5" t="s">
        <v>48</v>
      </c>
      <c r="I24" s="5">
        <v>10</v>
      </c>
      <c r="J24" s="5"/>
      <c r="K24" s="5">
        <v>10</v>
      </c>
      <c r="L24" s="5"/>
      <c r="M24" s="5"/>
      <c r="N24" s="5"/>
    </row>
    <row r="25" ht="20.1" customHeight="1" spans="1:14">
      <c r="A25" s="22"/>
      <c r="B25" s="22"/>
      <c r="C25" s="5" t="s">
        <v>49</v>
      </c>
      <c r="D25" s="23" t="s">
        <v>50</v>
      </c>
      <c r="E25" s="23"/>
      <c r="F25" s="23"/>
      <c r="G25" s="5"/>
      <c r="H25" s="5"/>
      <c r="I25" s="5"/>
      <c r="J25" s="5"/>
      <c r="K25" s="5"/>
      <c r="L25" s="5"/>
      <c r="M25" s="5"/>
      <c r="N25" s="5"/>
    </row>
    <row r="26" ht="20.1" customHeight="1" spans="1:14">
      <c r="A26" s="22"/>
      <c r="B26" s="14"/>
      <c r="C26" s="5" t="s">
        <v>51</v>
      </c>
      <c r="D26" s="23" t="s">
        <v>50</v>
      </c>
      <c r="E26" s="23"/>
      <c r="F26" s="23"/>
      <c r="G26" s="5"/>
      <c r="H26" s="5"/>
      <c r="I26" s="5"/>
      <c r="J26" s="5"/>
      <c r="K26" s="5"/>
      <c r="L26" s="5"/>
      <c r="M26" s="5"/>
      <c r="N26" s="5"/>
    </row>
    <row r="27" ht="20.1" customHeight="1" spans="1:14">
      <c r="A27" s="22"/>
      <c r="B27" s="13" t="s">
        <v>52</v>
      </c>
      <c r="C27" s="13" t="s">
        <v>53</v>
      </c>
      <c r="D27" s="23" t="s">
        <v>50</v>
      </c>
      <c r="E27" s="23"/>
      <c r="F27" s="23"/>
      <c r="G27" s="5"/>
      <c r="H27" s="5"/>
      <c r="I27" s="5"/>
      <c r="J27" s="5"/>
      <c r="K27" s="5"/>
      <c r="L27" s="5"/>
      <c r="M27" s="5"/>
      <c r="N27" s="5"/>
    </row>
    <row r="28" ht="20.1" customHeight="1" spans="1:14">
      <c r="A28" s="22"/>
      <c r="B28" s="22"/>
      <c r="C28" s="22"/>
      <c r="D28" s="23" t="s">
        <v>37</v>
      </c>
      <c r="E28" s="23"/>
      <c r="F28" s="23"/>
      <c r="G28" s="5"/>
      <c r="H28" s="5"/>
      <c r="I28" s="5"/>
      <c r="J28" s="5"/>
      <c r="K28" s="5"/>
      <c r="L28" s="5"/>
      <c r="M28" s="5"/>
      <c r="N28" s="5"/>
    </row>
    <row r="29" ht="20.1" customHeight="1" spans="1:14">
      <c r="A29" s="22"/>
      <c r="B29" s="22"/>
      <c r="C29" s="14"/>
      <c r="D29" s="23" t="s">
        <v>38</v>
      </c>
      <c r="E29" s="23"/>
      <c r="F29" s="23"/>
      <c r="G29" s="5"/>
      <c r="H29" s="5"/>
      <c r="I29" s="5"/>
      <c r="J29" s="5"/>
      <c r="K29" s="5"/>
      <c r="L29" s="5"/>
      <c r="M29" s="5"/>
      <c r="N29" s="5"/>
    </row>
    <row r="30" ht="39.95" customHeight="1" spans="1:14">
      <c r="A30" s="22"/>
      <c r="B30" s="22"/>
      <c r="C30" s="13" t="s">
        <v>54</v>
      </c>
      <c r="D30" s="23" t="s">
        <v>55</v>
      </c>
      <c r="E30" s="23"/>
      <c r="F30" s="23"/>
      <c r="G30" s="5" t="s">
        <v>41</v>
      </c>
      <c r="H30" s="5" t="s">
        <v>41</v>
      </c>
      <c r="I30" s="5">
        <v>30</v>
      </c>
      <c r="J30" s="5"/>
      <c r="K30" s="5">
        <v>30</v>
      </c>
      <c r="L30" s="5"/>
      <c r="M30" s="5"/>
      <c r="N30" s="5"/>
    </row>
    <row r="31" ht="20.1" customHeight="1" spans="1:14">
      <c r="A31" s="22"/>
      <c r="B31" s="22"/>
      <c r="C31" s="22"/>
      <c r="D31" s="23" t="s">
        <v>37</v>
      </c>
      <c r="E31" s="23"/>
      <c r="F31" s="23"/>
      <c r="G31" s="5"/>
      <c r="H31" s="5"/>
      <c r="I31" s="5"/>
      <c r="J31" s="5"/>
      <c r="K31" s="5"/>
      <c r="L31" s="5"/>
      <c r="M31" s="5"/>
      <c r="N31" s="5"/>
    </row>
    <row r="32" ht="20.1" customHeight="1" spans="1:14">
      <c r="A32" s="22"/>
      <c r="B32" s="22"/>
      <c r="C32" s="14"/>
      <c r="D32" s="23" t="s">
        <v>38</v>
      </c>
      <c r="E32" s="23"/>
      <c r="F32" s="23"/>
      <c r="G32" s="5"/>
      <c r="H32" s="5"/>
      <c r="I32" s="5"/>
      <c r="J32" s="5"/>
      <c r="K32" s="5"/>
      <c r="L32" s="5"/>
      <c r="M32" s="5"/>
      <c r="N32" s="5"/>
    </row>
    <row r="33" ht="20.1" customHeight="1" spans="1:14">
      <c r="A33" s="22"/>
      <c r="B33" s="22"/>
      <c r="C33" s="13" t="s">
        <v>56</v>
      </c>
      <c r="D33" s="23" t="s">
        <v>50</v>
      </c>
      <c r="E33" s="23"/>
      <c r="F33" s="23"/>
      <c r="G33" s="5"/>
      <c r="H33" s="5"/>
      <c r="I33" s="5"/>
      <c r="J33" s="5"/>
      <c r="K33" s="5"/>
      <c r="L33" s="5"/>
      <c r="M33" s="5"/>
      <c r="N33" s="5"/>
    </row>
    <row r="34" ht="20.1" customHeight="1" spans="1:14">
      <c r="A34" s="22"/>
      <c r="B34" s="22"/>
      <c r="C34" s="22"/>
      <c r="D34" s="23" t="s">
        <v>37</v>
      </c>
      <c r="E34" s="23"/>
      <c r="F34" s="23"/>
      <c r="G34" s="5"/>
      <c r="H34" s="5"/>
      <c r="I34" s="5"/>
      <c r="J34" s="5"/>
      <c r="K34" s="5"/>
      <c r="L34" s="5"/>
      <c r="M34" s="5"/>
      <c r="N34" s="5"/>
    </row>
    <row r="35" ht="20.1" customHeight="1" spans="1:14">
      <c r="A35" s="22"/>
      <c r="B35" s="22"/>
      <c r="C35" s="14"/>
      <c r="D35" s="23" t="s">
        <v>38</v>
      </c>
      <c r="E35" s="23"/>
      <c r="F35" s="23"/>
      <c r="G35" s="5"/>
      <c r="H35" s="5"/>
      <c r="I35" s="5"/>
      <c r="J35" s="5"/>
      <c r="K35" s="5"/>
      <c r="L35" s="5"/>
      <c r="M35" s="5"/>
      <c r="N35" s="5"/>
    </row>
    <row r="36" ht="20.1" customHeight="1" spans="1:14">
      <c r="A36" s="22"/>
      <c r="B36" s="22"/>
      <c r="C36" s="13" t="s">
        <v>57</v>
      </c>
      <c r="D36" s="23" t="s">
        <v>50</v>
      </c>
      <c r="E36" s="23"/>
      <c r="F36" s="23"/>
      <c r="G36" s="5"/>
      <c r="H36" s="5"/>
      <c r="I36" s="5"/>
      <c r="J36" s="5"/>
      <c r="K36" s="5"/>
      <c r="L36" s="5"/>
      <c r="M36" s="5"/>
      <c r="N36" s="5"/>
    </row>
    <row r="37" ht="20.1" customHeight="1" spans="1:14">
      <c r="A37" s="22"/>
      <c r="B37" s="22"/>
      <c r="C37" s="22"/>
      <c r="D37" s="23" t="s">
        <v>37</v>
      </c>
      <c r="E37" s="23"/>
      <c r="F37" s="23"/>
      <c r="G37" s="5"/>
      <c r="H37" s="5"/>
      <c r="I37" s="5"/>
      <c r="J37" s="5"/>
      <c r="K37" s="5"/>
      <c r="L37" s="5"/>
      <c r="M37" s="5"/>
      <c r="N37" s="5"/>
    </row>
    <row r="38" ht="20.1" customHeight="1" spans="1:14">
      <c r="A38" s="22"/>
      <c r="B38" s="14"/>
      <c r="C38" s="14"/>
      <c r="D38" s="23" t="s">
        <v>38</v>
      </c>
      <c r="E38" s="23"/>
      <c r="F38" s="23"/>
      <c r="G38" s="5"/>
      <c r="H38" s="5"/>
      <c r="I38" s="5"/>
      <c r="J38" s="5"/>
      <c r="K38" s="5"/>
      <c r="L38" s="5"/>
      <c r="M38" s="5"/>
      <c r="N38" s="5"/>
    </row>
    <row r="39" ht="20.1" customHeight="1" spans="1:14">
      <c r="A39" s="22"/>
      <c r="B39" s="13" t="s">
        <v>58</v>
      </c>
      <c r="C39" s="13" t="s">
        <v>59</v>
      </c>
      <c r="D39" s="23" t="s">
        <v>60</v>
      </c>
      <c r="E39" s="23"/>
      <c r="F39" s="23"/>
      <c r="G39" s="5" t="s">
        <v>41</v>
      </c>
      <c r="H39" s="5" t="s">
        <v>41</v>
      </c>
      <c r="I39" s="5">
        <v>5</v>
      </c>
      <c r="J39" s="5"/>
      <c r="K39" s="5">
        <v>5</v>
      </c>
      <c r="L39" s="5"/>
      <c r="M39" s="5"/>
      <c r="N39" s="5"/>
    </row>
    <row r="40" ht="20.1" customHeight="1" spans="1:14">
      <c r="A40" s="22"/>
      <c r="B40" s="22"/>
      <c r="C40" s="22"/>
      <c r="D40" s="23" t="s">
        <v>61</v>
      </c>
      <c r="E40" s="23"/>
      <c r="F40" s="23"/>
      <c r="G40" s="5" t="s">
        <v>41</v>
      </c>
      <c r="H40" s="5" t="s">
        <v>41</v>
      </c>
      <c r="I40" s="5">
        <v>5</v>
      </c>
      <c r="J40" s="5"/>
      <c r="K40" s="5">
        <v>5</v>
      </c>
      <c r="L40" s="5"/>
      <c r="M40" s="5"/>
      <c r="N40" s="5"/>
    </row>
    <row r="41" ht="20.1" customHeight="1" spans="1:14">
      <c r="A41" s="14"/>
      <c r="B41" s="14"/>
      <c r="C41" s="14"/>
      <c r="D41" s="23" t="s">
        <v>38</v>
      </c>
      <c r="E41" s="23"/>
      <c r="F41" s="23"/>
      <c r="G41" s="5"/>
      <c r="H41" s="5"/>
      <c r="I41" s="5"/>
      <c r="J41" s="5"/>
      <c r="K41" s="5"/>
      <c r="L41" s="5"/>
      <c r="M41" s="5"/>
      <c r="N41" s="5"/>
    </row>
    <row r="42" ht="20.1" customHeight="1" spans="1:14">
      <c r="A42" s="24" t="s">
        <v>62</v>
      </c>
      <c r="B42" s="24"/>
      <c r="C42" s="24"/>
      <c r="D42" s="24"/>
      <c r="E42" s="24"/>
      <c r="F42" s="24"/>
      <c r="G42" s="24"/>
      <c r="H42" s="24"/>
      <c r="I42" s="24">
        <v>100</v>
      </c>
      <c r="J42" s="24"/>
      <c r="K42" s="24">
        <f>SUM(K15:K41)+N7</f>
        <v>100</v>
      </c>
      <c r="L42" s="24"/>
      <c r="M42" s="26"/>
      <c r="N42" s="26"/>
    </row>
    <row r="44" ht="20.1" customHeight="1" spans="1:14">
      <c r="A44" s="3" t="s">
        <v>0</v>
      </c>
      <c r="B44" s="3"/>
      <c r="C44" s="3"/>
      <c r="D44" s="3"/>
      <c r="E44" s="3"/>
      <c r="F44" s="3"/>
      <c r="G44" s="3"/>
      <c r="H44" s="3"/>
      <c r="I44" s="3"/>
      <c r="J44" s="3"/>
      <c r="K44" s="3"/>
      <c r="L44" s="3"/>
      <c r="M44" s="3"/>
      <c r="N44" s="3"/>
    </row>
    <row r="45" ht="20.1" customHeight="1" spans="1:14">
      <c r="A45" s="4" t="s">
        <v>1</v>
      </c>
      <c r="B45" s="4"/>
      <c r="C45" s="4"/>
      <c r="D45" s="4"/>
      <c r="E45" s="4"/>
      <c r="F45" s="4"/>
      <c r="G45" s="4"/>
      <c r="H45" s="4"/>
      <c r="I45" s="4"/>
      <c r="J45" s="4"/>
      <c r="K45" s="4"/>
      <c r="L45" s="4"/>
      <c r="M45" s="4"/>
      <c r="N45" s="4"/>
    </row>
    <row r="46" ht="20.1" customHeight="1" spans="1:14">
      <c r="A46" s="5" t="s">
        <v>2</v>
      </c>
      <c r="B46" s="5"/>
      <c r="C46" s="5" t="s">
        <v>63</v>
      </c>
      <c r="D46" s="5"/>
      <c r="E46" s="5"/>
      <c r="F46" s="5"/>
      <c r="G46" s="5"/>
      <c r="H46" s="5"/>
      <c r="I46" s="5"/>
      <c r="J46" s="5"/>
      <c r="K46" s="5"/>
      <c r="L46" s="5"/>
      <c r="M46" s="5"/>
      <c r="N46" s="5"/>
    </row>
    <row r="47" ht="20.1" customHeight="1" spans="1:14">
      <c r="A47" s="5" t="s">
        <v>4</v>
      </c>
      <c r="B47" s="5"/>
      <c r="C47" s="5" t="s">
        <v>5</v>
      </c>
      <c r="D47" s="5"/>
      <c r="E47" s="5"/>
      <c r="F47" s="5"/>
      <c r="G47" s="5"/>
      <c r="H47" s="5" t="s">
        <v>6</v>
      </c>
      <c r="I47" s="5"/>
      <c r="J47" s="5" t="s">
        <v>7</v>
      </c>
      <c r="K47" s="5"/>
      <c r="L47" s="5"/>
      <c r="M47" s="5"/>
      <c r="N47" s="5"/>
    </row>
    <row r="48" ht="20.1" customHeight="1" spans="1:14">
      <c r="A48" s="6" t="s">
        <v>8</v>
      </c>
      <c r="B48" s="7"/>
      <c r="C48" s="5"/>
      <c r="D48" s="5"/>
      <c r="E48" s="5" t="s">
        <v>9</v>
      </c>
      <c r="F48" s="5" t="s">
        <v>10</v>
      </c>
      <c r="G48" s="5"/>
      <c r="H48" s="5" t="s">
        <v>11</v>
      </c>
      <c r="I48" s="5"/>
      <c r="J48" s="5" t="s">
        <v>12</v>
      </c>
      <c r="K48" s="5"/>
      <c r="L48" s="5" t="s">
        <v>13</v>
      </c>
      <c r="M48" s="5"/>
      <c r="N48" s="5" t="s">
        <v>14</v>
      </c>
    </row>
    <row r="49" ht="20.1" customHeight="1" spans="1:14">
      <c r="A49" s="8"/>
      <c r="B49" s="9"/>
      <c r="C49" s="5"/>
      <c r="D49" s="5"/>
      <c r="E49" s="5"/>
      <c r="F49" s="5"/>
      <c r="G49" s="5"/>
      <c r="H49" s="5"/>
      <c r="I49" s="5"/>
      <c r="J49" s="5"/>
      <c r="K49" s="5"/>
      <c r="L49" s="5"/>
      <c r="M49" s="5"/>
      <c r="N49" s="5"/>
    </row>
    <row r="50" ht="20.1" customHeight="1" spans="1:14">
      <c r="A50" s="8"/>
      <c r="B50" s="9"/>
      <c r="C50" s="10" t="s">
        <v>15</v>
      </c>
      <c r="D50" s="10"/>
      <c r="E50" s="5">
        <v>1</v>
      </c>
      <c r="F50" s="5">
        <v>1</v>
      </c>
      <c r="G50" s="5"/>
      <c r="H50" s="5">
        <v>1</v>
      </c>
      <c r="I50" s="5"/>
      <c r="J50" s="5" t="s">
        <v>16</v>
      </c>
      <c r="K50" s="5"/>
      <c r="L50" s="25">
        <v>1</v>
      </c>
      <c r="M50" s="5"/>
      <c r="N50" s="5">
        <f>L50*10</f>
        <v>10</v>
      </c>
    </row>
    <row r="51" ht="20.1" customHeight="1" spans="1:14">
      <c r="A51" s="8"/>
      <c r="B51" s="9"/>
      <c r="C51" s="5" t="s">
        <v>17</v>
      </c>
      <c r="D51" s="5"/>
      <c r="E51" s="5">
        <v>1</v>
      </c>
      <c r="F51" s="5">
        <v>1</v>
      </c>
      <c r="G51" s="5"/>
      <c r="H51" s="5">
        <v>1</v>
      </c>
      <c r="I51" s="5"/>
      <c r="J51" s="5" t="s">
        <v>18</v>
      </c>
      <c r="K51" s="5"/>
      <c r="L51" s="5"/>
      <c r="M51" s="5"/>
      <c r="N51" s="5" t="s">
        <v>18</v>
      </c>
    </row>
    <row r="52" ht="20.1" customHeight="1" spans="1:14">
      <c r="A52" s="8"/>
      <c r="B52" s="9"/>
      <c r="C52" s="5" t="s">
        <v>19</v>
      </c>
      <c r="D52" s="5"/>
      <c r="E52" s="5"/>
      <c r="F52" s="5"/>
      <c r="G52" s="5"/>
      <c r="H52" s="5"/>
      <c r="I52" s="5"/>
      <c r="J52" s="5" t="s">
        <v>18</v>
      </c>
      <c r="K52" s="5"/>
      <c r="L52" s="5"/>
      <c r="M52" s="5"/>
      <c r="N52" s="5" t="s">
        <v>18</v>
      </c>
    </row>
    <row r="53" ht="20.1" customHeight="1" spans="1:14">
      <c r="A53" s="8"/>
      <c r="B53" s="9"/>
      <c r="C53" s="5" t="s">
        <v>20</v>
      </c>
      <c r="D53" s="5"/>
      <c r="E53" s="5"/>
      <c r="F53" s="5"/>
      <c r="G53" s="5"/>
      <c r="H53" s="5"/>
      <c r="I53" s="5"/>
      <c r="J53" s="5" t="s">
        <v>18</v>
      </c>
      <c r="K53" s="5"/>
      <c r="L53" s="5"/>
      <c r="M53" s="5"/>
      <c r="N53" s="5" t="s">
        <v>18</v>
      </c>
    </row>
    <row r="54" ht="20.1" customHeight="1" spans="1:14">
      <c r="A54" s="11"/>
      <c r="B54" s="12"/>
      <c r="C54" s="5" t="s">
        <v>21</v>
      </c>
      <c r="D54" s="5"/>
      <c r="E54" s="5"/>
      <c r="F54" s="5"/>
      <c r="G54" s="5"/>
      <c r="H54" s="5"/>
      <c r="I54" s="5"/>
      <c r="J54" s="5" t="s">
        <v>18</v>
      </c>
      <c r="K54" s="5"/>
      <c r="L54" s="5"/>
      <c r="M54" s="5"/>
      <c r="N54" s="5" t="s">
        <v>18</v>
      </c>
    </row>
    <row r="55" ht="20.1" customHeight="1" spans="1:14">
      <c r="A55" s="13" t="s">
        <v>22</v>
      </c>
      <c r="B55" s="5" t="s">
        <v>23</v>
      </c>
      <c r="C55" s="5"/>
      <c r="D55" s="5"/>
      <c r="E55" s="5"/>
      <c r="F55" s="5"/>
      <c r="G55" s="5"/>
      <c r="H55" s="5" t="s">
        <v>24</v>
      </c>
      <c r="I55" s="5"/>
      <c r="J55" s="5"/>
      <c r="K55" s="5"/>
      <c r="L55" s="5"/>
      <c r="M55" s="5"/>
      <c r="N55" s="5"/>
    </row>
    <row r="56" ht="50.1" customHeight="1" spans="1:14">
      <c r="A56" s="14"/>
      <c r="B56" s="15" t="s">
        <v>64</v>
      </c>
      <c r="C56" s="16"/>
      <c r="D56" s="16"/>
      <c r="E56" s="16"/>
      <c r="F56" s="16"/>
      <c r="G56" s="17"/>
      <c r="H56" s="5" t="s">
        <v>26</v>
      </c>
      <c r="I56" s="5"/>
      <c r="J56" s="5"/>
      <c r="K56" s="5"/>
      <c r="L56" s="5"/>
      <c r="M56" s="5"/>
      <c r="N56" s="5"/>
    </row>
    <row r="57" ht="39.95" customHeight="1" spans="1:14">
      <c r="A57" s="13" t="s">
        <v>27</v>
      </c>
      <c r="B57" s="18" t="s">
        <v>28</v>
      </c>
      <c r="C57" s="18" t="s">
        <v>29</v>
      </c>
      <c r="D57" s="19" t="s">
        <v>30</v>
      </c>
      <c r="E57" s="20"/>
      <c r="F57" s="21"/>
      <c r="G57" s="5" t="s">
        <v>31</v>
      </c>
      <c r="H57" s="5" t="s">
        <v>32</v>
      </c>
      <c r="I57" s="19" t="s">
        <v>12</v>
      </c>
      <c r="J57" s="21"/>
      <c r="K57" s="19" t="s">
        <v>14</v>
      </c>
      <c r="L57" s="21"/>
      <c r="M57" s="19" t="s">
        <v>33</v>
      </c>
      <c r="N57" s="21"/>
    </row>
    <row r="58" ht="20.1" customHeight="1" spans="1:14">
      <c r="A58" s="22"/>
      <c r="B58" s="13" t="s">
        <v>34</v>
      </c>
      <c r="C58" s="13" t="s">
        <v>35</v>
      </c>
      <c r="D58" s="23" t="s">
        <v>65</v>
      </c>
      <c r="E58" s="23"/>
      <c r="F58" s="23"/>
      <c r="G58" s="5" t="s">
        <v>66</v>
      </c>
      <c r="H58" s="5">
        <v>12</v>
      </c>
      <c r="I58" s="5">
        <v>10</v>
      </c>
      <c r="J58" s="5"/>
      <c r="K58" s="5">
        <v>10</v>
      </c>
      <c r="L58" s="5"/>
      <c r="M58" s="5"/>
      <c r="N58" s="5"/>
    </row>
    <row r="59" ht="15" customHeight="1" spans="1:14">
      <c r="A59" s="22"/>
      <c r="B59" s="22"/>
      <c r="C59" s="22"/>
      <c r="D59" s="23" t="s">
        <v>37</v>
      </c>
      <c r="E59" s="23"/>
      <c r="F59" s="23"/>
      <c r="G59" s="5"/>
      <c r="H59" s="5"/>
      <c r="I59" s="5"/>
      <c r="J59" s="5"/>
      <c r="K59" s="5"/>
      <c r="L59" s="5"/>
      <c r="M59" s="5"/>
      <c r="N59" s="5"/>
    </row>
    <row r="60" ht="15" customHeight="1" spans="1:14">
      <c r="A60" s="22"/>
      <c r="B60" s="22"/>
      <c r="C60" s="14"/>
      <c r="D60" s="23" t="s">
        <v>38</v>
      </c>
      <c r="E60" s="23"/>
      <c r="F60" s="23"/>
      <c r="G60" s="5"/>
      <c r="H60" s="5"/>
      <c r="I60" s="5"/>
      <c r="J60" s="5"/>
      <c r="K60" s="5"/>
      <c r="L60" s="5"/>
      <c r="M60" s="5"/>
      <c r="N60" s="5"/>
    </row>
    <row r="61" ht="30" customHeight="1" spans="1:14">
      <c r="A61" s="22"/>
      <c r="B61" s="22"/>
      <c r="C61" s="13" t="s">
        <v>39</v>
      </c>
      <c r="D61" s="23" t="s">
        <v>67</v>
      </c>
      <c r="E61" s="23"/>
      <c r="F61" s="23"/>
      <c r="G61" s="5" t="s">
        <v>68</v>
      </c>
      <c r="H61" s="5" t="s">
        <v>68</v>
      </c>
      <c r="I61" s="5">
        <v>10</v>
      </c>
      <c r="J61" s="5"/>
      <c r="K61" s="5">
        <v>10</v>
      </c>
      <c r="L61" s="5"/>
      <c r="M61" s="5"/>
      <c r="N61" s="5"/>
    </row>
    <row r="62" ht="15" customHeight="1" spans="1:14">
      <c r="A62" s="22"/>
      <c r="B62" s="22"/>
      <c r="C62" s="22"/>
      <c r="D62" s="23" t="s">
        <v>37</v>
      </c>
      <c r="E62" s="23"/>
      <c r="F62" s="23"/>
      <c r="G62" s="5"/>
      <c r="H62" s="5"/>
      <c r="I62" s="5"/>
      <c r="J62" s="5"/>
      <c r="K62" s="5"/>
      <c r="L62" s="5"/>
      <c r="M62" s="5"/>
      <c r="N62" s="5"/>
    </row>
    <row r="63" ht="15" customHeight="1" spans="1:14">
      <c r="A63" s="22"/>
      <c r="B63" s="22"/>
      <c r="C63" s="14"/>
      <c r="D63" s="23" t="s">
        <v>38</v>
      </c>
      <c r="E63" s="23"/>
      <c r="F63" s="23"/>
      <c r="G63" s="5"/>
      <c r="H63" s="5"/>
      <c r="I63" s="5"/>
      <c r="J63" s="5"/>
      <c r="K63" s="5"/>
      <c r="L63" s="5"/>
      <c r="M63" s="5"/>
      <c r="N63" s="5"/>
    </row>
    <row r="64" ht="30" customHeight="1" spans="1:14">
      <c r="A64" s="22"/>
      <c r="B64" s="22"/>
      <c r="C64" s="13" t="s">
        <v>42</v>
      </c>
      <c r="D64" s="23" t="s">
        <v>69</v>
      </c>
      <c r="E64" s="23"/>
      <c r="F64" s="23"/>
      <c r="G64" s="5" t="s">
        <v>70</v>
      </c>
      <c r="H64" s="5" t="s">
        <v>70</v>
      </c>
      <c r="I64" s="5">
        <v>20</v>
      </c>
      <c r="J64" s="5"/>
      <c r="K64" s="5">
        <v>20</v>
      </c>
      <c r="L64" s="5"/>
      <c r="M64" s="5"/>
      <c r="N64" s="5"/>
    </row>
    <row r="65" ht="20.1" customHeight="1" spans="1:14">
      <c r="A65" s="22"/>
      <c r="B65" s="22"/>
      <c r="C65" s="22"/>
      <c r="D65" s="23" t="s">
        <v>37</v>
      </c>
      <c r="E65" s="23"/>
      <c r="F65" s="23"/>
      <c r="G65" s="5"/>
      <c r="H65" s="5"/>
      <c r="I65" s="5"/>
      <c r="J65" s="5"/>
      <c r="K65" s="5"/>
      <c r="L65" s="5"/>
      <c r="M65" s="5"/>
      <c r="N65" s="5"/>
    </row>
    <row r="66" ht="20.1" customHeight="1" spans="1:14">
      <c r="A66" s="22"/>
      <c r="B66" s="14"/>
      <c r="C66" s="14"/>
      <c r="D66" s="23" t="s">
        <v>38</v>
      </c>
      <c r="E66" s="23"/>
      <c r="F66" s="23"/>
      <c r="G66" s="5"/>
      <c r="H66" s="5"/>
      <c r="I66" s="5"/>
      <c r="J66" s="5"/>
      <c r="K66" s="5"/>
      <c r="L66" s="5"/>
      <c r="M66" s="5"/>
      <c r="N66" s="5"/>
    </row>
    <row r="67" ht="20.1" customHeight="1" spans="1:14">
      <c r="A67" s="22"/>
      <c r="B67" s="13" t="s">
        <v>45</v>
      </c>
      <c r="C67" s="5" t="s">
        <v>46</v>
      </c>
      <c r="D67" s="23" t="s">
        <v>71</v>
      </c>
      <c r="E67" s="23"/>
      <c r="F67" s="23"/>
      <c r="G67" s="5" t="s">
        <v>72</v>
      </c>
      <c r="H67" s="5" t="s">
        <v>72</v>
      </c>
      <c r="I67" s="5">
        <v>10</v>
      </c>
      <c r="J67" s="5"/>
      <c r="K67" s="5">
        <v>10</v>
      </c>
      <c r="L67" s="5"/>
      <c r="M67" s="5"/>
      <c r="N67" s="5"/>
    </row>
    <row r="68" ht="20.1" customHeight="1" spans="1:14">
      <c r="A68" s="22"/>
      <c r="B68" s="22"/>
      <c r="C68" s="5" t="s">
        <v>49</v>
      </c>
      <c r="D68" s="23" t="s">
        <v>50</v>
      </c>
      <c r="E68" s="23"/>
      <c r="F68" s="23"/>
      <c r="G68" s="5"/>
      <c r="H68" s="5"/>
      <c r="I68" s="5"/>
      <c r="J68" s="5"/>
      <c r="K68" s="5"/>
      <c r="L68" s="5"/>
      <c r="M68" s="5"/>
      <c r="N68" s="5"/>
    </row>
    <row r="69" ht="20.1" customHeight="1" spans="1:14">
      <c r="A69" s="22"/>
      <c r="B69" s="14"/>
      <c r="C69" s="5" t="s">
        <v>51</v>
      </c>
      <c r="D69" s="23" t="s">
        <v>50</v>
      </c>
      <c r="E69" s="23"/>
      <c r="F69" s="23"/>
      <c r="G69" s="5"/>
      <c r="H69" s="5"/>
      <c r="I69" s="5"/>
      <c r="J69" s="5"/>
      <c r="K69" s="5"/>
      <c r="L69" s="5"/>
      <c r="M69" s="5"/>
      <c r="N69" s="5"/>
    </row>
    <row r="70" ht="20.1" customHeight="1" spans="1:14">
      <c r="A70" s="22"/>
      <c r="B70" s="13" t="s">
        <v>52</v>
      </c>
      <c r="C70" s="13" t="s">
        <v>53</v>
      </c>
      <c r="D70" s="23" t="s">
        <v>50</v>
      </c>
      <c r="E70" s="23"/>
      <c r="F70" s="23"/>
      <c r="G70" s="5"/>
      <c r="H70" s="5"/>
      <c r="I70" s="5"/>
      <c r="J70" s="5"/>
      <c r="K70" s="5"/>
      <c r="L70" s="5"/>
      <c r="M70" s="5"/>
      <c r="N70" s="5"/>
    </row>
    <row r="71" ht="20.1" customHeight="1" spans="1:14">
      <c r="A71" s="22"/>
      <c r="B71" s="22"/>
      <c r="C71" s="22"/>
      <c r="D71" s="23" t="s">
        <v>37</v>
      </c>
      <c r="E71" s="23"/>
      <c r="F71" s="23"/>
      <c r="G71" s="5"/>
      <c r="H71" s="5"/>
      <c r="I71" s="5"/>
      <c r="J71" s="5"/>
      <c r="K71" s="5"/>
      <c r="L71" s="5"/>
      <c r="M71" s="5"/>
      <c r="N71" s="5"/>
    </row>
    <row r="72" ht="20.1" customHeight="1" spans="1:14">
      <c r="A72" s="22"/>
      <c r="B72" s="22"/>
      <c r="C72" s="14"/>
      <c r="D72" s="23" t="s">
        <v>38</v>
      </c>
      <c r="E72" s="23"/>
      <c r="F72" s="23"/>
      <c r="G72" s="5"/>
      <c r="H72" s="5"/>
      <c r="I72" s="5"/>
      <c r="J72" s="5"/>
      <c r="K72" s="5"/>
      <c r="L72" s="5"/>
      <c r="M72" s="5"/>
      <c r="N72" s="5"/>
    </row>
    <row r="73" ht="39.95" customHeight="1" spans="1:14">
      <c r="A73" s="22"/>
      <c r="B73" s="22"/>
      <c r="C73" s="13" t="s">
        <v>54</v>
      </c>
      <c r="D73" s="23" t="s">
        <v>73</v>
      </c>
      <c r="E73" s="23"/>
      <c r="F73" s="23"/>
      <c r="G73" s="5" t="s">
        <v>74</v>
      </c>
      <c r="H73" s="5" t="s">
        <v>74</v>
      </c>
      <c r="I73" s="5">
        <v>30</v>
      </c>
      <c r="J73" s="5"/>
      <c r="K73" s="5">
        <v>30</v>
      </c>
      <c r="L73" s="5"/>
      <c r="M73" s="5"/>
      <c r="N73" s="5"/>
    </row>
    <row r="74" ht="20.1" customHeight="1" spans="1:14">
      <c r="A74" s="22"/>
      <c r="B74" s="22"/>
      <c r="C74" s="22"/>
      <c r="D74" s="23" t="s">
        <v>37</v>
      </c>
      <c r="E74" s="23"/>
      <c r="F74" s="23"/>
      <c r="G74" s="5"/>
      <c r="H74" s="5"/>
      <c r="I74" s="5"/>
      <c r="J74" s="5"/>
      <c r="K74" s="5"/>
      <c r="L74" s="5"/>
      <c r="M74" s="5"/>
      <c r="N74" s="5"/>
    </row>
    <row r="75" ht="20.1" customHeight="1" spans="1:14">
      <c r="A75" s="22"/>
      <c r="B75" s="22"/>
      <c r="C75" s="14"/>
      <c r="D75" s="23" t="s">
        <v>38</v>
      </c>
      <c r="E75" s="23"/>
      <c r="F75" s="23"/>
      <c r="G75" s="5"/>
      <c r="H75" s="5"/>
      <c r="I75" s="5"/>
      <c r="J75" s="5"/>
      <c r="K75" s="5"/>
      <c r="L75" s="5"/>
      <c r="M75" s="5"/>
      <c r="N75" s="5"/>
    </row>
    <row r="76" ht="20.1" customHeight="1" spans="1:14">
      <c r="A76" s="22"/>
      <c r="B76" s="22"/>
      <c r="C76" s="13" t="s">
        <v>56</v>
      </c>
      <c r="D76" s="23" t="s">
        <v>50</v>
      </c>
      <c r="E76" s="23"/>
      <c r="F76" s="23"/>
      <c r="G76" s="5"/>
      <c r="H76" s="5"/>
      <c r="I76" s="5"/>
      <c r="J76" s="5"/>
      <c r="K76" s="5"/>
      <c r="L76" s="5"/>
      <c r="M76" s="5"/>
      <c r="N76" s="5"/>
    </row>
    <row r="77" ht="20.1" customHeight="1" spans="1:14">
      <c r="A77" s="22"/>
      <c r="B77" s="22"/>
      <c r="C77" s="22"/>
      <c r="D77" s="23" t="s">
        <v>37</v>
      </c>
      <c r="E77" s="23"/>
      <c r="F77" s="23"/>
      <c r="G77" s="5"/>
      <c r="H77" s="5"/>
      <c r="I77" s="5"/>
      <c r="J77" s="5"/>
      <c r="K77" s="5"/>
      <c r="L77" s="5"/>
      <c r="M77" s="5"/>
      <c r="N77" s="5"/>
    </row>
    <row r="78" ht="20.1" customHeight="1" spans="1:14">
      <c r="A78" s="22"/>
      <c r="B78" s="22"/>
      <c r="C78" s="14"/>
      <c r="D78" s="23" t="s">
        <v>38</v>
      </c>
      <c r="E78" s="23"/>
      <c r="F78" s="23"/>
      <c r="G78" s="5"/>
      <c r="H78" s="5"/>
      <c r="I78" s="5"/>
      <c r="J78" s="5"/>
      <c r="K78" s="5"/>
      <c r="L78" s="5"/>
      <c r="M78" s="5"/>
      <c r="N78" s="5"/>
    </row>
    <row r="79" ht="20.1" customHeight="1" spans="1:14">
      <c r="A79" s="22"/>
      <c r="B79" s="22"/>
      <c r="C79" s="13" t="s">
        <v>57</v>
      </c>
      <c r="D79" s="23" t="s">
        <v>50</v>
      </c>
      <c r="E79" s="23"/>
      <c r="F79" s="23"/>
      <c r="G79" s="5"/>
      <c r="H79" s="5"/>
      <c r="I79" s="5"/>
      <c r="J79" s="5"/>
      <c r="K79" s="5"/>
      <c r="L79" s="5"/>
      <c r="M79" s="5"/>
      <c r="N79" s="5"/>
    </row>
    <row r="80" ht="20.1" customHeight="1" spans="1:14">
      <c r="A80" s="22"/>
      <c r="B80" s="22"/>
      <c r="C80" s="22"/>
      <c r="D80" s="23" t="s">
        <v>37</v>
      </c>
      <c r="E80" s="23"/>
      <c r="F80" s="23"/>
      <c r="G80" s="5"/>
      <c r="H80" s="5"/>
      <c r="I80" s="5"/>
      <c r="J80" s="5"/>
      <c r="K80" s="5"/>
      <c r="L80" s="5"/>
      <c r="M80" s="5"/>
      <c r="N80" s="5"/>
    </row>
    <row r="81" ht="20.1" customHeight="1" spans="1:14">
      <c r="A81" s="22"/>
      <c r="B81" s="14"/>
      <c r="C81" s="14"/>
      <c r="D81" s="23" t="s">
        <v>38</v>
      </c>
      <c r="E81" s="23"/>
      <c r="F81" s="23"/>
      <c r="G81" s="5"/>
      <c r="H81" s="5"/>
      <c r="I81" s="5"/>
      <c r="J81" s="5"/>
      <c r="K81" s="5"/>
      <c r="L81" s="5"/>
      <c r="M81" s="5"/>
      <c r="N81" s="5"/>
    </row>
    <row r="82" ht="20.1" customHeight="1" spans="1:14">
      <c r="A82" s="22"/>
      <c r="B82" s="13" t="s">
        <v>58</v>
      </c>
      <c r="C82" s="13" t="s">
        <v>59</v>
      </c>
      <c r="D82" s="23" t="s">
        <v>75</v>
      </c>
      <c r="E82" s="23"/>
      <c r="F82" s="23"/>
      <c r="G82" s="5" t="s">
        <v>76</v>
      </c>
      <c r="H82" s="5" t="s">
        <v>76</v>
      </c>
      <c r="I82" s="5">
        <v>10</v>
      </c>
      <c r="J82" s="5"/>
      <c r="K82" s="5">
        <v>10</v>
      </c>
      <c r="L82" s="5"/>
      <c r="M82" s="5"/>
      <c r="N82" s="5"/>
    </row>
    <row r="83" ht="20.1" customHeight="1" spans="1:14">
      <c r="A83" s="22"/>
      <c r="B83" s="22"/>
      <c r="C83" s="22"/>
      <c r="D83" s="23" t="s">
        <v>37</v>
      </c>
      <c r="E83" s="23"/>
      <c r="F83" s="23"/>
      <c r="G83" s="5"/>
      <c r="H83" s="5"/>
      <c r="I83" s="5"/>
      <c r="J83" s="5"/>
      <c r="K83" s="5"/>
      <c r="L83" s="5"/>
      <c r="M83" s="5"/>
      <c r="N83" s="5"/>
    </row>
    <row r="84" ht="20.1" customHeight="1" spans="1:14">
      <c r="A84" s="14"/>
      <c r="B84" s="14"/>
      <c r="C84" s="14"/>
      <c r="D84" s="23" t="s">
        <v>38</v>
      </c>
      <c r="E84" s="23"/>
      <c r="F84" s="23"/>
      <c r="G84" s="5"/>
      <c r="H84" s="5"/>
      <c r="I84" s="5"/>
      <c r="J84" s="5"/>
      <c r="K84" s="5"/>
      <c r="L84" s="5"/>
      <c r="M84" s="5"/>
      <c r="N84" s="5"/>
    </row>
    <row r="85" ht="20.1" customHeight="1" spans="1:14">
      <c r="A85" s="27" t="s">
        <v>62</v>
      </c>
      <c r="B85" s="27"/>
      <c r="C85" s="27"/>
      <c r="D85" s="27"/>
      <c r="E85" s="27"/>
      <c r="F85" s="27"/>
      <c r="G85" s="27"/>
      <c r="H85" s="27"/>
      <c r="I85" s="27">
        <v>100</v>
      </c>
      <c r="J85" s="27"/>
      <c r="K85" s="27">
        <f>SUM(K58:K84)+N50</f>
        <v>100</v>
      </c>
      <c r="L85" s="27"/>
      <c r="M85" s="28"/>
      <c r="N85" s="28"/>
    </row>
    <row r="87" ht="20.1" customHeight="1" spans="1:14">
      <c r="A87" s="3" t="s">
        <v>0</v>
      </c>
      <c r="B87" s="3"/>
      <c r="C87" s="3"/>
      <c r="D87" s="3"/>
      <c r="E87" s="3"/>
      <c r="F87" s="3"/>
      <c r="G87" s="3"/>
      <c r="H87" s="3"/>
      <c r="I87" s="3"/>
      <c r="J87" s="3"/>
      <c r="K87" s="3"/>
      <c r="L87" s="3"/>
      <c r="M87" s="3"/>
      <c r="N87" s="3"/>
    </row>
    <row r="88" ht="20.1" customHeight="1" spans="1:14">
      <c r="A88" s="4" t="s">
        <v>1</v>
      </c>
      <c r="B88" s="4"/>
      <c r="C88" s="4"/>
      <c r="D88" s="4"/>
      <c r="E88" s="4"/>
      <c r="F88" s="4"/>
      <c r="G88" s="4"/>
      <c r="H88" s="4"/>
      <c r="I88" s="4"/>
      <c r="J88" s="4"/>
      <c r="K88" s="4"/>
      <c r="L88" s="4"/>
      <c r="M88" s="4"/>
      <c r="N88" s="4"/>
    </row>
    <row r="89" ht="20.1" customHeight="1" spans="1:14">
      <c r="A89" s="5" t="s">
        <v>2</v>
      </c>
      <c r="B89" s="5"/>
      <c r="C89" s="5" t="s">
        <v>77</v>
      </c>
      <c r="D89" s="5"/>
      <c r="E89" s="5"/>
      <c r="F89" s="5"/>
      <c r="G89" s="5"/>
      <c r="H89" s="5"/>
      <c r="I89" s="5"/>
      <c r="J89" s="5"/>
      <c r="K89" s="5"/>
      <c r="L89" s="5"/>
      <c r="M89" s="5"/>
      <c r="N89" s="5"/>
    </row>
    <row r="90" ht="20.1" customHeight="1" spans="1:14">
      <c r="A90" s="5" t="s">
        <v>4</v>
      </c>
      <c r="B90" s="5"/>
      <c r="C90" s="5" t="s">
        <v>5</v>
      </c>
      <c r="D90" s="5"/>
      <c r="E90" s="5"/>
      <c r="F90" s="5"/>
      <c r="G90" s="5"/>
      <c r="H90" s="5" t="s">
        <v>6</v>
      </c>
      <c r="I90" s="5"/>
      <c r="J90" s="5" t="s">
        <v>7</v>
      </c>
      <c r="K90" s="5"/>
      <c r="L90" s="5"/>
      <c r="M90" s="5"/>
      <c r="N90" s="5"/>
    </row>
    <row r="91" ht="20.1" customHeight="1" spans="1:14">
      <c r="A91" s="6" t="s">
        <v>8</v>
      </c>
      <c r="B91" s="7"/>
      <c r="C91" s="5"/>
      <c r="D91" s="5"/>
      <c r="E91" s="5" t="s">
        <v>9</v>
      </c>
      <c r="F91" s="5" t="s">
        <v>10</v>
      </c>
      <c r="G91" s="5"/>
      <c r="H91" s="5" t="s">
        <v>11</v>
      </c>
      <c r="I91" s="5"/>
      <c r="J91" s="5" t="s">
        <v>12</v>
      </c>
      <c r="K91" s="5"/>
      <c r="L91" s="5" t="s">
        <v>13</v>
      </c>
      <c r="M91" s="5"/>
      <c r="N91" s="5" t="s">
        <v>14</v>
      </c>
    </row>
    <row r="92" ht="20.1" customHeight="1" spans="1:14">
      <c r="A92" s="8"/>
      <c r="B92" s="9"/>
      <c r="C92" s="5"/>
      <c r="D92" s="5"/>
      <c r="E92" s="5"/>
      <c r="F92" s="5"/>
      <c r="G92" s="5"/>
      <c r="H92" s="5"/>
      <c r="I92" s="5"/>
      <c r="J92" s="5"/>
      <c r="K92" s="5"/>
      <c r="L92" s="5"/>
      <c r="M92" s="5"/>
      <c r="N92" s="5"/>
    </row>
    <row r="93" ht="20.1" customHeight="1" spans="1:14">
      <c r="A93" s="8"/>
      <c r="B93" s="9"/>
      <c r="C93" s="10" t="s">
        <v>15</v>
      </c>
      <c r="D93" s="10"/>
      <c r="E93" s="5">
        <v>12.599316</v>
      </c>
      <c r="F93" s="5">
        <v>12.599316</v>
      </c>
      <c r="G93" s="5"/>
      <c r="H93" s="5">
        <v>12.599316</v>
      </c>
      <c r="I93" s="5"/>
      <c r="J93" s="5" t="s">
        <v>16</v>
      </c>
      <c r="K93" s="5"/>
      <c r="L93" s="25">
        <v>1</v>
      </c>
      <c r="M93" s="5"/>
      <c r="N93" s="5">
        <f>L93*10</f>
        <v>10</v>
      </c>
    </row>
    <row r="94" ht="20.1" customHeight="1" spans="1:14">
      <c r="A94" s="8"/>
      <c r="B94" s="9"/>
      <c r="C94" s="5" t="s">
        <v>17</v>
      </c>
      <c r="D94" s="5"/>
      <c r="E94" s="5">
        <v>12.599316</v>
      </c>
      <c r="F94" s="19">
        <v>12.599316</v>
      </c>
      <c r="G94" s="21"/>
      <c r="H94" s="19">
        <v>12.599316</v>
      </c>
      <c r="I94" s="21"/>
      <c r="J94" s="5" t="s">
        <v>18</v>
      </c>
      <c r="K94" s="5"/>
      <c r="L94" s="5"/>
      <c r="M94" s="5"/>
      <c r="N94" s="5" t="s">
        <v>18</v>
      </c>
    </row>
    <row r="95" ht="20.1" customHeight="1" spans="1:14">
      <c r="A95" s="8"/>
      <c r="B95" s="9"/>
      <c r="C95" s="5" t="s">
        <v>19</v>
      </c>
      <c r="D95" s="5"/>
      <c r="E95" s="5"/>
      <c r="F95" s="5"/>
      <c r="G95" s="5"/>
      <c r="H95" s="5"/>
      <c r="I95" s="5"/>
      <c r="J95" s="5" t="s">
        <v>18</v>
      </c>
      <c r="K95" s="5"/>
      <c r="L95" s="5"/>
      <c r="M95" s="5"/>
      <c r="N95" s="5" t="s">
        <v>18</v>
      </c>
    </row>
    <row r="96" ht="20.1" customHeight="1" spans="1:14">
      <c r="A96" s="8"/>
      <c r="B96" s="9"/>
      <c r="C96" s="5" t="s">
        <v>20</v>
      </c>
      <c r="D96" s="5"/>
      <c r="E96" s="5"/>
      <c r="F96" s="5"/>
      <c r="G96" s="5"/>
      <c r="H96" s="5"/>
      <c r="I96" s="5"/>
      <c r="J96" s="5" t="s">
        <v>18</v>
      </c>
      <c r="K96" s="5"/>
      <c r="L96" s="5"/>
      <c r="M96" s="5"/>
      <c r="N96" s="5" t="s">
        <v>18</v>
      </c>
    </row>
    <row r="97" ht="20.1" customHeight="1" spans="1:14">
      <c r="A97" s="11"/>
      <c r="B97" s="12"/>
      <c r="C97" s="5" t="s">
        <v>21</v>
      </c>
      <c r="D97" s="5"/>
      <c r="E97" s="5"/>
      <c r="F97" s="5"/>
      <c r="G97" s="5"/>
      <c r="H97" s="5"/>
      <c r="I97" s="5"/>
      <c r="J97" s="5" t="s">
        <v>18</v>
      </c>
      <c r="K97" s="5"/>
      <c r="L97" s="5"/>
      <c r="M97" s="5"/>
      <c r="N97" s="5" t="s">
        <v>18</v>
      </c>
    </row>
    <row r="98" ht="20.1" customHeight="1" spans="1:14">
      <c r="A98" s="13" t="s">
        <v>22</v>
      </c>
      <c r="B98" s="5" t="s">
        <v>23</v>
      </c>
      <c r="C98" s="5"/>
      <c r="D98" s="5"/>
      <c r="E98" s="5"/>
      <c r="F98" s="5"/>
      <c r="G98" s="5"/>
      <c r="H98" s="5" t="s">
        <v>24</v>
      </c>
      <c r="I98" s="5"/>
      <c r="J98" s="5"/>
      <c r="K98" s="5"/>
      <c r="L98" s="5"/>
      <c r="M98" s="5"/>
      <c r="N98" s="5"/>
    </row>
    <row r="99" ht="90" customHeight="1" spans="1:14">
      <c r="A99" s="14"/>
      <c r="B99" s="15" t="s">
        <v>78</v>
      </c>
      <c r="C99" s="16"/>
      <c r="D99" s="16"/>
      <c r="E99" s="16"/>
      <c r="F99" s="16"/>
      <c r="G99" s="17"/>
      <c r="H99" s="5" t="s">
        <v>26</v>
      </c>
      <c r="I99" s="5"/>
      <c r="J99" s="5"/>
      <c r="K99" s="5"/>
      <c r="L99" s="5"/>
      <c r="M99" s="5"/>
      <c r="N99" s="5"/>
    </row>
    <row r="100" ht="30" customHeight="1" spans="1:14">
      <c r="A100" s="13" t="s">
        <v>27</v>
      </c>
      <c r="B100" s="18" t="s">
        <v>28</v>
      </c>
      <c r="C100" s="18" t="s">
        <v>29</v>
      </c>
      <c r="D100" s="19" t="s">
        <v>30</v>
      </c>
      <c r="E100" s="20"/>
      <c r="F100" s="21"/>
      <c r="G100" s="5" t="s">
        <v>31</v>
      </c>
      <c r="H100" s="5" t="s">
        <v>32</v>
      </c>
      <c r="I100" s="19" t="s">
        <v>12</v>
      </c>
      <c r="J100" s="21"/>
      <c r="K100" s="19" t="s">
        <v>14</v>
      </c>
      <c r="L100" s="21"/>
      <c r="M100" s="19" t="s">
        <v>33</v>
      </c>
      <c r="N100" s="21"/>
    </row>
    <row r="101" ht="20.1" customHeight="1" spans="1:14">
      <c r="A101" s="22"/>
      <c r="B101" s="13" t="s">
        <v>34</v>
      </c>
      <c r="C101" s="13" t="s">
        <v>35</v>
      </c>
      <c r="D101" s="23" t="s">
        <v>79</v>
      </c>
      <c r="E101" s="23"/>
      <c r="F101" s="23"/>
      <c r="G101" s="5">
        <v>2</v>
      </c>
      <c r="H101" s="5">
        <v>2</v>
      </c>
      <c r="I101" s="5">
        <v>20</v>
      </c>
      <c r="J101" s="5"/>
      <c r="K101" s="5">
        <v>20</v>
      </c>
      <c r="L101" s="5"/>
      <c r="M101" s="5"/>
      <c r="N101" s="5"/>
    </row>
    <row r="102" ht="15" customHeight="1" spans="1:14">
      <c r="A102" s="22"/>
      <c r="B102" s="22"/>
      <c r="C102" s="22"/>
      <c r="D102" s="23" t="s">
        <v>37</v>
      </c>
      <c r="E102" s="23"/>
      <c r="F102" s="23"/>
      <c r="G102" s="5"/>
      <c r="H102" s="5"/>
      <c r="I102" s="5"/>
      <c r="J102" s="5"/>
      <c r="K102" s="5"/>
      <c r="L102" s="5"/>
      <c r="M102" s="5"/>
      <c r="N102" s="5"/>
    </row>
    <row r="103" ht="15" customHeight="1" spans="1:14">
      <c r="A103" s="22"/>
      <c r="B103" s="22"/>
      <c r="C103" s="14"/>
      <c r="D103" s="23" t="s">
        <v>38</v>
      </c>
      <c r="E103" s="23"/>
      <c r="F103" s="23"/>
      <c r="G103" s="5"/>
      <c r="H103" s="5"/>
      <c r="I103" s="5"/>
      <c r="J103" s="5"/>
      <c r="K103" s="5"/>
      <c r="L103" s="5"/>
      <c r="M103" s="5"/>
      <c r="N103" s="5"/>
    </row>
    <row r="104" ht="50.1" customHeight="1" spans="1:14">
      <c r="A104" s="22"/>
      <c r="B104" s="22"/>
      <c r="C104" s="13" t="s">
        <v>39</v>
      </c>
      <c r="D104" s="23" t="s">
        <v>80</v>
      </c>
      <c r="E104" s="23"/>
      <c r="F104" s="23"/>
      <c r="G104" s="5" t="s">
        <v>41</v>
      </c>
      <c r="H104" s="5" t="s">
        <v>41</v>
      </c>
      <c r="I104" s="5">
        <v>10</v>
      </c>
      <c r="J104" s="5"/>
      <c r="K104" s="5">
        <v>10</v>
      </c>
      <c r="L104" s="5"/>
      <c r="M104" s="5"/>
      <c r="N104" s="5"/>
    </row>
    <row r="105" ht="15" customHeight="1" spans="1:14">
      <c r="A105" s="22"/>
      <c r="B105" s="22"/>
      <c r="C105" s="22"/>
      <c r="D105" s="23" t="s">
        <v>37</v>
      </c>
      <c r="E105" s="23"/>
      <c r="F105" s="23"/>
      <c r="G105" s="5"/>
      <c r="H105" s="5"/>
      <c r="I105" s="5"/>
      <c r="J105" s="5"/>
      <c r="K105" s="5"/>
      <c r="L105" s="5"/>
      <c r="M105" s="5"/>
      <c r="N105" s="5"/>
    </row>
    <row r="106" ht="15" customHeight="1" spans="1:14">
      <c r="A106" s="22"/>
      <c r="B106" s="22"/>
      <c r="C106" s="14"/>
      <c r="D106" s="23" t="s">
        <v>38</v>
      </c>
      <c r="E106" s="23"/>
      <c r="F106" s="23"/>
      <c r="G106" s="5"/>
      <c r="H106" s="5"/>
      <c r="I106" s="5"/>
      <c r="J106" s="5"/>
      <c r="K106" s="5"/>
      <c r="L106" s="5"/>
      <c r="M106" s="5"/>
      <c r="N106" s="5"/>
    </row>
    <row r="107" ht="20.1" customHeight="1" spans="1:14">
      <c r="A107" s="22"/>
      <c r="B107" s="22"/>
      <c r="C107" s="13" t="s">
        <v>42</v>
      </c>
      <c r="D107" s="23" t="s">
        <v>81</v>
      </c>
      <c r="E107" s="23"/>
      <c r="F107" s="23"/>
      <c r="G107" s="5" t="s">
        <v>82</v>
      </c>
      <c r="H107" s="5" t="s">
        <v>82</v>
      </c>
      <c r="I107" s="5">
        <v>10</v>
      </c>
      <c r="J107" s="5"/>
      <c r="K107" s="5">
        <v>10</v>
      </c>
      <c r="L107" s="5"/>
      <c r="M107" s="5"/>
      <c r="N107" s="5"/>
    </row>
    <row r="108" ht="15" customHeight="1" spans="1:14">
      <c r="A108" s="22"/>
      <c r="B108" s="22"/>
      <c r="C108" s="22"/>
      <c r="D108" s="23" t="s">
        <v>37</v>
      </c>
      <c r="E108" s="23"/>
      <c r="F108" s="23"/>
      <c r="G108" s="5"/>
      <c r="H108" s="5"/>
      <c r="I108" s="5"/>
      <c r="J108" s="5"/>
      <c r="K108" s="5"/>
      <c r="L108" s="5"/>
      <c r="M108" s="5"/>
      <c r="N108" s="5"/>
    </row>
    <row r="109" ht="15" customHeight="1" spans="1:14">
      <c r="A109" s="22"/>
      <c r="B109" s="14"/>
      <c r="C109" s="14"/>
      <c r="D109" s="23" t="s">
        <v>38</v>
      </c>
      <c r="E109" s="23"/>
      <c r="F109" s="23"/>
      <c r="G109" s="5"/>
      <c r="H109" s="5"/>
      <c r="I109" s="5"/>
      <c r="J109" s="5"/>
      <c r="K109" s="5"/>
      <c r="L109" s="5"/>
      <c r="M109" s="5"/>
      <c r="N109" s="5"/>
    </row>
    <row r="110" ht="20.1" customHeight="1" spans="1:14">
      <c r="A110" s="22"/>
      <c r="B110" s="13" t="s">
        <v>45</v>
      </c>
      <c r="C110" s="5" t="s">
        <v>46</v>
      </c>
      <c r="D110" s="23" t="s">
        <v>83</v>
      </c>
      <c r="E110" s="23"/>
      <c r="F110" s="23"/>
      <c r="G110" s="5" t="s">
        <v>84</v>
      </c>
      <c r="H110" s="5" t="s">
        <v>84</v>
      </c>
      <c r="I110" s="5">
        <v>10</v>
      </c>
      <c r="J110" s="5"/>
      <c r="K110" s="5">
        <v>10</v>
      </c>
      <c r="L110" s="5"/>
      <c r="M110" s="5"/>
      <c r="N110" s="5"/>
    </row>
    <row r="111" ht="15" customHeight="1" spans="1:14">
      <c r="A111" s="22"/>
      <c r="B111" s="22"/>
      <c r="C111" s="5" t="s">
        <v>49</v>
      </c>
      <c r="D111" s="23" t="s">
        <v>50</v>
      </c>
      <c r="E111" s="23"/>
      <c r="F111" s="23"/>
      <c r="G111" s="5"/>
      <c r="H111" s="5"/>
      <c r="I111" s="5"/>
      <c r="J111" s="5"/>
      <c r="K111" s="5"/>
      <c r="L111" s="5"/>
      <c r="M111" s="5"/>
      <c r="N111" s="5"/>
    </row>
    <row r="112" ht="15" customHeight="1" spans="1:14">
      <c r="A112" s="22"/>
      <c r="B112" s="14"/>
      <c r="C112" s="5" t="s">
        <v>51</v>
      </c>
      <c r="D112" s="23" t="s">
        <v>50</v>
      </c>
      <c r="E112" s="23"/>
      <c r="F112" s="23"/>
      <c r="G112" s="5"/>
      <c r="H112" s="5"/>
      <c r="I112" s="5"/>
      <c r="J112" s="5"/>
      <c r="K112" s="5"/>
      <c r="L112" s="5"/>
      <c r="M112" s="5"/>
      <c r="N112" s="5"/>
    </row>
    <row r="113" ht="15" customHeight="1" spans="1:14">
      <c r="A113" s="22"/>
      <c r="B113" s="13" t="s">
        <v>52</v>
      </c>
      <c r="C113" s="13" t="s">
        <v>53</v>
      </c>
      <c r="D113" s="23" t="s">
        <v>50</v>
      </c>
      <c r="E113" s="23"/>
      <c r="F113" s="23"/>
      <c r="G113" s="5"/>
      <c r="H113" s="5"/>
      <c r="I113" s="5"/>
      <c r="J113" s="5"/>
      <c r="K113" s="5"/>
      <c r="L113" s="5"/>
      <c r="M113" s="5"/>
      <c r="N113" s="5"/>
    </row>
    <row r="114" ht="15" customHeight="1" spans="1:14">
      <c r="A114" s="22"/>
      <c r="B114" s="22"/>
      <c r="C114" s="22"/>
      <c r="D114" s="23" t="s">
        <v>37</v>
      </c>
      <c r="E114" s="23"/>
      <c r="F114" s="23"/>
      <c r="G114" s="5"/>
      <c r="H114" s="5"/>
      <c r="I114" s="5"/>
      <c r="J114" s="5"/>
      <c r="K114" s="5"/>
      <c r="L114" s="5"/>
      <c r="M114" s="5"/>
      <c r="N114" s="5"/>
    </row>
    <row r="115" ht="15" customHeight="1" spans="1:14">
      <c r="A115" s="22"/>
      <c r="B115" s="22"/>
      <c r="C115" s="14"/>
      <c r="D115" s="23" t="s">
        <v>38</v>
      </c>
      <c r="E115" s="23"/>
      <c r="F115" s="23"/>
      <c r="G115" s="5"/>
      <c r="H115" s="5"/>
      <c r="I115" s="5"/>
      <c r="J115" s="5"/>
      <c r="K115" s="5"/>
      <c r="L115" s="5"/>
      <c r="M115" s="5"/>
      <c r="N115" s="5"/>
    </row>
    <row r="116" ht="50.1" customHeight="1" spans="1:14">
      <c r="A116" s="22"/>
      <c r="B116" s="22"/>
      <c r="C116" s="13" t="s">
        <v>54</v>
      </c>
      <c r="D116" s="23" t="s">
        <v>85</v>
      </c>
      <c r="E116" s="23"/>
      <c r="F116" s="23"/>
      <c r="G116" s="5" t="s">
        <v>41</v>
      </c>
      <c r="H116" s="5" t="s">
        <v>41</v>
      </c>
      <c r="I116" s="5">
        <v>30</v>
      </c>
      <c r="J116" s="5"/>
      <c r="K116" s="5">
        <v>30</v>
      </c>
      <c r="L116" s="5"/>
      <c r="M116" s="5"/>
      <c r="N116" s="5"/>
    </row>
    <row r="117" ht="20.1" customHeight="1" spans="1:14">
      <c r="A117" s="22"/>
      <c r="B117" s="22"/>
      <c r="C117" s="22"/>
      <c r="D117" s="23" t="s">
        <v>37</v>
      </c>
      <c r="E117" s="23"/>
      <c r="F117" s="23"/>
      <c r="G117" s="5"/>
      <c r="H117" s="5"/>
      <c r="I117" s="5"/>
      <c r="J117" s="5"/>
      <c r="K117" s="5"/>
      <c r="L117" s="5"/>
      <c r="M117" s="5"/>
      <c r="N117" s="5"/>
    </row>
    <row r="118" ht="20.1" customHeight="1" spans="1:14">
      <c r="A118" s="22"/>
      <c r="B118" s="22"/>
      <c r="C118" s="14"/>
      <c r="D118" s="23" t="s">
        <v>38</v>
      </c>
      <c r="E118" s="23"/>
      <c r="F118" s="23"/>
      <c r="G118" s="5"/>
      <c r="H118" s="5"/>
      <c r="I118" s="5"/>
      <c r="J118" s="5"/>
      <c r="K118" s="5"/>
      <c r="L118" s="5"/>
      <c r="M118" s="5"/>
      <c r="N118" s="5"/>
    </row>
    <row r="119" ht="15" customHeight="1" spans="1:14">
      <c r="A119" s="22"/>
      <c r="B119" s="22"/>
      <c r="C119" s="13" t="s">
        <v>56</v>
      </c>
      <c r="D119" s="23" t="s">
        <v>50</v>
      </c>
      <c r="E119" s="23"/>
      <c r="F119" s="23"/>
      <c r="G119" s="5"/>
      <c r="H119" s="5"/>
      <c r="I119" s="5"/>
      <c r="J119" s="5"/>
      <c r="K119" s="5"/>
      <c r="L119" s="5"/>
      <c r="M119" s="5"/>
      <c r="N119" s="5"/>
    </row>
    <row r="120" ht="15" customHeight="1" spans="1:14">
      <c r="A120" s="22"/>
      <c r="B120" s="22"/>
      <c r="C120" s="22"/>
      <c r="D120" s="23" t="s">
        <v>37</v>
      </c>
      <c r="E120" s="23"/>
      <c r="F120" s="23"/>
      <c r="G120" s="5"/>
      <c r="H120" s="5"/>
      <c r="I120" s="5"/>
      <c r="J120" s="5"/>
      <c r="K120" s="5"/>
      <c r="L120" s="5"/>
      <c r="M120" s="5"/>
      <c r="N120" s="5"/>
    </row>
    <row r="121" ht="15" customHeight="1" spans="1:14">
      <c r="A121" s="22"/>
      <c r="B121" s="22"/>
      <c r="C121" s="14"/>
      <c r="D121" s="23" t="s">
        <v>38</v>
      </c>
      <c r="E121" s="23"/>
      <c r="F121" s="23"/>
      <c r="G121" s="5"/>
      <c r="H121" s="5"/>
      <c r="I121" s="5"/>
      <c r="J121" s="5"/>
      <c r="K121" s="5"/>
      <c r="L121" s="5"/>
      <c r="M121" s="5"/>
      <c r="N121" s="5"/>
    </row>
    <row r="122" ht="15" customHeight="1" spans="1:14">
      <c r="A122" s="22"/>
      <c r="B122" s="22"/>
      <c r="C122" s="13" t="s">
        <v>57</v>
      </c>
      <c r="D122" s="23" t="s">
        <v>50</v>
      </c>
      <c r="E122" s="23"/>
      <c r="F122" s="23"/>
      <c r="G122" s="5"/>
      <c r="H122" s="5"/>
      <c r="I122" s="5"/>
      <c r="J122" s="5"/>
      <c r="K122" s="5"/>
      <c r="L122" s="5"/>
      <c r="M122" s="5"/>
      <c r="N122" s="5"/>
    </row>
    <row r="123" ht="15" customHeight="1" spans="1:14">
      <c r="A123" s="22"/>
      <c r="B123" s="22"/>
      <c r="C123" s="22"/>
      <c r="D123" s="23" t="s">
        <v>37</v>
      </c>
      <c r="E123" s="23"/>
      <c r="F123" s="23"/>
      <c r="G123" s="5"/>
      <c r="H123" s="5"/>
      <c r="I123" s="5"/>
      <c r="J123" s="5"/>
      <c r="K123" s="5"/>
      <c r="L123" s="5"/>
      <c r="M123" s="5"/>
      <c r="N123" s="5"/>
    </row>
    <row r="124" ht="15" customHeight="1" spans="1:14">
      <c r="A124" s="22"/>
      <c r="B124" s="14"/>
      <c r="C124" s="14"/>
      <c r="D124" s="23" t="s">
        <v>38</v>
      </c>
      <c r="E124" s="23"/>
      <c r="F124" s="23"/>
      <c r="G124" s="5"/>
      <c r="H124" s="5"/>
      <c r="I124" s="5"/>
      <c r="J124" s="5"/>
      <c r="K124" s="5"/>
      <c r="L124" s="5"/>
      <c r="M124" s="5"/>
      <c r="N124" s="5"/>
    </row>
    <row r="125" ht="30" customHeight="1" spans="1:14">
      <c r="A125" s="22"/>
      <c r="B125" s="13" t="s">
        <v>58</v>
      </c>
      <c r="C125" s="13" t="s">
        <v>59</v>
      </c>
      <c r="D125" s="23" t="s">
        <v>86</v>
      </c>
      <c r="E125" s="23"/>
      <c r="F125" s="23"/>
      <c r="G125" s="5" t="s">
        <v>76</v>
      </c>
      <c r="H125" s="5" t="s">
        <v>76</v>
      </c>
      <c r="I125" s="5">
        <v>10</v>
      </c>
      <c r="J125" s="5"/>
      <c r="K125" s="5">
        <v>10</v>
      </c>
      <c r="L125" s="5"/>
      <c r="M125" s="5"/>
      <c r="N125" s="5"/>
    </row>
    <row r="126" ht="20.1" customHeight="1" spans="1:14">
      <c r="A126" s="22"/>
      <c r="B126" s="22"/>
      <c r="C126" s="22"/>
      <c r="D126" s="23" t="s">
        <v>37</v>
      </c>
      <c r="E126" s="23"/>
      <c r="F126" s="23"/>
      <c r="G126" s="5"/>
      <c r="H126" s="5"/>
      <c r="I126" s="5"/>
      <c r="J126" s="5"/>
      <c r="K126" s="5"/>
      <c r="L126" s="5"/>
      <c r="M126" s="5"/>
      <c r="N126" s="5"/>
    </row>
    <row r="127" ht="20.1" customHeight="1" spans="1:14">
      <c r="A127" s="14"/>
      <c r="B127" s="14"/>
      <c r="C127" s="14"/>
      <c r="D127" s="23" t="s">
        <v>38</v>
      </c>
      <c r="E127" s="23"/>
      <c r="F127" s="23"/>
      <c r="G127" s="5"/>
      <c r="H127" s="5"/>
      <c r="I127" s="5"/>
      <c r="J127" s="5"/>
      <c r="K127" s="5"/>
      <c r="L127" s="5"/>
      <c r="M127" s="5"/>
      <c r="N127" s="5"/>
    </row>
    <row r="128" ht="20.1" customHeight="1" spans="1:14">
      <c r="A128" s="27" t="s">
        <v>62</v>
      </c>
      <c r="B128" s="27"/>
      <c r="C128" s="27"/>
      <c r="D128" s="27"/>
      <c r="E128" s="27"/>
      <c r="F128" s="27"/>
      <c r="G128" s="27"/>
      <c r="H128" s="27"/>
      <c r="I128" s="27">
        <v>100</v>
      </c>
      <c r="J128" s="27"/>
      <c r="K128" s="27">
        <f>SUM(K101:K127)+N93</f>
        <v>100</v>
      </c>
      <c r="L128" s="27"/>
      <c r="M128" s="28"/>
      <c r="N128" s="28"/>
    </row>
    <row r="130" ht="20.25" spans="1:14">
      <c r="A130" s="3" t="s">
        <v>0</v>
      </c>
      <c r="B130" s="3"/>
      <c r="C130" s="3"/>
      <c r="D130" s="3"/>
      <c r="E130" s="3"/>
      <c r="F130" s="3"/>
      <c r="G130" s="3"/>
      <c r="H130" s="3"/>
      <c r="I130" s="3"/>
      <c r="J130" s="3"/>
      <c r="K130" s="3"/>
      <c r="L130" s="3"/>
      <c r="M130" s="3"/>
      <c r="N130" s="3"/>
    </row>
    <row r="131" ht="20.1" customHeight="1" spans="1:14">
      <c r="A131" s="4" t="s">
        <v>1</v>
      </c>
      <c r="B131" s="4"/>
      <c r="C131" s="4"/>
      <c r="D131" s="4"/>
      <c r="E131" s="4"/>
      <c r="F131" s="4"/>
      <c r="G131" s="4"/>
      <c r="H131" s="4"/>
      <c r="I131" s="4"/>
      <c r="J131" s="4"/>
      <c r="K131" s="4"/>
      <c r="L131" s="4"/>
      <c r="M131" s="4"/>
      <c r="N131" s="4"/>
    </row>
    <row r="132" ht="20.1" customHeight="1" spans="1:14">
      <c r="A132" s="5" t="s">
        <v>2</v>
      </c>
      <c r="B132" s="5"/>
      <c r="C132" s="5" t="s">
        <v>87</v>
      </c>
      <c r="D132" s="5"/>
      <c r="E132" s="5"/>
      <c r="F132" s="5"/>
      <c r="G132" s="5"/>
      <c r="H132" s="5"/>
      <c r="I132" s="5"/>
      <c r="J132" s="5"/>
      <c r="K132" s="5"/>
      <c r="L132" s="5"/>
      <c r="M132" s="5"/>
      <c r="N132" s="5"/>
    </row>
    <row r="133" ht="20.1" customHeight="1" spans="1:14">
      <c r="A133" s="5" t="s">
        <v>4</v>
      </c>
      <c r="B133" s="5"/>
      <c r="C133" s="5" t="s">
        <v>5</v>
      </c>
      <c r="D133" s="5"/>
      <c r="E133" s="5"/>
      <c r="F133" s="5"/>
      <c r="G133" s="5"/>
      <c r="H133" s="5" t="s">
        <v>6</v>
      </c>
      <c r="I133" s="5"/>
      <c r="J133" s="5" t="s">
        <v>7</v>
      </c>
      <c r="K133" s="5"/>
      <c r="L133" s="5"/>
      <c r="M133" s="5"/>
      <c r="N133" s="5"/>
    </row>
    <row r="134" ht="20.1" customHeight="1" spans="1:14">
      <c r="A134" s="6" t="s">
        <v>8</v>
      </c>
      <c r="B134" s="7"/>
      <c r="C134" s="5"/>
      <c r="D134" s="5"/>
      <c r="E134" s="5" t="s">
        <v>9</v>
      </c>
      <c r="F134" s="5" t="s">
        <v>10</v>
      </c>
      <c r="G134" s="5"/>
      <c r="H134" s="5" t="s">
        <v>11</v>
      </c>
      <c r="I134" s="5"/>
      <c r="J134" s="5" t="s">
        <v>12</v>
      </c>
      <c r="K134" s="5"/>
      <c r="L134" s="5" t="s">
        <v>13</v>
      </c>
      <c r="M134" s="5"/>
      <c r="N134" s="5" t="s">
        <v>14</v>
      </c>
    </row>
    <row r="135" ht="20.1" customHeight="1" spans="1:14">
      <c r="A135" s="8"/>
      <c r="B135" s="9"/>
      <c r="C135" s="5"/>
      <c r="D135" s="5"/>
      <c r="E135" s="5"/>
      <c r="F135" s="5"/>
      <c r="G135" s="5"/>
      <c r="H135" s="5"/>
      <c r="I135" s="5"/>
      <c r="J135" s="5"/>
      <c r="K135" s="5"/>
      <c r="L135" s="5"/>
      <c r="M135" s="5"/>
      <c r="N135" s="5"/>
    </row>
    <row r="136" ht="20.1" customHeight="1" spans="1:14">
      <c r="A136" s="8"/>
      <c r="B136" s="9"/>
      <c r="C136" s="10" t="s">
        <v>15</v>
      </c>
      <c r="D136" s="10"/>
      <c r="E136" s="5">
        <v>9.72</v>
      </c>
      <c r="F136" s="5">
        <v>9.72</v>
      </c>
      <c r="G136" s="5"/>
      <c r="H136" s="5">
        <v>8.28</v>
      </c>
      <c r="I136" s="5"/>
      <c r="J136" s="5" t="s">
        <v>16</v>
      </c>
      <c r="K136" s="5"/>
      <c r="L136" s="25">
        <v>0.8519</v>
      </c>
      <c r="M136" s="5"/>
      <c r="N136" s="5">
        <f>L136*10</f>
        <v>8.519</v>
      </c>
    </row>
    <row r="137" ht="20.1" customHeight="1" spans="1:14">
      <c r="A137" s="8"/>
      <c r="B137" s="9"/>
      <c r="C137" s="5" t="s">
        <v>17</v>
      </c>
      <c r="D137" s="5"/>
      <c r="E137" s="5">
        <v>9.72</v>
      </c>
      <c r="F137" s="5">
        <v>9.72</v>
      </c>
      <c r="G137" s="5"/>
      <c r="H137" s="5">
        <v>8.28</v>
      </c>
      <c r="I137" s="5"/>
      <c r="J137" s="5" t="s">
        <v>18</v>
      </c>
      <c r="K137" s="5"/>
      <c r="L137" s="5"/>
      <c r="M137" s="5"/>
      <c r="N137" s="5" t="s">
        <v>18</v>
      </c>
    </row>
    <row r="138" ht="20.1" customHeight="1" spans="1:14">
      <c r="A138" s="8"/>
      <c r="B138" s="9"/>
      <c r="C138" s="5" t="s">
        <v>19</v>
      </c>
      <c r="D138" s="5"/>
      <c r="E138" s="5"/>
      <c r="F138" s="5"/>
      <c r="G138" s="5"/>
      <c r="H138" s="5"/>
      <c r="I138" s="5"/>
      <c r="J138" s="5" t="s">
        <v>18</v>
      </c>
      <c r="K138" s="5"/>
      <c r="L138" s="5"/>
      <c r="M138" s="5"/>
      <c r="N138" s="5" t="s">
        <v>18</v>
      </c>
    </row>
    <row r="139" ht="20.1" customHeight="1" spans="1:14">
      <c r="A139" s="8"/>
      <c r="B139" s="9"/>
      <c r="C139" s="5" t="s">
        <v>20</v>
      </c>
      <c r="D139" s="5"/>
      <c r="E139" s="5"/>
      <c r="F139" s="5"/>
      <c r="G139" s="5"/>
      <c r="H139" s="5"/>
      <c r="I139" s="5"/>
      <c r="J139" s="5" t="s">
        <v>18</v>
      </c>
      <c r="K139" s="5"/>
      <c r="L139" s="5"/>
      <c r="M139" s="5"/>
      <c r="N139" s="5" t="s">
        <v>18</v>
      </c>
    </row>
    <row r="140" ht="20.1" customHeight="1" spans="1:14">
      <c r="A140" s="11"/>
      <c r="B140" s="12"/>
      <c r="C140" s="5" t="s">
        <v>21</v>
      </c>
      <c r="D140" s="5"/>
      <c r="E140" s="5"/>
      <c r="F140" s="5"/>
      <c r="G140" s="5"/>
      <c r="H140" s="5"/>
      <c r="I140" s="5"/>
      <c r="J140" s="5" t="s">
        <v>18</v>
      </c>
      <c r="K140" s="5"/>
      <c r="L140" s="5"/>
      <c r="M140" s="5"/>
      <c r="N140" s="5" t="s">
        <v>18</v>
      </c>
    </row>
    <row r="141" ht="20.1" customHeight="1" spans="1:14">
      <c r="A141" s="13" t="s">
        <v>22</v>
      </c>
      <c r="B141" s="5" t="s">
        <v>23</v>
      </c>
      <c r="C141" s="5"/>
      <c r="D141" s="5"/>
      <c r="E141" s="5"/>
      <c r="F141" s="5"/>
      <c r="G141" s="5"/>
      <c r="H141" s="5" t="s">
        <v>24</v>
      </c>
      <c r="I141" s="5"/>
      <c r="J141" s="5"/>
      <c r="K141" s="5"/>
      <c r="L141" s="5"/>
      <c r="M141" s="5"/>
      <c r="N141" s="5"/>
    </row>
    <row r="142" ht="60" customHeight="1" spans="1:14">
      <c r="A142" s="14"/>
      <c r="B142" s="5" t="s">
        <v>88</v>
      </c>
      <c r="C142" s="5"/>
      <c r="D142" s="5"/>
      <c r="E142" s="5"/>
      <c r="F142" s="5"/>
      <c r="G142" s="5"/>
      <c r="H142" s="5" t="s">
        <v>89</v>
      </c>
      <c r="I142" s="5"/>
      <c r="J142" s="5"/>
      <c r="K142" s="5"/>
      <c r="L142" s="5"/>
      <c r="M142" s="5"/>
      <c r="N142" s="5"/>
    </row>
    <row r="143" ht="30" customHeight="1" spans="1:14">
      <c r="A143" s="13" t="s">
        <v>27</v>
      </c>
      <c r="B143" s="18" t="s">
        <v>28</v>
      </c>
      <c r="C143" s="18" t="s">
        <v>29</v>
      </c>
      <c r="D143" s="19" t="s">
        <v>30</v>
      </c>
      <c r="E143" s="20"/>
      <c r="F143" s="21"/>
      <c r="G143" s="5" t="s">
        <v>31</v>
      </c>
      <c r="H143" s="5" t="s">
        <v>32</v>
      </c>
      <c r="I143" s="19" t="s">
        <v>12</v>
      </c>
      <c r="J143" s="21"/>
      <c r="K143" s="19" t="s">
        <v>14</v>
      </c>
      <c r="L143" s="21"/>
      <c r="M143" s="19" t="s">
        <v>33</v>
      </c>
      <c r="N143" s="21"/>
    </row>
    <row r="144" ht="30" customHeight="1" spans="1:14">
      <c r="A144" s="22"/>
      <c r="B144" s="13" t="s">
        <v>34</v>
      </c>
      <c r="C144" s="13" t="s">
        <v>35</v>
      </c>
      <c r="D144" s="23" t="s">
        <v>90</v>
      </c>
      <c r="E144" s="23"/>
      <c r="F144" s="23"/>
      <c r="G144" s="5" t="s">
        <v>91</v>
      </c>
      <c r="H144" s="5" t="s">
        <v>91</v>
      </c>
      <c r="I144" s="5">
        <v>20</v>
      </c>
      <c r="J144" s="5"/>
      <c r="K144" s="5">
        <v>20</v>
      </c>
      <c r="L144" s="5"/>
      <c r="M144" s="5"/>
      <c r="N144" s="5"/>
    </row>
    <row r="145" ht="20.1" customHeight="1" spans="1:14">
      <c r="A145" s="22"/>
      <c r="B145" s="22"/>
      <c r="C145" s="22"/>
      <c r="D145" s="23" t="s">
        <v>37</v>
      </c>
      <c r="E145" s="23"/>
      <c r="F145" s="23"/>
      <c r="G145" s="5"/>
      <c r="H145" s="5"/>
      <c r="I145" s="5"/>
      <c r="J145" s="5"/>
      <c r="K145" s="5"/>
      <c r="L145" s="5"/>
      <c r="M145" s="5"/>
      <c r="N145" s="5"/>
    </row>
    <row r="146" ht="20.1" customHeight="1" spans="1:14">
      <c r="A146" s="22"/>
      <c r="B146" s="22"/>
      <c r="C146" s="14"/>
      <c r="D146" s="23" t="s">
        <v>38</v>
      </c>
      <c r="E146" s="23"/>
      <c r="F146" s="23"/>
      <c r="G146" s="5"/>
      <c r="H146" s="5"/>
      <c r="I146" s="5"/>
      <c r="J146" s="5"/>
      <c r="K146" s="5"/>
      <c r="L146" s="5"/>
      <c r="M146" s="5"/>
      <c r="N146" s="5"/>
    </row>
    <row r="147" ht="30" customHeight="1" spans="1:14">
      <c r="A147" s="22"/>
      <c r="B147" s="22"/>
      <c r="C147" s="13" t="s">
        <v>39</v>
      </c>
      <c r="D147" s="23" t="s">
        <v>92</v>
      </c>
      <c r="E147" s="23"/>
      <c r="F147" s="23"/>
      <c r="G147" s="5" t="s">
        <v>41</v>
      </c>
      <c r="H147" s="5" t="s">
        <v>41</v>
      </c>
      <c r="I147" s="5">
        <v>10</v>
      </c>
      <c r="J147" s="5"/>
      <c r="K147" s="5">
        <v>10</v>
      </c>
      <c r="L147" s="5"/>
      <c r="M147" s="5"/>
      <c r="N147" s="5"/>
    </row>
    <row r="148" ht="20.1" customHeight="1" spans="1:14">
      <c r="A148" s="22"/>
      <c r="B148" s="22"/>
      <c r="C148" s="22"/>
      <c r="D148" s="23" t="s">
        <v>37</v>
      </c>
      <c r="E148" s="23"/>
      <c r="F148" s="23"/>
      <c r="G148" s="5"/>
      <c r="H148" s="5"/>
      <c r="I148" s="5"/>
      <c r="J148" s="5"/>
      <c r="K148" s="5"/>
      <c r="L148" s="5"/>
      <c r="M148" s="5"/>
      <c r="N148" s="5"/>
    </row>
    <row r="149" ht="20.1" customHeight="1" spans="1:14">
      <c r="A149" s="22"/>
      <c r="B149" s="22"/>
      <c r="C149" s="14"/>
      <c r="D149" s="23" t="s">
        <v>38</v>
      </c>
      <c r="E149" s="23"/>
      <c r="F149" s="23"/>
      <c r="G149" s="5"/>
      <c r="H149" s="5"/>
      <c r="I149" s="5"/>
      <c r="J149" s="5"/>
      <c r="K149" s="5"/>
      <c r="L149" s="5"/>
      <c r="M149" s="5"/>
      <c r="N149" s="5"/>
    </row>
    <row r="150" ht="20.1" customHeight="1" spans="1:14">
      <c r="A150" s="22"/>
      <c r="B150" s="22"/>
      <c r="C150" s="13" t="s">
        <v>42</v>
      </c>
      <c r="D150" s="23" t="s">
        <v>93</v>
      </c>
      <c r="E150" s="23"/>
      <c r="F150" s="23"/>
      <c r="G150" s="5" t="s">
        <v>94</v>
      </c>
      <c r="H150" s="5" t="s">
        <v>94</v>
      </c>
      <c r="I150" s="5">
        <v>10</v>
      </c>
      <c r="J150" s="5"/>
      <c r="K150" s="5">
        <v>10</v>
      </c>
      <c r="L150" s="5"/>
      <c r="M150" s="5"/>
      <c r="N150" s="5"/>
    </row>
    <row r="151" ht="20.1" customHeight="1" spans="1:14">
      <c r="A151" s="22"/>
      <c r="B151" s="22"/>
      <c r="C151" s="22"/>
      <c r="D151" s="23" t="s">
        <v>37</v>
      </c>
      <c r="E151" s="23"/>
      <c r="F151" s="23"/>
      <c r="G151" s="5"/>
      <c r="H151" s="5"/>
      <c r="I151" s="5"/>
      <c r="J151" s="5"/>
      <c r="K151" s="5"/>
      <c r="L151" s="5"/>
      <c r="M151" s="5"/>
      <c r="N151" s="5"/>
    </row>
    <row r="152" ht="20.1" customHeight="1" spans="1:14">
      <c r="A152" s="22"/>
      <c r="B152" s="14"/>
      <c r="C152" s="14"/>
      <c r="D152" s="23" t="s">
        <v>38</v>
      </c>
      <c r="E152" s="23"/>
      <c r="F152" s="23"/>
      <c r="G152" s="5"/>
      <c r="H152" s="5"/>
      <c r="I152" s="5"/>
      <c r="J152" s="5"/>
      <c r="K152" s="5"/>
      <c r="L152" s="5"/>
      <c r="M152" s="5"/>
      <c r="N152" s="5"/>
    </row>
    <row r="153" ht="20.1" customHeight="1" spans="1:14">
      <c r="A153" s="22"/>
      <c r="B153" s="13" t="s">
        <v>45</v>
      </c>
      <c r="C153" s="5" t="s">
        <v>46</v>
      </c>
      <c r="D153" s="23" t="s">
        <v>95</v>
      </c>
      <c r="E153" s="23"/>
      <c r="F153" s="23"/>
      <c r="G153" s="5" t="s">
        <v>96</v>
      </c>
      <c r="H153" s="5" t="s">
        <v>97</v>
      </c>
      <c r="I153" s="5">
        <v>10</v>
      </c>
      <c r="J153" s="5"/>
      <c r="K153" s="5">
        <v>8.519</v>
      </c>
      <c r="L153" s="5"/>
      <c r="M153" s="5"/>
      <c r="N153" s="5"/>
    </row>
    <row r="154" ht="20.1" customHeight="1" spans="1:14">
      <c r="A154" s="22"/>
      <c r="B154" s="22"/>
      <c r="C154" s="5" t="s">
        <v>49</v>
      </c>
      <c r="D154" s="23" t="s">
        <v>50</v>
      </c>
      <c r="E154" s="23"/>
      <c r="F154" s="23"/>
      <c r="G154" s="5"/>
      <c r="H154" s="5"/>
      <c r="I154" s="5"/>
      <c r="J154" s="5"/>
      <c r="K154" s="5"/>
      <c r="L154" s="5"/>
      <c r="M154" s="5"/>
      <c r="N154" s="5"/>
    </row>
    <row r="155" ht="20.1" customHeight="1" spans="1:14">
      <c r="A155" s="22"/>
      <c r="B155" s="14"/>
      <c r="C155" s="5" t="s">
        <v>51</v>
      </c>
      <c r="D155" s="23" t="s">
        <v>50</v>
      </c>
      <c r="E155" s="23"/>
      <c r="F155" s="23"/>
      <c r="G155" s="5"/>
      <c r="H155" s="5"/>
      <c r="I155" s="5"/>
      <c r="J155" s="5"/>
      <c r="K155" s="5"/>
      <c r="L155" s="5"/>
      <c r="M155" s="5"/>
      <c r="N155" s="5"/>
    </row>
    <row r="156" ht="20.1" customHeight="1" spans="1:14">
      <c r="A156" s="22"/>
      <c r="B156" s="13" t="s">
        <v>52</v>
      </c>
      <c r="C156" s="13" t="s">
        <v>53</v>
      </c>
      <c r="D156" s="23" t="s">
        <v>50</v>
      </c>
      <c r="E156" s="23"/>
      <c r="F156" s="23"/>
      <c r="G156" s="5"/>
      <c r="H156" s="5"/>
      <c r="I156" s="5"/>
      <c r="J156" s="5"/>
      <c r="K156" s="5"/>
      <c r="L156" s="5"/>
      <c r="M156" s="5"/>
      <c r="N156" s="5"/>
    </row>
    <row r="157" ht="20.1" customHeight="1" spans="1:14">
      <c r="A157" s="22"/>
      <c r="B157" s="22"/>
      <c r="C157" s="22"/>
      <c r="D157" s="23" t="s">
        <v>37</v>
      </c>
      <c r="E157" s="23"/>
      <c r="F157" s="23"/>
      <c r="G157" s="5"/>
      <c r="H157" s="5"/>
      <c r="I157" s="5"/>
      <c r="J157" s="5"/>
      <c r="K157" s="5"/>
      <c r="L157" s="5"/>
      <c r="M157" s="5"/>
      <c r="N157" s="5"/>
    </row>
    <row r="158" ht="20.1" customHeight="1" spans="1:14">
      <c r="A158" s="22"/>
      <c r="B158" s="22"/>
      <c r="C158" s="14"/>
      <c r="D158" s="23" t="s">
        <v>38</v>
      </c>
      <c r="E158" s="23"/>
      <c r="F158" s="23"/>
      <c r="G158" s="5"/>
      <c r="H158" s="5"/>
      <c r="I158" s="5"/>
      <c r="J158" s="5"/>
      <c r="K158" s="5"/>
      <c r="L158" s="5"/>
      <c r="M158" s="5"/>
      <c r="N158" s="5"/>
    </row>
    <row r="159" ht="30" customHeight="1" spans="1:14">
      <c r="A159" s="22"/>
      <c r="B159" s="22"/>
      <c r="C159" s="13" t="s">
        <v>54</v>
      </c>
      <c r="D159" s="23" t="s">
        <v>98</v>
      </c>
      <c r="E159" s="23"/>
      <c r="F159" s="23"/>
      <c r="G159" s="5" t="s">
        <v>99</v>
      </c>
      <c r="H159" s="5" t="s">
        <v>99</v>
      </c>
      <c r="I159" s="5">
        <v>30</v>
      </c>
      <c r="J159" s="5"/>
      <c r="K159" s="5">
        <v>30</v>
      </c>
      <c r="L159" s="5"/>
      <c r="M159" s="5"/>
      <c r="N159" s="5"/>
    </row>
    <row r="160" ht="20.1" customHeight="1" spans="1:14">
      <c r="A160" s="22"/>
      <c r="B160" s="22"/>
      <c r="C160" s="22"/>
      <c r="D160" s="23" t="s">
        <v>37</v>
      </c>
      <c r="E160" s="23"/>
      <c r="F160" s="23"/>
      <c r="G160" s="5"/>
      <c r="H160" s="5"/>
      <c r="I160" s="5"/>
      <c r="J160" s="5"/>
      <c r="K160" s="5"/>
      <c r="L160" s="5"/>
      <c r="M160" s="5"/>
      <c r="N160" s="5"/>
    </row>
    <row r="161" ht="20.1" customHeight="1" spans="1:14">
      <c r="A161" s="22"/>
      <c r="B161" s="22"/>
      <c r="C161" s="14"/>
      <c r="D161" s="23" t="s">
        <v>38</v>
      </c>
      <c r="E161" s="23"/>
      <c r="F161" s="23"/>
      <c r="G161" s="5"/>
      <c r="H161" s="5"/>
      <c r="I161" s="5"/>
      <c r="J161" s="5"/>
      <c r="K161" s="5"/>
      <c r="L161" s="5"/>
      <c r="M161" s="5"/>
      <c r="N161" s="5"/>
    </row>
    <row r="162" ht="20.1" customHeight="1" spans="1:14">
      <c r="A162" s="22"/>
      <c r="B162" s="22"/>
      <c r="C162" s="13" t="s">
        <v>56</v>
      </c>
      <c r="D162" s="23" t="s">
        <v>50</v>
      </c>
      <c r="E162" s="23"/>
      <c r="F162" s="23"/>
      <c r="G162" s="5"/>
      <c r="H162" s="5"/>
      <c r="I162" s="5"/>
      <c r="J162" s="5"/>
      <c r="K162" s="5"/>
      <c r="L162" s="5"/>
      <c r="M162" s="5"/>
      <c r="N162" s="5"/>
    </row>
    <row r="163" ht="20.1" customHeight="1" spans="1:14">
      <c r="A163" s="22"/>
      <c r="B163" s="22"/>
      <c r="C163" s="22"/>
      <c r="D163" s="23" t="s">
        <v>37</v>
      </c>
      <c r="E163" s="23"/>
      <c r="F163" s="23"/>
      <c r="G163" s="5"/>
      <c r="H163" s="5"/>
      <c r="I163" s="5"/>
      <c r="J163" s="5"/>
      <c r="K163" s="5"/>
      <c r="L163" s="5"/>
      <c r="M163" s="5"/>
      <c r="N163" s="5"/>
    </row>
    <row r="164" ht="20.1" customHeight="1" spans="1:14">
      <c r="A164" s="22"/>
      <c r="B164" s="22"/>
      <c r="C164" s="14"/>
      <c r="D164" s="23" t="s">
        <v>38</v>
      </c>
      <c r="E164" s="23"/>
      <c r="F164" s="23"/>
      <c r="G164" s="5"/>
      <c r="H164" s="5"/>
      <c r="I164" s="5"/>
      <c r="J164" s="5"/>
      <c r="K164" s="5"/>
      <c r="L164" s="5"/>
      <c r="M164" s="5"/>
      <c r="N164" s="5"/>
    </row>
    <row r="165" ht="20.1" customHeight="1" spans="1:14">
      <c r="A165" s="22"/>
      <c r="B165" s="22"/>
      <c r="C165" s="13" t="s">
        <v>57</v>
      </c>
      <c r="D165" s="23" t="s">
        <v>50</v>
      </c>
      <c r="E165" s="23"/>
      <c r="F165" s="23"/>
      <c r="G165" s="5"/>
      <c r="H165" s="5"/>
      <c r="I165" s="5"/>
      <c r="J165" s="5"/>
      <c r="K165" s="5"/>
      <c r="L165" s="5"/>
      <c r="M165" s="5"/>
      <c r="N165" s="5"/>
    </row>
    <row r="166" ht="20.1" customHeight="1" spans="1:14">
      <c r="A166" s="22"/>
      <c r="B166" s="22"/>
      <c r="C166" s="22"/>
      <c r="D166" s="23" t="s">
        <v>37</v>
      </c>
      <c r="E166" s="23"/>
      <c r="F166" s="23"/>
      <c r="G166" s="5"/>
      <c r="H166" s="5"/>
      <c r="I166" s="5"/>
      <c r="J166" s="5"/>
      <c r="K166" s="5"/>
      <c r="L166" s="5"/>
      <c r="M166" s="5"/>
      <c r="N166" s="5"/>
    </row>
    <row r="167" ht="20.1" customHeight="1" spans="1:14">
      <c r="A167" s="22"/>
      <c r="B167" s="14"/>
      <c r="C167" s="14"/>
      <c r="D167" s="23" t="s">
        <v>38</v>
      </c>
      <c r="E167" s="23"/>
      <c r="F167" s="23"/>
      <c r="G167" s="5"/>
      <c r="H167" s="5"/>
      <c r="I167" s="5"/>
      <c r="J167" s="5"/>
      <c r="K167" s="5"/>
      <c r="L167" s="5"/>
      <c r="M167" s="5"/>
      <c r="N167" s="5"/>
    </row>
    <row r="168" ht="20.1" customHeight="1" spans="1:14">
      <c r="A168" s="22"/>
      <c r="B168" s="13" t="s">
        <v>58</v>
      </c>
      <c r="C168" s="13" t="s">
        <v>59</v>
      </c>
      <c r="D168" s="23" t="s">
        <v>100</v>
      </c>
      <c r="E168" s="23"/>
      <c r="F168" s="23"/>
      <c r="G168" s="5" t="s">
        <v>76</v>
      </c>
      <c r="H168" s="5" t="s">
        <v>76</v>
      </c>
      <c r="I168" s="5">
        <v>10</v>
      </c>
      <c r="J168" s="5"/>
      <c r="K168" s="5">
        <v>10</v>
      </c>
      <c r="L168" s="5"/>
      <c r="M168" s="5"/>
      <c r="N168" s="5"/>
    </row>
    <row r="169" ht="20.1" customHeight="1" spans="1:14">
      <c r="A169" s="22"/>
      <c r="B169" s="22"/>
      <c r="C169" s="22"/>
      <c r="D169" s="23" t="s">
        <v>37</v>
      </c>
      <c r="E169" s="23"/>
      <c r="F169" s="23"/>
      <c r="G169" s="5"/>
      <c r="H169" s="5"/>
      <c r="I169" s="5"/>
      <c r="J169" s="5"/>
      <c r="K169" s="5"/>
      <c r="L169" s="5"/>
      <c r="M169" s="5"/>
      <c r="N169" s="5"/>
    </row>
    <row r="170" ht="20.1" customHeight="1" spans="1:14">
      <c r="A170" s="14"/>
      <c r="B170" s="14"/>
      <c r="C170" s="14"/>
      <c r="D170" s="23" t="s">
        <v>38</v>
      </c>
      <c r="E170" s="23"/>
      <c r="F170" s="23"/>
      <c r="G170" s="5"/>
      <c r="H170" s="5"/>
      <c r="I170" s="5"/>
      <c r="J170" s="5"/>
      <c r="K170" s="5"/>
      <c r="L170" s="5"/>
      <c r="M170" s="5"/>
      <c r="N170" s="5"/>
    </row>
    <row r="171" ht="20.1" customHeight="1" spans="1:14">
      <c r="A171" s="27" t="s">
        <v>62</v>
      </c>
      <c r="B171" s="27"/>
      <c r="C171" s="27"/>
      <c r="D171" s="27"/>
      <c r="E171" s="27"/>
      <c r="F171" s="27"/>
      <c r="G171" s="27"/>
      <c r="H171" s="27"/>
      <c r="I171" s="27">
        <v>100</v>
      </c>
      <c r="J171" s="27"/>
      <c r="K171" s="27">
        <f>SUM(K144:K170)+N136</f>
        <v>97.038</v>
      </c>
      <c r="L171" s="27"/>
      <c r="M171" s="28"/>
      <c r="N171" s="28"/>
    </row>
    <row r="172" ht="20.25" customHeight="1" spans="1:14">
      <c r="A172" s="3" t="s">
        <v>0</v>
      </c>
      <c r="B172" s="3"/>
      <c r="C172" s="3"/>
      <c r="D172" s="3"/>
      <c r="E172" s="3"/>
      <c r="F172" s="3"/>
      <c r="G172" s="3"/>
      <c r="H172" s="3"/>
      <c r="I172" s="3"/>
      <c r="J172" s="3"/>
      <c r="K172" s="3"/>
      <c r="L172" s="3"/>
      <c r="M172" s="3"/>
      <c r="N172" s="3"/>
    </row>
    <row r="173" ht="20.1" customHeight="1" spans="1:14">
      <c r="A173" s="4" t="s">
        <v>1</v>
      </c>
      <c r="B173" s="4"/>
      <c r="C173" s="4"/>
      <c r="D173" s="4"/>
      <c r="E173" s="4"/>
      <c r="F173" s="4"/>
      <c r="G173" s="4"/>
      <c r="H173" s="4"/>
      <c r="I173" s="4"/>
      <c r="J173" s="4"/>
      <c r="K173" s="4"/>
      <c r="L173" s="4"/>
      <c r="M173" s="4"/>
      <c r="N173" s="4"/>
    </row>
    <row r="174" ht="20.1" customHeight="1" spans="1:14">
      <c r="A174" s="5" t="s">
        <v>2</v>
      </c>
      <c r="B174" s="5"/>
      <c r="C174" s="5" t="s">
        <v>101</v>
      </c>
      <c r="D174" s="5"/>
      <c r="E174" s="5"/>
      <c r="F174" s="5"/>
      <c r="G174" s="5"/>
      <c r="H174" s="5"/>
      <c r="I174" s="5"/>
      <c r="J174" s="5"/>
      <c r="K174" s="5"/>
      <c r="L174" s="5"/>
      <c r="M174" s="5"/>
      <c r="N174" s="5"/>
    </row>
    <row r="175" ht="20.1" customHeight="1" spans="1:14">
      <c r="A175" s="5" t="s">
        <v>4</v>
      </c>
      <c r="B175" s="5"/>
      <c r="C175" s="5" t="s">
        <v>5</v>
      </c>
      <c r="D175" s="5"/>
      <c r="E175" s="5"/>
      <c r="F175" s="5"/>
      <c r="G175" s="5"/>
      <c r="H175" s="5" t="s">
        <v>6</v>
      </c>
      <c r="I175" s="5"/>
      <c r="J175" s="5" t="s">
        <v>7</v>
      </c>
      <c r="K175" s="5"/>
      <c r="L175" s="5"/>
      <c r="M175" s="5"/>
      <c r="N175" s="5"/>
    </row>
    <row r="176" ht="20.1" customHeight="1" spans="1:14">
      <c r="A176" s="6" t="s">
        <v>8</v>
      </c>
      <c r="B176" s="7"/>
      <c r="C176" s="5"/>
      <c r="D176" s="5"/>
      <c r="E176" s="5" t="s">
        <v>9</v>
      </c>
      <c r="F176" s="5" t="s">
        <v>10</v>
      </c>
      <c r="G176" s="5"/>
      <c r="H176" s="5" t="s">
        <v>11</v>
      </c>
      <c r="I176" s="5"/>
      <c r="J176" s="5" t="s">
        <v>12</v>
      </c>
      <c r="K176" s="5"/>
      <c r="L176" s="5" t="s">
        <v>13</v>
      </c>
      <c r="M176" s="5"/>
      <c r="N176" s="5" t="s">
        <v>14</v>
      </c>
    </row>
    <row r="177" ht="20.1" customHeight="1" spans="1:14">
      <c r="A177" s="8"/>
      <c r="B177" s="9"/>
      <c r="C177" s="5"/>
      <c r="D177" s="5"/>
      <c r="E177" s="5"/>
      <c r="F177" s="5"/>
      <c r="G177" s="5"/>
      <c r="H177" s="5"/>
      <c r="I177" s="5"/>
      <c r="J177" s="5"/>
      <c r="K177" s="5"/>
      <c r="L177" s="5"/>
      <c r="M177" s="5"/>
      <c r="N177" s="5"/>
    </row>
    <row r="178" ht="20.1" customHeight="1" spans="1:14">
      <c r="A178" s="8"/>
      <c r="B178" s="9"/>
      <c r="C178" s="10" t="s">
        <v>15</v>
      </c>
      <c r="D178" s="10"/>
      <c r="E178" s="5">
        <v>14.475</v>
      </c>
      <c r="F178" s="5">
        <v>14.475</v>
      </c>
      <c r="G178" s="5"/>
      <c r="H178" s="5">
        <v>12.78</v>
      </c>
      <c r="I178" s="5"/>
      <c r="J178" s="5" t="s">
        <v>16</v>
      </c>
      <c r="K178" s="5"/>
      <c r="L178" s="25">
        <v>0.8829</v>
      </c>
      <c r="M178" s="5"/>
      <c r="N178" s="5">
        <f>L178*10</f>
        <v>8.829</v>
      </c>
    </row>
    <row r="179" ht="20.1" customHeight="1" spans="1:14">
      <c r="A179" s="8"/>
      <c r="B179" s="9"/>
      <c r="C179" s="5" t="s">
        <v>17</v>
      </c>
      <c r="D179" s="5"/>
      <c r="E179" s="5">
        <v>14.475</v>
      </c>
      <c r="F179" s="5">
        <v>14.475</v>
      </c>
      <c r="G179" s="5"/>
      <c r="H179" s="5">
        <v>12.78</v>
      </c>
      <c r="I179" s="5"/>
      <c r="J179" s="5" t="s">
        <v>18</v>
      </c>
      <c r="K179" s="5"/>
      <c r="L179" s="5"/>
      <c r="M179" s="5"/>
      <c r="N179" s="5" t="s">
        <v>18</v>
      </c>
    </row>
    <row r="180" ht="20.1" customHeight="1" spans="1:14">
      <c r="A180" s="8"/>
      <c r="B180" s="9"/>
      <c r="C180" s="5" t="s">
        <v>19</v>
      </c>
      <c r="D180" s="5"/>
      <c r="E180" s="5"/>
      <c r="F180" s="5"/>
      <c r="G180" s="5"/>
      <c r="H180" s="5"/>
      <c r="I180" s="5"/>
      <c r="J180" s="5" t="s">
        <v>18</v>
      </c>
      <c r="K180" s="5"/>
      <c r="L180" s="5"/>
      <c r="M180" s="5"/>
      <c r="N180" s="5" t="s">
        <v>18</v>
      </c>
    </row>
    <row r="181" ht="20.1" customHeight="1" spans="1:14">
      <c r="A181" s="8"/>
      <c r="B181" s="9"/>
      <c r="C181" s="5" t="s">
        <v>20</v>
      </c>
      <c r="D181" s="5"/>
      <c r="E181" s="5"/>
      <c r="F181" s="5"/>
      <c r="G181" s="5"/>
      <c r="H181" s="5"/>
      <c r="I181" s="5"/>
      <c r="J181" s="5" t="s">
        <v>18</v>
      </c>
      <c r="K181" s="5"/>
      <c r="L181" s="5"/>
      <c r="M181" s="5"/>
      <c r="N181" s="5" t="s">
        <v>18</v>
      </c>
    </row>
    <row r="182" ht="20.1" customHeight="1" spans="1:14">
      <c r="A182" s="11"/>
      <c r="B182" s="12"/>
      <c r="C182" s="5" t="s">
        <v>21</v>
      </c>
      <c r="D182" s="5"/>
      <c r="E182" s="5"/>
      <c r="F182" s="5"/>
      <c r="G182" s="5"/>
      <c r="H182" s="5"/>
      <c r="I182" s="5"/>
      <c r="J182" s="5" t="s">
        <v>18</v>
      </c>
      <c r="K182" s="5"/>
      <c r="L182" s="5"/>
      <c r="M182" s="5"/>
      <c r="N182" s="5" t="s">
        <v>18</v>
      </c>
    </row>
    <row r="183" ht="20.1" customHeight="1" spans="1:14">
      <c r="A183" s="13" t="s">
        <v>22</v>
      </c>
      <c r="B183" s="5" t="s">
        <v>23</v>
      </c>
      <c r="C183" s="5"/>
      <c r="D183" s="5"/>
      <c r="E183" s="5"/>
      <c r="F183" s="5"/>
      <c r="G183" s="5"/>
      <c r="H183" s="5" t="s">
        <v>24</v>
      </c>
      <c r="I183" s="5"/>
      <c r="J183" s="5"/>
      <c r="K183" s="5"/>
      <c r="L183" s="5"/>
      <c r="M183" s="5"/>
      <c r="N183" s="5"/>
    </row>
    <row r="184" ht="60" customHeight="1" spans="1:14">
      <c r="A184" s="14"/>
      <c r="B184" s="15" t="s">
        <v>102</v>
      </c>
      <c r="C184" s="16"/>
      <c r="D184" s="16"/>
      <c r="E184" s="16"/>
      <c r="F184" s="16"/>
      <c r="G184" s="17"/>
      <c r="H184" s="5" t="s">
        <v>103</v>
      </c>
      <c r="I184" s="5"/>
      <c r="J184" s="5"/>
      <c r="K184" s="5"/>
      <c r="L184" s="5"/>
      <c r="M184" s="5"/>
      <c r="N184" s="5"/>
    </row>
    <row r="185" ht="30" customHeight="1" spans="1:14">
      <c r="A185" s="13" t="s">
        <v>27</v>
      </c>
      <c r="B185" s="18" t="s">
        <v>28</v>
      </c>
      <c r="C185" s="18" t="s">
        <v>29</v>
      </c>
      <c r="D185" s="19" t="s">
        <v>30</v>
      </c>
      <c r="E185" s="20"/>
      <c r="F185" s="21"/>
      <c r="G185" s="5" t="s">
        <v>31</v>
      </c>
      <c r="H185" s="5" t="s">
        <v>32</v>
      </c>
      <c r="I185" s="19" t="s">
        <v>12</v>
      </c>
      <c r="J185" s="21"/>
      <c r="K185" s="19" t="s">
        <v>14</v>
      </c>
      <c r="L185" s="21"/>
      <c r="M185" s="19" t="s">
        <v>33</v>
      </c>
      <c r="N185" s="21"/>
    </row>
    <row r="186" ht="30" customHeight="1" spans="1:14">
      <c r="A186" s="22"/>
      <c r="B186" s="13" t="s">
        <v>34</v>
      </c>
      <c r="C186" s="13" t="s">
        <v>35</v>
      </c>
      <c r="D186" s="23" t="s">
        <v>104</v>
      </c>
      <c r="E186" s="23"/>
      <c r="F186" s="23"/>
      <c r="G186" s="5" t="s">
        <v>105</v>
      </c>
      <c r="H186" s="5" t="s">
        <v>105</v>
      </c>
      <c r="I186" s="5">
        <v>20</v>
      </c>
      <c r="J186" s="5"/>
      <c r="K186" s="5">
        <v>20</v>
      </c>
      <c r="L186" s="5"/>
      <c r="M186" s="5"/>
      <c r="N186" s="5"/>
    </row>
    <row r="187" ht="20.1" customHeight="1" spans="1:14">
      <c r="A187" s="22"/>
      <c r="B187" s="22"/>
      <c r="C187" s="22"/>
      <c r="D187" s="23" t="s">
        <v>37</v>
      </c>
      <c r="E187" s="23"/>
      <c r="F187" s="23"/>
      <c r="G187" s="5"/>
      <c r="H187" s="5"/>
      <c r="I187" s="5"/>
      <c r="J187" s="5"/>
      <c r="K187" s="5"/>
      <c r="L187" s="5"/>
      <c r="M187" s="5"/>
      <c r="N187" s="5"/>
    </row>
    <row r="188" ht="20.1" customHeight="1" spans="1:14">
      <c r="A188" s="22"/>
      <c r="B188" s="22"/>
      <c r="C188" s="14"/>
      <c r="D188" s="23" t="s">
        <v>38</v>
      </c>
      <c r="E188" s="23"/>
      <c r="F188" s="23"/>
      <c r="G188" s="5"/>
      <c r="H188" s="5"/>
      <c r="I188" s="5"/>
      <c r="J188" s="5"/>
      <c r="K188" s="5"/>
      <c r="L188" s="5"/>
      <c r="M188" s="5"/>
      <c r="N188" s="5"/>
    </row>
    <row r="189" ht="30" customHeight="1" spans="1:14">
      <c r="A189" s="22"/>
      <c r="B189" s="22"/>
      <c r="C189" s="13" t="s">
        <v>39</v>
      </c>
      <c r="D189" s="23" t="s">
        <v>92</v>
      </c>
      <c r="E189" s="23"/>
      <c r="F189" s="23"/>
      <c r="G189" s="5" t="s">
        <v>41</v>
      </c>
      <c r="H189" s="5" t="s">
        <v>41</v>
      </c>
      <c r="I189" s="5">
        <v>10</v>
      </c>
      <c r="J189" s="5"/>
      <c r="K189" s="5">
        <v>10</v>
      </c>
      <c r="L189" s="5"/>
      <c r="M189" s="5"/>
      <c r="N189" s="5"/>
    </row>
    <row r="190" ht="20.1" customHeight="1" spans="1:14">
      <c r="A190" s="22"/>
      <c r="B190" s="22"/>
      <c r="C190" s="22"/>
      <c r="D190" s="23" t="s">
        <v>37</v>
      </c>
      <c r="E190" s="23"/>
      <c r="F190" s="23"/>
      <c r="G190" s="5"/>
      <c r="H190" s="5"/>
      <c r="I190" s="5"/>
      <c r="J190" s="5"/>
      <c r="K190" s="5"/>
      <c r="L190" s="5"/>
      <c r="M190" s="5"/>
      <c r="N190" s="5"/>
    </row>
    <row r="191" ht="20.1" customHeight="1" spans="1:14">
      <c r="A191" s="22"/>
      <c r="B191" s="22"/>
      <c r="C191" s="14"/>
      <c r="D191" s="23" t="s">
        <v>38</v>
      </c>
      <c r="E191" s="23"/>
      <c r="F191" s="23"/>
      <c r="G191" s="5"/>
      <c r="H191" s="5"/>
      <c r="I191" s="5"/>
      <c r="J191" s="5"/>
      <c r="K191" s="5"/>
      <c r="L191" s="5"/>
      <c r="M191" s="5"/>
      <c r="N191" s="5"/>
    </row>
    <row r="192" ht="20.1" customHeight="1" spans="1:14">
      <c r="A192" s="22"/>
      <c r="B192" s="22"/>
      <c r="C192" s="13" t="s">
        <v>42</v>
      </c>
      <c r="D192" s="23" t="s">
        <v>93</v>
      </c>
      <c r="E192" s="23"/>
      <c r="F192" s="23"/>
      <c r="G192" s="5" t="s">
        <v>94</v>
      </c>
      <c r="H192" s="5" t="s">
        <v>94</v>
      </c>
      <c r="I192" s="5">
        <v>10</v>
      </c>
      <c r="J192" s="5"/>
      <c r="K192" s="5">
        <v>10</v>
      </c>
      <c r="L192" s="5"/>
      <c r="M192" s="5"/>
      <c r="N192" s="5"/>
    </row>
    <row r="193" ht="20.1" customHeight="1" spans="1:14">
      <c r="A193" s="22"/>
      <c r="B193" s="22"/>
      <c r="C193" s="22"/>
      <c r="D193" s="23" t="s">
        <v>37</v>
      </c>
      <c r="E193" s="23"/>
      <c r="F193" s="23"/>
      <c r="G193" s="5"/>
      <c r="H193" s="5"/>
      <c r="I193" s="5"/>
      <c r="J193" s="5"/>
      <c r="K193" s="5"/>
      <c r="L193" s="5"/>
      <c r="M193" s="5"/>
      <c r="N193" s="5"/>
    </row>
    <row r="194" ht="20.1" customHeight="1" spans="1:14">
      <c r="A194" s="22"/>
      <c r="B194" s="14"/>
      <c r="C194" s="14"/>
      <c r="D194" s="23" t="s">
        <v>38</v>
      </c>
      <c r="E194" s="23"/>
      <c r="F194" s="23"/>
      <c r="G194" s="5"/>
      <c r="H194" s="5"/>
      <c r="I194" s="5"/>
      <c r="J194" s="5"/>
      <c r="K194" s="5"/>
      <c r="L194" s="5"/>
      <c r="M194" s="5"/>
      <c r="N194" s="5"/>
    </row>
    <row r="195" ht="20.1" customHeight="1" spans="1:14">
      <c r="A195" s="22"/>
      <c r="B195" s="13" t="s">
        <v>45</v>
      </c>
      <c r="C195" s="5" t="s">
        <v>46</v>
      </c>
      <c r="D195" s="23" t="s">
        <v>95</v>
      </c>
      <c r="E195" s="23"/>
      <c r="F195" s="23"/>
      <c r="G195" s="5">
        <v>144750</v>
      </c>
      <c r="H195" s="5">
        <v>127800</v>
      </c>
      <c r="I195" s="5">
        <v>10</v>
      </c>
      <c r="J195" s="5"/>
      <c r="K195" s="5">
        <v>8.829</v>
      </c>
      <c r="L195" s="5"/>
      <c r="M195" s="5"/>
      <c r="N195" s="5"/>
    </row>
    <row r="196" ht="20.1" customHeight="1" spans="1:14">
      <c r="A196" s="22"/>
      <c r="B196" s="22"/>
      <c r="C196" s="5" t="s">
        <v>49</v>
      </c>
      <c r="D196" s="23" t="s">
        <v>50</v>
      </c>
      <c r="E196" s="23"/>
      <c r="F196" s="23"/>
      <c r="G196" s="5"/>
      <c r="H196" s="5"/>
      <c r="I196" s="5"/>
      <c r="J196" s="5"/>
      <c r="K196" s="5"/>
      <c r="L196" s="5"/>
      <c r="M196" s="5"/>
      <c r="N196" s="5"/>
    </row>
    <row r="197" ht="20.1" customHeight="1" spans="1:14">
      <c r="A197" s="22"/>
      <c r="B197" s="14"/>
      <c r="C197" s="5" t="s">
        <v>51</v>
      </c>
      <c r="D197" s="23" t="s">
        <v>50</v>
      </c>
      <c r="E197" s="23"/>
      <c r="F197" s="23"/>
      <c r="G197" s="5"/>
      <c r="H197" s="5"/>
      <c r="I197" s="5"/>
      <c r="J197" s="5"/>
      <c r="K197" s="5"/>
      <c r="L197" s="5"/>
      <c r="M197" s="5"/>
      <c r="N197" s="5"/>
    </row>
    <row r="198" ht="20.1" customHeight="1" spans="1:14">
      <c r="A198" s="22"/>
      <c r="B198" s="13" t="s">
        <v>52</v>
      </c>
      <c r="C198" s="13" t="s">
        <v>53</v>
      </c>
      <c r="D198" s="23" t="s">
        <v>50</v>
      </c>
      <c r="E198" s="23"/>
      <c r="F198" s="23"/>
      <c r="G198" s="5"/>
      <c r="H198" s="5"/>
      <c r="I198" s="5"/>
      <c r="J198" s="5"/>
      <c r="K198" s="5"/>
      <c r="L198" s="5"/>
      <c r="M198" s="5"/>
      <c r="N198" s="5"/>
    </row>
    <row r="199" ht="20.1" customHeight="1" spans="1:14">
      <c r="A199" s="22"/>
      <c r="B199" s="22"/>
      <c r="C199" s="22"/>
      <c r="D199" s="23" t="s">
        <v>37</v>
      </c>
      <c r="E199" s="23"/>
      <c r="F199" s="23"/>
      <c r="G199" s="5"/>
      <c r="H199" s="5"/>
      <c r="I199" s="5"/>
      <c r="J199" s="5"/>
      <c r="K199" s="5"/>
      <c r="L199" s="5"/>
      <c r="M199" s="5"/>
      <c r="N199" s="5"/>
    </row>
    <row r="200" ht="20.1" customHeight="1" spans="1:14">
      <c r="A200" s="22"/>
      <c r="B200" s="22"/>
      <c r="C200" s="14"/>
      <c r="D200" s="23" t="s">
        <v>38</v>
      </c>
      <c r="E200" s="23"/>
      <c r="F200" s="23"/>
      <c r="G200" s="5"/>
      <c r="H200" s="5"/>
      <c r="I200" s="5"/>
      <c r="J200" s="5"/>
      <c r="K200" s="5"/>
      <c r="L200" s="5"/>
      <c r="M200" s="5"/>
      <c r="N200" s="5"/>
    </row>
    <row r="201" ht="30" customHeight="1" spans="1:14">
      <c r="A201" s="22"/>
      <c r="B201" s="22"/>
      <c r="C201" s="13" t="s">
        <v>54</v>
      </c>
      <c r="D201" s="23" t="s">
        <v>98</v>
      </c>
      <c r="E201" s="23"/>
      <c r="F201" s="23"/>
      <c r="G201" s="5" t="s">
        <v>99</v>
      </c>
      <c r="H201" s="5" t="s">
        <v>99</v>
      </c>
      <c r="I201" s="5">
        <v>30</v>
      </c>
      <c r="J201" s="5"/>
      <c r="K201" s="5">
        <v>30</v>
      </c>
      <c r="L201" s="5"/>
      <c r="M201" s="5"/>
      <c r="N201" s="5"/>
    </row>
    <row r="202" ht="20.1" customHeight="1" spans="1:14">
      <c r="A202" s="22"/>
      <c r="B202" s="22"/>
      <c r="C202" s="22"/>
      <c r="D202" s="23" t="s">
        <v>37</v>
      </c>
      <c r="E202" s="23"/>
      <c r="F202" s="23"/>
      <c r="G202" s="5"/>
      <c r="H202" s="5"/>
      <c r="I202" s="5"/>
      <c r="J202" s="5"/>
      <c r="K202" s="5"/>
      <c r="L202" s="5"/>
      <c r="M202" s="5"/>
      <c r="N202" s="5"/>
    </row>
    <row r="203" ht="20.1" customHeight="1" spans="1:14">
      <c r="A203" s="22"/>
      <c r="B203" s="22"/>
      <c r="C203" s="14"/>
      <c r="D203" s="23" t="s">
        <v>38</v>
      </c>
      <c r="E203" s="23"/>
      <c r="F203" s="23"/>
      <c r="G203" s="5"/>
      <c r="H203" s="5"/>
      <c r="I203" s="5"/>
      <c r="J203" s="5"/>
      <c r="K203" s="5"/>
      <c r="L203" s="5"/>
      <c r="M203" s="5"/>
      <c r="N203" s="5"/>
    </row>
    <row r="204" ht="20.1" customHeight="1" spans="1:14">
      <c r="A204" s="22"/>
      <c r="B204" s="22"/>
      <c r="C204" s="13" t="s">
        <v>56</v>
      </c>
      <c r="D204" s="23" t="s">
        <v>50</v>
      </c>
      <c r="E204" s="23"/>
      <c r="F204" s="23"/>
      <c r="G204" s="5"/>
      <c r="H204" s="5"/>
      <c r="I204" s="5"/>
      <c r="J204" s="5"/>
      <c r="K204" s="5"/>
      <c r="L204" s="5"/>
      <c r="M204" s="5"/>
      <c r="N204" s="5"/>
    </row>
    <row r="205" ht="20.1" customHeight="1" spans="1:14">
      <c r="A205" s="22"/>
      <c r="B205" s="22"/>
      <c r="C205" s="22"/>
      <c r="D205" s="23" t="s">
        <v>37</v>
      </c>
      <c r="E205" s="23"/>
      <c r="F205" s="23"/>
      <c r="G205" s="5"/>
      <c r="H205" s="5"/>
      <c r="I205" s="5"/>
      <c r="J205" s="5"/>
      <c r="K205" s="5"/>
      <c r="L205" s="5"/>
      <c r="M205" s="5"/>
      <c r="N205" s="5"/>
    </row>
    <row r="206" ht="20.1" customHeight="1" spans="1:14">
      <c r="A206" s="22"/>
      <c r="B206" s="22"/>
      <c r="C206" s="14"/>
      <c r="D206" s="23" t="s">
        <v>38</v>
      </c>
      <c r="E206" s="23"/>
      <c r="F206" s="23"/>
      <c r="G206" s="5"/>
      <c r="H206" s="5"/>
      <c r="I206" s="5"/>
      <c r="J206" s="5"/>
      <c r="K206" s="5"/>
      <c r="L206" s="5"/>
      <c r="M206" s="5"/>
      <c r="N206" s="5"/>
    </row>
    <row r="207" ht="20.1" customHeight="1" spans="1:14">
      <c r="A207" s="22"/>
      <c r="B207" s="22"/>
      <c r="C207" s="13" t="s">
        <v>57</v>
      </c>
      <c r="D207" s="23" t="s">
        <v>50</v>
      </c>
      <c r="E207" s="23"/>
      <c r="F207" s="23"/>
      <c r="G207" s="5"/>
      <c r="H207" s="5"/>
      <c r="I207" s="5"/>
      <c r="J207" s="5"/>
      <c r="K207" s="5"/>
      <c r="L207" s="5"/>
      <c r="M207" s="5"/>
      <c r="N207" s="5"/>
    </row>
    <row r="208" ht="20.1" customHeight="1" spans="1:14">
      <c r="A208" s="22"/>
      <c r="B208" s="22"/>
      <c r="C208" s="22"/>
      <c r="D208" s="23" t="s">
        <v>37</v>
      </c>
      <c r="E208" s="23"/>
      <c r="F208" s="23"/>
      <c r="G208" s="5"/>
      <c r="H208" s="5"/>
      <c r="I208" s="5"/>
      <c r="J208" s="5"/>
      <c r="K208" s="5"/>
      <c r="L208" s="5"/>
      <c r="M208" s="5"/>
      <c r="N208" s="5"/>
    </row>
    <row r="209" ht="20.1" customHeight="1" spans="1:14">
      <c r="A209" s="22"/>
      <c r="B209" s="14"/>
      <c r="C209" s="14"/>
      <c r="D209" s="23" t="s">
        <v>38</v>
      </c>
      <c r="E209" s="23"/>
      <c r="F209" s="23"/>
      <c r="G209" s="5"/>
      <c r="H209" s="5"/>
      <c r="I209" s="5"/>
      <c r="J209" s="5"/>
      <c r="K209" s="5"/>
      <c r="L209" s="5"/>
      <c r="M209" s="5"/>
      <c r="N209" s="5"/>
    </row>
    <row r="210" ht="20.1" customHeight="1" spans="1:14">
      <c r="A210" s="22"/>
      <c r="B210" s="13" t="s">
        <v>58</v>
      </c>
      <c r="C210" s="13" t="s">
        <v>59</v>
      </c>
      <c r="D210" s="23" t="s">
        <v>100</v>
      </c>
      <c r="E210" s="23"/>
      <c r="F210" s="23"/>
      <c r="G210" s="5" t="s">
        <v>76</v>
      </c>
      <c r="H210" s="5" t="s">
        <v>76</v>
      </c>
      <c r="I210" s="5">
        <v>10</v>
      </c>
      <c r="J210" s="5"/>
      <c r="K210" s="5">
        <v>10</v>
      </c>
      <c r="L210" s="5"/>
      <c r="M210" s="5"/>
      <c r="N210" s="5"/>
    </row>
    <row r="211" ht="20.1" customHeight="1" spans="1:14">
      <c r="A211" s="22"/>
      <c r="B211" s="22"/>
      <c r="C211" s="22"/>
      <c r="D211" s="23" t="s">
        <v>37</v>
      </c>
      <c r="E211" s="23"/>
      <c r="F211" s="23"/>
      <c r="G211" s="5"/>
      <c r="H211" s="5"/>
      <c r="I211" s="5"/>
      <c r="J211" s="5"/>
      <c r="K211" s="5"/>
      <c r="L211" s="5"/>
      <c r="M211" s="5"/>
      <c r="N211" s="5"/>
    </row>
    <row r="212" ht="20.1" customHeight="1" spans="1:14">
      <c r="A212" s="14"/>
      <c r="B212" s="14"/>
      <c r="C212" s="14"/>
      <c r="D212" s="23" t="s">
        <v>38</v>
      </c>
      <c r="E212" s="23"/>
      <c r="F212" s="23"/>
      <c r="G212" s="5"/>
      <c r="H212" s="5"/>
      <c r="I212" s="5"/>
      <c r="J212" s="5"/>
      <c r="K212" s="5"/>
      <c r="L212" s="5"/>
      <c r="M212" s="5"/>
      <c r="N212" s="5"/>
    </row>
    <row r="213" ht="20.1" customHeight="1" spans="1:14">
      <c r="A213" s="27" t="s">
        <v>62</v>
      </c>
      <c r="B213" s="27"/>
      <c r="C213" s="27"/>
      <c r="D213" s="27"/>
      <c r="E213" s="27"/>
      <c r="F213" s="27"/>
      <c r="G213" s="27"/>
      <c r="H213" s="27"/>
      <c r="I213" s="27">
        <v>100</v>
      </c>
      <c r="J213" s="27"/>
      <c r="K213" s="27">
        <f>SUM(K186:K212)+N178</f>
        <v>97.658</v>
      </c>
      <c r="L213" s="27"/>
      <c r="M213" s="28"/>
      <c r="N213" s="28"/>
    </row>
    <row r="214" ht="20.25" customHeight="1" spans="1:14">
      <c r="A214" s="3" t="s">
        <v>0</v>
      </c>
      <c r="B214" s="3"/>
      <c r="C214" s="3"/>
      <c r="D214" s="3"/>
      <c r="E214" s="3"/>
      <c r="F214" s="3"/>
      <c r="G214" s="3"/>
      <c r="H214" s="3"/>
      <c r="I214" s="3"/>
      <c r="J214" s="3"/>
      <c r="K214" s="3"/>
      <c r="L214" s="3"/>
      <c r="M214" s="3"/>
      <c r="N214" s="3"/>
    </row>
    <row r="215" ht="20.1" customHeight="1" spans="1:14">
      <c r="A215" s="4" t="s">
        <v>1</v>
      </c>
      <c r="B215" s="4"/>
      <c r="C215" s="4"/>
      <c r="D215" s="4"/>
      <c r="E215" s="4"/>
      <c r="F215" s="4"/>
      <c r="G215" s="4"/>
      <c r="H215" s="4"/>
      <c r="I215" s="4"/>
      <c r="J215" s="4"/>
      <c r="K215" s="4"/>
      <c r="L215" s="4"/>
      <c r="M215" s="4"/>
      <c r="N215" s="4"/>
    </row>
    <row r="216" ht="20.1" customHeight="1" spans="1:14">
      <c r="A216" s="5" t="s">
        <v>2</v>
      </c>
      <c r="B216" s="5"/>
      <c r="C216" s="5" t="s">
        <v>106</v>
      </c>
      <c r="D216" s="5"/>
      <c r="E216" s="5"/>
      <c r="F216" s="5"/>
      <c r="G216" s="5"/>
      <c r="H216" s="5"/>
      <c r="I216" s="5"/>
      <c r="J216" s="5"/>
      <c r="K216" s="5"/>
      <c r="L216" s="5"/>
      <c r="M216" s="5"/>
      <c r="N216" s="5"/>
    </row>
    <row r="217" ht="20.1" customHeight="1" spans="1:14">
      <c r="A217" s="5" t="s">
        <v>4</v>
      </c>
      <c r="B217" s="5"/>
      <c r="C217" s="5" t="s">
        <v>5</v>
      </c>
      <c r="D217" s="5"/>
      <c r="E217" s="5"/>
      <c r="F217" s="5"/>
      <c r="G217" s="5"/>
      <c r="H217" s="5" t="s">
        <v>6</v>
      </c>
      <c r="I217" s="5"/>
      <c r="J217" s="5" t="s">
        <v>7</v>
      </c>
      <c r="K217" s="5"/>
      <c r="L217" s="5"/>
      <c r="M217" s="5"/>
      <c r="N217" s="5"/>
    </row>
    <row r="218" ht="20.1" customHeight="1" spans="1:14">
      <c r="A218" s="6" t="s">
        <v>8</v>
      </c>
      <c r="B218" s="7"/>
      <c r="C218" s="5"/>
      <c r="D218" s="5"/>
      <c r="E218" s="5" t="s">
        <v>9</v>
      </c>
      <c r="F218" s="5" t="s">
        <v>10</v>
      </c>
      <c r="G218" s="5"/>
      <c r="H218" s="5" t="s">
        <v>11</v>
      </c>
      <c r="I218" s="5"/>
      <c r="J218" s="5" t="s">
        <v>12</v>
      </c>
      <c r="K218" s="5"/>
      <c r="L218" s="5" t="s">
        <v>13</v>
      </c>
      <c r="M218" s="5"/>
      <c r="N218" s="5" t="s">
        <v>14</v>
      </c>
    </row>
    <row r="219" ht="20.1" customHeight="1" spans="1:14">
      <c r="A219" s="8"/>
      <c r="B219" s="9"/>
      <c r="C219" s="5"/>
      <c r="D219" s="5"/>
      <c r="E219" s="5"/>
      <c r="F219" s="5"/>
      <c r="G219" s="5"/>
      <c r="H219" s="5"/>
      <c r="I219" s="5"/>
      <c r="J219" s="5"/>
      <c r="K219" s="5"/>
      <c r="L219" s="5"/>
      <c r="M219" s="5"/>
      <c r="N219" s="5"/>
    </row>
    <row r="220" ht="20.1" customHeight="1" spans="1:14">
      <c r="A220" s="8"/>
      <c r="B220" s="9"/>
      <c r="C220" s="10" t="s">
        <v>15</v>
      </c>
      <c r="D220" s="10"/>
      <c r="E220" s="5">
        <v>3</v>
      </c>
      <c r="F220" s="5">
        <v>3</v>
      </c>
      <c r="G220" s="5"/>
      <c r="H220" s="5">
        <v>3</v>
      </c>
      <c r="I220" s="5"/>
      <c r="J220" s="5" t="s">
        <v>16</v>
      </c>
      <c r="K220" s="5"/>
      <c r="L220" s="25">
        <v>1</v>
      </c>
      <c r="M220" s="5"/>
      <c r="N220" s="5">
        <f>L220*10</f>
        <v>10</v>
      </c>
    </row>
    <row r="221" ht="20.1" customHeight="1" spans="1:14">
      <c r="A221" s="8"/>
      <c r="B221" s="9"/>
      <c r="C221" s="5" t="s">
        <v>17</v>
      </c>
      <c r="D221" s="5"/>
      <c r="E221" s="5"/>
      <c r="F221" s="5"/>
      <c r="G221" s="5"/>
      <c r="H221" s="5"/>
      <c r="I221" s="5"/>
      <c r="J221" s="5" t="s">
        <v>18</v>
      </c>
      <c r="K221" s="5"/>
      <c r="L221" s="5"/>
      <c r="M221" s="5"/>
      <c r="N221" s="5" t="s">
        <v>18</v>
      </c>
    </row>
    <row r="222" ht="20.1" customHeight="1" spans="1:14">
      <c r="A222" s="8"/>
      <c r="B222" s="9"/>
      <c r="C222" s="5" t="s">
        <v>19</v>
      </c>
      <c r="D222" s="5"/>
      <c r="E222" s="5"/>
      <c r="F222" s="5"/>
      <c r="G222" s="5"/>
      <c r="H222" s="5"/>
      <c r="I222" s="5"/>
      <c r="J222" s="5" t="s">
        <v>18</v>
      </c>
      <c r="K222" s="5"/>
      <c r="L222" s="5"/>
      <c r="M222" s="5"/>
      <c r="N222" s="5" t="s">
        <v>18</v>
      </c>
    </row>
    <row r="223" ht="20.1" customHeight="1" spans="1:14">
      <c r="A223" s="8"/>
      <c r="B223" s="9"/>
      <c r="C223" s="5" t="s">
        <v>20</v>
      </c>
      <c r="D223" s="5"/>
      <c r="E223" s="5"/>
      <c r="F223" s="5"/>
      <c r="G223" s="5"/>
      <c r="H223" s="5"/>
      <c r="I223" s="5"/>
      <c r="J223" s="5" t="s">
        <v>18</v>
      </c>
      <c r="K223" s="5"/>
      <c r="L223" s="5"/>
      <c r="M223" s="5"/>
      <c r="N223" s="5" t="s">
        <v>18</v>
      </c>
    </row>
    <row r="224" ht="20.1" customHeight="1" spans="1:14">
      <c r="A224" s="11"/>
      <c r="B224" s="12"/>
      <c r="C224" s="5" t="s">
        <v>21</v>
      </c>
      <c r="D224" s="5"/>
      <c r="E224" s="5">
        <v>3</v>
      </c>
      <c r="F224" s="5">
        <v>3</v>
      </c>
      <c r="G224" s="5"/>
      <c r="H224" s="5">
        <v>3</v>
      </c>
      <c r="I224" s="5"/>
      <c r="J224" s="5" t="s">
        <v>18</v>
      </c>
      <c r="K224" s="5"/>
      <c r="L224" s="5"/>
      <c r="M224" s="5"/>
      <c r="N224" s="5" t="s">
        <v>18</v>
      </c>
    </row>
    <row r="225" ht="20.1" customHeight="1" spans="1:14">
      <c r="A225" s="13" t="s">
        <v>22</v>
      </c>
      <c r="B225" s="5" t="s">
        <v>23</v>
      </c>
      <c r="C225" s="5"/>
      <c r="D225" s="5"/>
      <c r="E225" s="5"/>
      <c r="F225" s="5"/>
      <c r="G225" s="5"/>
      <c r="H225" s="5" t="s">
        <v>24</v>
      </c>
      <c r="I225" s="5"/>
      <c r="J225" s="5"/>
      <c r="K225" s="5"/>
      <c r="L225" s="5"/>
      <c r="M225" s="5"/>
      <c r="N225" s="5"/>
    </row>
    <row r="226" ht="60" customHeight="1" spans="1:14">
      <c r="A226" s="14"/>
      <c r="B226" s="15" t="s">
        <v>107</v>
      </c>
      <c r="C226" s="16"/>
      <c r="D226" s="16"/>
      <c r="E226" s="16"/>
      <c r="F226" s="16"/>
      <c r="G226" s="17"/>
      <c r="H226" s="5" t="s">
        <v>108</v>
      </c>
      <c r="I226" s="5"/>
      <c r="J226" s="5"/>
      <c r="K226" s="5"/>
      <c r="L226" s="5"/>
      <c r="M226" s="5"/>
      <c r="N226" s="5"/>
    </row>
    <row r="227" ht="30" customHeight="1" spans="1:14">
      <c r="A227" s="13" t="s">
        <v>27</v>
      </c>
      <c r="B227" s="18" t="s">
        <v>28</v>
      </c>
      <c r="C227" s="18" t="s">
        <v>29</v>
      </c>
      <c r="D227" s="19" t="s">
        <v>30</v>
      </c>
      <c r="E227" s="20"/>
      <c r="F227" s="21"/>
      <c r="G227" s="5" t="s">
        <v>31</v>
      </c>
      <c r="H227" s="5" t="s">
        <v>32</v>
      </c>
      <c r="I227" s="19" t="s">
        <v>12</v>
      </c>
      <c r="J227" s="21"/>
      <c r="K227" s="19" t="s">
        <v>14</v>
      </c>
      <c r="L227" s="21"/>
      <c r="M227" s="19" t="s">
        <v>33</v>
      </c>
      <c r="N227" s="21"/>
    </row>
    <row r="228" ht="20.1" customHeight="1" spans="1:14">
      <c r="A228" s="22"/>
      <c r="B228" s="13" t="s">
        <v>34</v>
      </c>
      <c r="C228" s="13" t="s">
        <v>35</v>
      </c>
      <c r="D228" s="23" t="s">
        <v>109</v>
      </c>
      <c r="E228" s="23"/>
      <c r="F228" s="23"/>
      <c r="G228" s="5" t="s">
        <v>110</v>
      </c>
      <c r="H228" s="5" t="s">
        <v>110</v>
      </c>
      <c r="I228" s="5">
        <v>20</v>
      </c>
      <c r="J228" s="5"/>
      <c r="K228" s="5">
        <v>20</v>
      </c>
      <c r="L228" s="5"/>
      <c r="M228" s="5"/>
      <c r="N228" s="5"/>
    </row>
    <row r="229" ht="20.1" customHeight="1" spans="1:14">
      <c r="A229" s="22"/>
      <c r="B229" s="22"/>
      <c r="C229" s="22"/>
      <c r="D229" s="23" t="s">
        <v>37</v>
      </c>
      <c r="E229" s="23"/>
      <c r="F229" s="23"/>
      <c r="G229" s="5"/>
      <c r="H229" s="5"/>
      <c r="I229" s="5"/>
      <c r="J229" s="5"/>
      <c r="K229" s="5"/>
      <c r="L229" s="5"/>
      <c r="M229" s="5"/>
      <c r="N229" s="5"/>
    </row>
    <row r="230" ht="20.1" customHeight="1" spans="1:14">
      <c r="A230" s="22"/>
      <c r="B230" s="22"/>
      <c r="C230" s="14"/>
      <c r="D230" s="23" t="s">
        <v>38</v>
      </c>
      <c r="E230" s="23"/>
      <c r="F230" s="23"/>
      <c r="G230" s="5"/>
      <c r="H230" s="5"/>
      <c r="I230" s="5"/>
      <c r="J230" s="5"/>
      <c r="K230" s="5"/>
      <c r="L230" s="5"/>
      <c r="M230" s="5"/>
      <c r="N230" s="5"/>
    </row>
    <row r="231" ht="30" customHeight="1" spans="1:14">
      <c r="A231" s="22"/>
      <c r="B231" s="22"/>
      <c r="C231" s="13" t="s">
        <v>39</v>
      </c>
      <c r="D231" s="23" t="s">
        <v>92</v>
      </c>
      <c r="E231" s="23"/>
      <c r="F231" s="23"/>
      <c r="G231" s="5" t="s">
        <v>41</v>
      </c>
      <c r="H231" s="5" t="s">
        <v>41</v>
      </c>
      <c r="I231" s="5">
        <v>10</v>
      </c>
      <c r="J231" s="5"/>
      <c r="K231" s="5">
        <v>10</v>
      </c>
      <c r="L231" s="5"/>
      <c r="M231" s="5"/>
      <c r="N231" s="5"/>
    </row>
    <row r="232" ht="20.1" customHeight="1" spans="1:14">
      <c r="A232" s="22"/>
      <c r="B232" s="22"/>
      <c r="C232" s="22"/>
      <c r="D232" s="23" t="s">
        <v>37</v>
      </c>
      <c r="E232" s="23"/>
      <c r="F232" s="23"/>
      <c r="G232" s="5"/>
      <c r="H232" s="5"/>
      <c r="I232" s="5"/>
      <c r="J232" s="5"/>
      <c r="K232" s="5"/>
      <c r="L232" s="5"/>
      <c r="M232" s="5"/>
      <c r="N232" s="5"/>
    </row>
    <row r="233" ht="20.1" customHeight="1" spans="1:14">
      <c r="A233" s="22"/>
      <c r="B233" s="22"/>
      <c r="C233" s="14"/>
      <c r="D233" s="23" t="s">
        <v>38</v>
      </c>
      <c r="E233" s="23"/>
      <c r="F233" s="23"/>
      <c r="G233" s="5"/>
      <c r="H233" s="5"/>
      <c r="I233" s="5"/>
      <c r="J233" s="5"/>
      <c r="K233" s="5"/>
      <c r="L233" s="5"/>
      <c r="M233" s="5"/>
      <c r="N233" s="5"/>
    </row>
    <row r="234" ht="20.1" customHeight="1" spans="1:14">
      <c r="A234" s="22"/>
      <c r="B234" s="22"/>
      <c r="C234" s="13" t="s">
        <v>42</v>
      </c>
      <c r="D234" s="23" t="s">
        <v>93</v>
      </c>
      <c r="E234" s="23"/>
      <c r="F234" s="23"/>
      <c r="G234" s="5" t="s">
        <v>111</v>
      </c>
      <c r="H234" s="5" t="s">
        <v>111</v>
      </c>
      <c r="I234" s="5">
        <v>10</v>
      </c>
      <c r="J234" s="5"/>
      <c r="K234" s="5">
        <v>10</v>
      </c>
      <c r="L234" s="5"/>
      <c r="M234" s="5"/>
      <c r="N234" s="5"/>
    </row>
    <row r="235" ht="20.1" customHeight="1" spans="1:14">
      <c r="A235" s="22"/>
      <c r="B235" s="22"/>
      <c r="C235" s="22"/>
      <c r="D235" s="23" t="s">
        <v>37</v>
      </c>
      <c r="E235" s="23"/>
      <c r="F235" s="23"/>
      <c r="G235" s="5"/>
      <c r="H235" s="5"/>
      <c r="I235" s="5"/>
      <c r="J235" s="5"/>
      <c r="K235" s="5"/>
      <c r="L235" s="5"/>
      <c r="M235" s="5"/>
      <c r="N235" s="5"/>
    </row>
    <row r="236" ht="20.1" customHeight="1" spans="1:14">
      <c r="A236" s="22"/>
      <c r="B236" s="14"/>
      <c r="C236" s="14"/>
      <c r="D236" s="23" t="s">
        <v>38</v>
      </c>
      <c r="E236" s="23"/>
      <c r="F236" s="23"/>
      <c r="G236" s="5"/>
      <c r="H236" s="5"/>
      <c r="I236" s="5"/>
      <c r="J236" s="5"/>
      <c r="K236" s="5"/>
      <c r="L236" s="5"/>
      <c r="M236" s="5"/>
      <c r="N236" s="5"/>
    </row>
    <row r="237" ht="20.1" customHeight="1" spans="1:14">
      <c r="A237" s="22"/>
      <c r="B237" s="13" t="s">
        <v>45</v>
      </c>
      <c r="C237" s="5" t="s">
        <v>46</v>
      </c>
      <c r="D237" s="23" t="s">
        <v>95</v>
      </c>
      <c r="E237" s="23"/>
      <c r="F237" s="23"/>
      <c r="G237" s="5" t="s">
        <v>112</v>
      </c>
      <c r="H237" s="5" t="s">
        <v>112</v>
      </c>
      <c r="I237" s="5">
        <v>10</v>
      </c>
      <c r="J237" s="5"/>
      <c r="K237" s="5">
        <v>10</v>
      </c>
      <c r="L237" s="5"/>
      <c r="M237" s="5"/>
      <c r="N237" s="5"/>
    </row>
    <row r="238" ht="20.1" customHeight="1" spans="1:14">
      <c r="A238" s="22"/>
      <c r="B238" s="22"/>
      <c r="C238" s="5" t="s">
        <v>49</v>
      </c>
      <c r="D238" s="23" t="s">
        <v>50</v>
      </c>
      <c r="E238" s="23"/>
      <c r="F238" s="23"/>
      <c r="G238" s="5"/>
      <c r="H238" s="5"/>
      <c r="I238" s="5"/>
      <c r="J238" s="5"/>
      <c r="K238" s="5"/>
      <c r="L238" s="5"/>
      <c r="M238" s="5"/>
      <c r="N238" s="5"/>
    </row>
    <row r="239" ht="30" customHeight="1" spans="1:14">
      <c r="A239" s="22"/>
      <c r="B239" s="14"/>
      <c r="C239" s="5" t="s">
        <v>51</v>
      </c>
      <c r="D239" s="23" t="s">
        <v>50</v>
      </c>
      <c r="E239" s="23"/>
      <c r="F239" s="23"/>
      <c r="G239" s="5"/>
      <c r="H239" s="5"/>
      <c r="I239" s="5"/>
      <c r="J239" s="5"/>
      <c r="K239" s="5"/>
      <c r="L239" s="5"/>
      <c r="M239" s="5"/>
      <c r="N239" s="5"/>
    </row>
    <row r="240" ht="20.1" customHeight="1" spans="1:14">
      <c r="A240" s="22"/>
      <c r="B240" s="13" t="s">
        <v>52</v>
      </c>
      <c r="C240" s="13" t="s">
        <v>53</v>
      </c>
      <c r="D240" s="23" t="s">
        <v>50</v>
      </c>
      <c r="E240" s="23"/>
      <c r="F240" s="23"/>
      <c r="G240" s="5"/>
      <c r="H240" s="5"/>
      <c r="I240" s="5"/>
      <c r="J240" s="5"/>
      <c r="K240" s="5"/>
      <c r="L240" s="5"/>
      <c r="M240" s="5"/>
      <c r="N240" s="5"/>
    </row>
    <row r="241" ht="20.1" customHeight="1" spans="1:14">
      <c r="A241" s="22"/>
      <c r="B241" s="22"/>
      <c r="C241" s="22"/>
      <c r="D241" s="23" t="s">
        <v>37</v>
      </c>
      <c r="E241" s="23"/>
      <c r="F241" s="23"/>
      <c r="G241" s="5"/>
      <c r="H241" s="5"/>
      <c r="I241" s="5"/>
      <c r="J241" s="5"/>
      <c r="K241" s="5"/>
      <c r="L241" s="5"/>
      <c r="M241" s="5"/>
      <c r="N241" s="5"/>
    </row>
    <row r="242" ht="20.1" customHeight="1" spans="1:14">
      <c r="A242" s="22"/>
      <c r="B242" s="22"/>
      <c r="C242" s="14"/>
      <c r="D242" s="23" t="s">
        <v>38</v>
      </c>
      <c r="E242" s="23"/>
      <c r="F242" s="23"/>
      <c r="G242" s="5"/>
      <c r="H242" s="5"/>
      <c r="I242" s="5"/>
      <c r="J242" s="5"/>
      <c r="K242" s="5"/>
      <c r="L242" s="5"/>
      <c r="M242" s="5"/>
      <c r="N242" s="5"/>
    </row>
    <row r="243" ht="30" customHeight="1" spans="1:14">
      <c r="A243" s="22"/>
      <c r="B243" s="22"/>
      <c r="C243" s="13" t="s">
        <v>54</v>
      </c>
      <c r="D243" s="23" t="s">
        <v>98</v>
      </c>
      <c r="E243" s="23"/>
      <c r="F243" s="23"/>
      <c r="G243" s="5" t="s">
        <v>99</v>
      </c>
      <c r="H243" s="5" t="s">
        <v>99</v>
      </c>
      <c r="I243" s="5">
        <v>30</v>
      </c>
      <c r="J243" s="5"/>
      <c r="K243" s="5">
        <v>30</v>
      </c>
      <c r="L243" s="5"/>
      <c r="M243" s="5"/>
      <c r="N243" s="5"/>
    </row>
    <row r="244" ht="20.1" customHeight="1" spans="1:14">
      <c r="A244" s="22"/>
      <c r="B244" s="22"/>
      <c r="C244" s="22"/>
      <c r="D244" s="23" t="s">
        <v>37</v>
      </c>
      <c r="E244" s="23"/>
      <c r="F244" s="23"/>
      <c r="G244" s="5"/>
      <c r="H244" s="5"/>
      <c r="I244" s="5"/>
      <c r="J244" s="5"/>
      <c r="K244" s="5"/>
      <c r="L244" s="5"/>
      <c r="M244" s="5"/>
      <c r="N244" s="5"/>
    </row>
    <row r="245" ht="20.1" customHeight="1" spans="1:14">
      <c r="A245" s="22"/>
      <c r="B245" s="22"/>
      <c r="C245" s="14"/>
      <c r="D245" s="23" t="s">
        <v>38</v>
      </c>
      <c r="E245" s="23"/>
      <c r="F245" s="23"/>
      <c r="G245" s="5"/>
      <c r="H245" s="5"/>
      <c r="I245" s="5"/>
      <c r="J245" s="5"/>
      <c r="K245" s="5"/>
      <c r="L245" s="5"/>
      <c r="M245" s="5"/>
      <c r="N245" s="5"/>
    </row>
    <row r="246" ht="20.1" customHeight="1" spans="1:14">
      <c r="A246" s="22"/>
      <c r="B246" s="22"/>
      <c r="C246" s="13" t="s">
        <v>56</v>
      </c>
      <c r="D246" s="23" t="s">
        <v>50</v>
      </c>
      <c r="E246" s="23"/>
      <c r="F246" s="23"/>
      <c r="G246" s="5"/>
      <c r="H246" s="5"/>
      <c r="I246" s="5"/>
      <c r="J246" s="5"/>
      <c r="K246" s="5"/>
      <c r="L246" s="5"/>
      <c r="M246" s="5"/>
      <c r="N246" s="5"/>
    </row>
    <row r="247" ht="20.1" customHeight="1" spans="1:14">
      <c r="A247" s="22"/>
      <c r="B247" s="22"/>
      <c r="C247" s="22"/>
      <c r="D247" s="23" t="s">
        <v>37</v>
      </c>
      <c r="E247" s="23"/>
      <c r="F247" s="23"/>
      <c r="G247" s="5"/>
      <c r="H247" s="5"/>
      <c r="I247" s="5"/>
      <c r="J247" s="5"/>
      <c r="K247" s="5"/>
      <c r="L247" s="5"/>
      <c r="M247" s="5"/>
      <c r="N247" s="5"/>
    </row>
    <row r="248" ht="20.1" customHeight="1" spans="1:14">
      <c r="A248" s="22"/>
      <c r="B248" s="22"/>
      <c r="C248" s="14"/>
      <c r="D248" s="23" t="s">
        <v>38</v>
      </c>
      <c r="E248" s="23"/>
      <c r="F248" s="23"/>
      <c r="G248" s="5"/>
      <c r="H248" s="5"/>
      <c r="I248" s="5"/>
      <c r="J248" s="5"/>
      <c r="K248" s="5"/>
      <c r="L248" s="5"/>
      <c r="M248" s="5"/>
      <c r="N248" s="5"/>
    </row>
    <row r="249" ht="20.1" customHeight="1" spans="1:14">
      <c r="A249" s="22"/>
      <c r="B249" s="22"/>
      <c r="C249" s="13" t="s">
        <v>57</v>
      </c>
      <c r="D249" s="23" t="s">
        <v>50</v>
      </c>
      <c r="E249" s="23"/>
      <c r="F249" s="23"/>
      <c r="G249" s="5"/>
      <c r="H249" s="5"/>
      <c r="I249" s="5"/>
      <c r="J249" s="5"/>
      <c r="K249" s="5"/>
      <c r="L249" s="5"/>
      <c r="M249" s="5"/>
      <c r="N249" s="5"/>
    </row>
    <row r="250" ht="20.1" customHeight="1" spans="1:14">
      <c r="A250" s="22"/>
      <c r="B250" s="22"/>
      <c r="C250" s="22"/>
      <c r="D250" s="23" t="s">
        <v>37</v>
      </c>
      <c r="E250" s="23"/>
      <c r="F250" s="23"/>
      <c r="G250" s="5"/>
      <c r="H250" s="5"/>
      <c r="I250" s="5"/>
      <c r="J250" s="5"/>
      <c r="K250" s="5"/>
      <c r="L250" s="5"/>
      <c r="M250" s="5"/>
      <c r="N250" s="5"/>
    </row>
    <row r="251" ht="20.1" customHeight="1" spans="1:14">
      <c r="A251" s="22"/>
      <c r="B251" s="14"/>
      <c r="C251" s="14"/>
      <c r="D251" s="23" t="s">
        <v>38</v>
      </c>
      <c r="E251" s="23"/>
      <c r="F251" s="23"/>
      <c r="G251" s="5"/>
      <c r="H251" s="5"/>
      <c r="I251" s="5"/>
      <c r="J251" s="5"/>
      <c r="K251" s="5"/>
      <c r="L251" s="5"/>
      <c r="M251" s="5"/>
      <c r="N251" s="5"/>
    </row>
    <row r="252" ht="20.1" customHeight="1" spans="1:14">
      <c r="A252" s="22"/>
      <c r="B252" s="13" t="s">
        <v>58</v>
      </c>
      <c r="C252" s="13" t="s">
        <v>59</v>
      </c>
      <c r="D252" s="23" t="s">
        <v>100</v>
      </c>
      <c r="E252" s="23"/>
      <c r="F252" s="23"/>
      <c r="G252" s="5" t="s">
        <v>76</v>
      </c>
      <c r="H252" s="5" t="s">
        <v>76</v>
      </c>
      <c r="I252" s="5">
        <v>10</v>
      </c>
      <c r="J252" s="5"/>
      <c r="K252" s="5">
        <v>10</v>
      </c>
      <c r="L252" s="5"/>
      <c r="M252" s="5"/>
      <c r="N252" s="5"/>
    </row>
    <row r="253" ht="20.1" customHeight="1" spans="1:14">
      <c r="A253" s="22"/>
      <c r="B253" s="22"/>
      <c r="C253" s="22"/>
      <c r="D253" s="23" t="s">
        <v>37</v>
      </c>
      <c r="E253" s="23"/>
      <c r="F253" s="23"/>
      <c r="G253" s="5"/>
      <c r="H253" s="5"/>
      <c r="I253" s="5"/>
      <c r="J253" s="5"/>
      <c r="K253" s="5"/>
      <c r="L253" s="5"/>
      <c r="M253" s="5"/>
      <c r="N253" s="5"/>
    </row>
    <row r="254" ht="20.1" customHeight="1" spans="1:14">
      <c r="A254" s="14"/>
      <c r="B254" s="14"/>
      <c r="C254" s="14"/>
      <c r="D254" s="23" t="s">
        <v>38</v>
      </c>
      <c r="E254" s="23"/>
      <c r="F254" s="23"/>
      <c r="G254" s="5"/>
      <c r="H254" s="5"/>
      <c r="I254" s="5"/>
      <c r="J254" s="5"/>
      <c r="K254" s="5"/>
      <c r="L254" s="5"/>
      <c r="M254" s="5"/>
      <c r="N254" s="5"/>
    </row>
    <row r="255" ht="20.1" customHeight="1" spans="1:14">
      <c r="A255" s="27" t="s">
        <v>62</v>
      </c>
      <c r="B255" s="27"/>
      <c r="C255" s="27"/>
      <c r="D255" s="27"/>
      <c r="E255" s="27"/>
      <c r="F255" s="27"/>
      <c r="G255" s="27"/>
      <c r="H255" s="27"/>
      <c r="I255" s="27">
        <v>100</v>
      </c>
      <c r="J255" s="27"/>
      <c r="K255" s="27">
        <f>SUM(K228:K254)+N220</f>
        <v>100</v>
      </c>
      <c r="L255" s="27"/>
      <c r="M255" s="28"/>
      <c r="N255" s="28"/>
    </row>
    <row r="256" ht="20.25" customHeight="1" spans="1:14">
      <c r="A256" s="3" t="s">
        <v>0</v>
      </c>
      <c r="B256" s="3"/>
      <c r="C256" s="3"/>
      <c r="D256" s="3"/>
      <c r="E256" s="3"/>
      <c r="F256" s="3"/>
      <c r="G256" s="3"/>
      <c r="H256" s="3"/>
      <c r="I256" s="3"/>
      <c r="J256" s="3"/>
      <c r="K256" s="3"/>
      <c r="L256" s="3"/>
      <c r="M256" s="3"/>
      <c r="N256" s="3"/>
    </row>
    <row r="257" ht="20.1" customHeight="1" spans="1:14">
      <c r="A257" s="29" t="s">
        <v>1</v>
      </c>
      <c r="B257" s="29"/>
      <c r="C257" s="29"/>
      <c r="D257" s="29"/>
      <c r="E257" s="29"/>
      <c r="F257" s="29"/>
      <c r="G257" s="29"/>
      <c r="H257" s="29"/>
      <c r="I257" s="29"/>
      <c r="J257" s="29"/>
      <c r="K257" s="29"/>
      <c r="L257" s="29"/>
      <c r="M257" s="29"/>
      <c r="N257" s="29"/>
    </row>
    <row r="258" ht="20.1" customHeight="1" spans="1:14">
      <c r="A258" s="5" t="s">
        <v>2</v>
      </c>
      <c r="B258" s="5"/>
      <c r="C258" s="5" t="s">
        <v>113</v>
      </c>
      <c r="D258" s="5"/>
      <c r="E258" s="5"/>
      <c r="F258" s="5"/>
      <c r="G258" s="5"/>
      <c r="H258" s="5"/>
      <c r="I258" s="5"/>
      <c r="J258" s="5"/>
      <c r="K258" s="5"/>
      <c r="L258" s="5"/>
      <c r="M258" s="5"/>
      <c r="N258" s="5"/>
    </row>
    <row r="259" ht="20.1" customHeight="1" spans="1:14">
      <c r="A259" s="5" t="s">
        <v>4</v>
      </c>
      <c r="B259" s="5"/>
      <c r="C259" s="5" t="s">
        <v>5</v>
      </c>
      <c r="D259" s="5"/>
      <c r="E259" s="5"/>
      <c r="F259" s="5"/>
      <c r="G259" s="5"/>
      <c r="H259" s="5" t="s">
        <v>6</v>
      </c>
      <c r="I259" s="5"/>
      <c r="J259" s="5" t="s">
        <v>7</v>
      </c>
      <c r="K259" s="5"/>
      <c r="L259" s="5"/>
      <c r="M259" s="5"/>
      <c r="N259" s="5"/>
    </row>
    <row r="260" ht="20.1" customHeight="1" spans="1:14">
      <c r="A260" s="6" t="s">
        <v>8</v>
      </c>
      <c r="B260" s="7"/>
      <c r="C260" s="5"/>
      <c r="D260" s="5"/>
      <c r="E260" s="5" t="s">
        <v>9</v>
      </c>
      <c r="F260" s="5" t="s">
        <v>10</v>
      </c>
      <c r="G260" s="5"/>
      <c r="H260" s="5" t="s">
        <v>11</v>
      </c>
      <c r="I260" s="5"/>
      <c r="J260" s="5" t="s">
        <v>12</v>
      </c>
      <c r="K260" s="5"/>
      <c r="L260" s="5" t="s">
        <v>13</v>
      </c>
      <c r="M260" s="5"/>
      <c r="N260" s="5" t="s">
        <v>14</v>
      </c>
    </row>
    <row r="261" ht="20.1" customHeight="1" spans="1:14">
      <c r="A261" s="8"/>
      <c r="B261" s="9"/>
      <c r="C261" s="5"/>
      <c r="D261" s="5"/>
      <c r="E261" s="5"/>
      <c r="F261" s="5"/>
      <c r="G261" s="5"/>
      <c r="H261" s="5"/>
      <c r="I261" s="5"/>
      <c r="J261" s="5"/>
      <c r="K261" s="5"/>
      <c r="L261" s="5"/>
      <c r="M261" s="5"/>
      <c r="N261" s="5"/>
    </row>
    <row r="262" ht="20.1" customHeight="1" spans="1:14">
      <c r="A262" s="8"/>
      <c r="B262" s="9"/>
      <c r="C262" s="10" t="s">
        <v>15</v>
      </c>
      <c r="D262" s="10"/>
      <c r="E262" s="5">
        <v>3.495</v>
      </c>
      <c r="F262" s="5">
        <v>3.495</v>
      </c>
      <c r="G262" s="5"/>
      <c r="H262" s="5">
        <v>3.495</v>
      </c>
      <c r="I262" s="5"/>
      <c r="J262" s="5" t="s">
        <v>16</v>
      </c>
      <c r="K262" s="5"/>
      <c r="L262" s="25">
        <v>1</v>
      </c>
      <c r="M262" s="5"/>
      <c r="N262" s="5">
        <f>L262*10</f>
        <v>10</v>
      </c>
    </row>
    <row r="263" ht="20.1" customHeight="1" spans="1:14">
      <c r="A263" s="8"/>
      <c r="B263" s="9"/>
      <c r="C263" s="5" t="s">
        <v>17</v>
      </c>
      <c r="D263" s="5"/>
      <c r="E263" s="5">
        <v>3.495</v>
      </c>
      <c r="F263" s="5">
        <v>3.495</v>
      </c>
      <c r="G263" s="5"/>
      <c r="H263" s="5">
        <v>3.495</v>
      </c>
      <c r="I263" s="5"/>
      <c r="J263" s="5" t="s">
        <v>18</v>
      </c>
      <c r="K263" s="5"/>
      <c r="L263" s="5"/>
      <c r="M263" s="5"/>
      <c r="N263" s="5" t="s">
        <v>18</v>
      </c>
    </row>
    <row r="264" ht="20.1" customHeight="1" spans="1:14">
      <c r="A264" s="8"/>
      <c r="B264" s="9"/>
      <c r="C264" s="5" t="s">
        <v>19</v>
      </c>
      <c r="D264" s="5"/>
      <c r="E264" s="5"/>
      <c r="F264" s="5"/>
      <c r="G264" s="5"/>
      <c r="H264" s="5"/>
      <c r="I264" s="5"/>
      <c r="J264" s="5" t="s">
        <v>18</v>
      </c>
      <c r="K264" s="5"/>
      <c r="L264" s="5"/>
      <c r="M264" s="5"/>
      <c r="N264" s="5" t="s">
        <v>18</v>
      </c>
    </row>
    <row r="265" ht="20.1" customHeight="1" spans="1:14">
      <c r="A265" s="8"/>
      <c r="B265" s="9"/>
      <c r="C265" s="5" t="s">
        <v>20</v>
      </c>
      <c r="D265" s="5"/>
      <c r="E265" s="5"/>
      <c r="F265" s="5"/>
      <c r="G265" s="5"/>
      <c r="H265" s="5"/>
      <c r="I265" s="5"/>
      <c r="J265" s="5" t="s">
        <v>18</v>
      </c>
      <c r="K265" s="5"/>
      <c r="L265" s="5"/>
      <c r="M265" s="5"/>
      <c r="N265" s="5" t="s">
        <v>18</v>
      </c>
    </row>
    <row r="266" ht="20.1" customHeight="1" spans="1:14">
      <c r="A266" s="11"/>
      <c r="B266" s="12"/>
      <c r="C266" s="5" t="s">
        <v>21</v>
      </c>
      <c r="D266" s="5"/>
      <c r="E266" s="5"/>
      <c r="F266" s="5"/>
      <c r="G266" s="5"/>
      <c r="H266" s="5"/>
      <c r="I266" s="5"/>
      <c r="J266" s="5" t="s">
        <v>18</v>
      </c>
      <c r="K266" s="5"/>
      <c r="L266" s="5"/>
      <c r="M266" s="5"/>
      <c r="N266" s="5" t="s">
        <v>18</v>
      </c>
    </row>
    <row r="267" ht="20.1" customHeight="1" spans="1:14">
      <c r="A267" s="13" t="s">
        <v>22</v>
      </c>
      <c r="B267" s="5" t="s">
        <v>23</v>
      </c>
      <c r="C267" s="5"/>
      <c r="D267" s="5"/>
      <c r="E267" s="5"/>
      <c r="F267" s="5"/>
      <c r="G267" s="5"/>
      <c r="H267" s="5" t="s">
        <v>24</v>
      </c>
      <c r="I267" s="5"/>
      <c r="J267" s="5"/>
      <c r="K267" s="5"/>
      <c r="L267" s="5"/>
      <c r="M267" s="5"/>
      <c r="N267" s="5"/>
    </row>
    <row r="268" ht="60" customHeight="1" spans="1:14">
      <c r="A268" s="14"/>
      <c r="B268" s="15" t="s">
        <v>114</v>
      </c>
      <c r="C268" s="16"/>
      <c r="D268" s="16"/>
      <c r="E268" s="16"/>
      <c r="F268" s="16"/>
      <c r="G268" s="17"/>
      <c r="H268" s="15" t="s">
        <v>115</v>
      </c>
      <c r="I268" s="16"/>
      <c r="J268" s="16"/>
      <c r="K268" s="16"/>
      <c r="L268" s="16"/>
      <c r="M268" s="16"/>
      <c r="N268" s="17"/>
    </row>
    <row r="269" ht="30" customHeight="1" spans="1:14">
      <c r="A269" s="13" t="s">
        <v>27</v>
      </c>
      <c r="B269" s="18" t="s">
        <v>28</v>
      </c>
      <c r="C269" s="18" t="s">
        <v>29</v>
      </c>
      <c r="D269" s="19" t="s">
        <v>30</v>
      </c>
      <c r="E269" s="20"/>
      <c r="F269" s="21"/>
      <c r="G269" s="5" t="s">
        <v>31</v>
      </c>
      <c r="H269" s="5" t="s">
        <v>32</v>
      </c>
      <c r="I269" s="19" t="s">
        <v>12</v>
      </c>
      <c r="J269" s="21"/>
      <c r="K269" s="19" t="s">
        <v>14</v>
      </c>
      <c r="L269" s="21"/>
      <c r="M269" s="19" t="s">
        <v>33</v>
      </c>
      <c r="N269" s="21"/>
    </row>
    <row r="270" ht="30" customHeight="1" spans="1:14">
      <c r="A270" s="22"/>
      <c r="B270" s="13" t="s">
        <v>34</v>
      </c>
      <c r="C270" s="13" t="s">
        <v>35</v>
      </c>
      <c r="D270" s="23" t="s">
        <v>116</v>
      </c>
      <c r="E270" s="23"/>
      <c r="F270" s="23"/>
      <c r="G270" s="5" t="s">
        <v>117</v>
      </c>
      <c r="H270" s="5" t="s">
        <v>117</v>
      </c>
      <c r="I270" s="5">
        <v>10</v>
      </c>
      <c r="J270" s="5"/>
      <c r="K270" s="5">
        <v>10</v>
      </c>
      <c r="L270" s="5"/>
      <c r="M270" s="5"/>
      <c r="N270" s="5"/>
    </row>
    <row r="271" ht="30" customHeight="1" spans="1:14">
      <c r="A271" s="22"/>
      <c r="B271" s="22"/>
      <c r="C271" s="22"/>
      <c r="D271" s="23" t="s">
        <v>118</v>
      </c>
      <c r="E271" s="23"/>
      <c r="F271" s="23"/>
      <c r="G271" s="5" t="s">
        <v>119</v>
      </c>
      <c r="H271" s="5" t="s">
        <v>119</v>
      </c>
      <c r="I271" s="5">
        <v>10</v>
      </c>
      <c r="J271" s="5"/>
      <c r="K271" s="5">
        <v>10</v>
      </c>
      <c r="L271" s="5"/>
      <c r="M271" s="5"/>
      <c r="N271" s="5"/>
    </row>
    <row r="272" ht="20.1" customHeight="1" spans="1:14">
      <c r="A272" s="22"/>
      <c r="B272" s="22"/>
      <c r="C272" s="14"/>
      <c r="D272" s="23" t="s">
        <v>38</v>
      </c>
      <c r="E272" s="23"/>
      <c r="F272" s="23"/>
      <c r="G272" s="5"/>
      <c r="H272" s="5"/>
      <c r="I272" s="5"/>
      <c r="J272" s="5"/>
      <c r="K272" s="5"/>
      <c r="L272" s="5"/>
      <c r="M272" s="5"/>
      <c r="N272" s="5"/>
    </row>
    <row r="273" ht="30" customHeight="1" spans="1:14">
      <c r="A273" s="22"/>
      <c r="B273" s="22"/>
      <c r="C273" s="13" t="s">
        <v>39</v>
      </c>
      <c r="D273" s="23" t="s">
        <v>92</v>
      </c>
      <c r="E273" s="23"/>
      <c r="F273" s="23"/>
      <c r="G273" s="5" t="s">
        <v>41</v>
      </c>
      <c r="H273" s="5" t="s">
        <v>41</v>
      </c>
      <c r="I273" s="5">
        <v>10</v>
      </c>
      <c r="J273" s="5"/>
      <c r="K273" s="5">
        <v>10</v>
      </c>
      <c r="L273" s="5"/>
      <c r="M273" s="5"/>
      <c r="N273" s="5"/>
    </row>
    <row r="274" ht="15" customHeight="1" spans="1:14">
      <c r="A274" s="22"/>
      <c r="B274" s="22"/>
      <c r="C274" s="22"/>
      <c r="D274" s="23" t="s">
        <v>37</v>
      </c>
      <c r="E274" s="23"/>
      <c r="F274" s="23"/>
      <c r="G274" s="5"/>
      <c r="H274" s="5"/>
      <c r="I274" s="5"/>
      <c r="J274" s="5"/>
      <c r="K274" s="5"/>
      <c r="L274" s="5"/>
      <c r="M274" s="5"/>
      <c r="N274" s="5"/>
    </row>
    <row r="275" ht="15" customHeight="1" spans="1:14">
      <c r="A275" s="22"/>
      <c r="B275" s="22"/>
      <c r="C275" s="14"/>
      <c r="D275" s="23" t="s">
        <v>38</v>
      </c>
      <c r="E275" s="23"/>
      <c r="F275" s="23"/>
      <c r="G275" s="5"/>
      <c r="H275" s="5"/>
      <c r="I275" s="5"/>
      <c r="J275" s="5"/>
      <c r="K275" s="5"/>
      <c r="L275" s="5"/>
      <c r="M275" s="5"/>
      <c r="N275" s="5"/>
    </row>
    <row r="276" ht="20.1" customHeight="1" spans="1:14">
      <c r="A276" s="22"/>
      <c r="B276" s="22"/>
      <c r="C276" s="13" t="s">
        <v>42</v>
      </c>
      <c r="D276" s="23" t="s">
        <v>93</v>
      </c>
      <c r="E276" s="23"/>
      <c r="F276" s="23"/>
      <c r="G276" s="5" t="s">
        <v>94</v>
      </c>
      <c r="H276" s="5" t="s">
        <v>94</v>
      </c>
      <c r="I276" s="5">
        <v>10</v>
      </c>
      <c r="J276" s="5"/>
      <c r="K276" s="5">
        <v>10</v>
      </c>
      <c r="L276" s="5"/>
      <c r="M276" s="5"/>
      <c r="N276" s="5"/>
    </row>
    <row r="277" ht="20.1" customHeight="1" spans="1:14">
      <c r="A277" s="22"/>
      <c r="B277" s="22"/>
      <c r="C277" s="22"/>
      <c r="D277" s="23" t="s">
        <v>37</v>
      </c>
      <c r="E277" s="23"/>
      <c r="F277" s="23"/>
      <c r="G277" s="5"/>
      <c r="H277" s="5"/>
      <c r="I277" s="5"/>
      <c r="J277" s="5"/>
      <c r="K277" s="5"/>
      <c r="L277" s="5"/>
      <c r="M277" s="5"/>
      <c r="N277" s="5"/>
    </row>
    <row r="278" ht="20.1" customHeight="1" spans="1:14">
      <c r="A278" s="22"/>
      <c r="B278" s="14"/>
      <c r="C278" s="14"/>
      <c r="D278" s="23" t="s">
        <v>38</v>
      </c>
      <c r="E278" s="23"/>
      <c r="F278" s="23"/>
      <c r="G278" s="5"/>
      <c r="H278" s="5"/>
      <c r="I278" s="5"/>
      <c r="J278" s="5"/>
      <c r="K278" s="5"/>
      <c r="L278" s="5"/>
      <c r="M278" s="5"/>
      <c r="N278" s="5"/>
    </row>
    <row r="279" ht="20.1" customHeight="1" spans="1:14">
      <c r="A279" s="22"/>
      <c r="B279" s="13" t="s">
        <v>45</v>
      </c>
      <c r="C279" s="5" t="s">
        <v>46</v>
      </c>
      <c r="D279" s="23" t="s">
        <v>95</v>
      </c>
      <c r="E279" s="23"/>
      <c r="F279" s="23"/>
      <c r="G279" s="5" t="s">
        <v>120</v>
      </c>
      <c r="H279" s="5" t="s">
        <v>120</v>
      </c>
      <c r="I279" s="5">
        <v>10</v>
      </c>
      <c r="J279" s="5"/>
      <c r="K279" s="5">
        <v>10</v>
      </c>
      <c r="L279" s="5"/>
      <c r="M279" s="5"/>
      <c r="N279" s="5"/>
    </row>
    <row r="280" ht="20.1" customHeight="1" spans="1:14">
      <c r="A280" s="22"/>
      <c r="B280" s="22"/>
      <c r="C280" s="5" t="s">
        <v>49</v>
      </c>
      <c r="D280" s="23" t="s">
        <v>50</v>
      </c>
      <c r="E280" s="23"/>
      <c r="F280" s="23"/>
      <c r="G280" s="5"/>
      <c r="H280" s="5"/>
      <c r="I280" s="5"/>
      <c r="J280" s="5"/>
      <c r="K280" s="5"/>
      <c r="L280" s="5"/>
      <c r="M280" s="5"/>
      <c r="N280" s="5"/>
    </row>
    <row r="281" ht="20.1" customHeight="1" spans="1:14">
      <c r="A281" s="22"/>
      <c r="B281" s="14"/>
      <c r="C281" s="5" t="s">
        <v>51</v>
      </c>
      <c r="D281" s="23" t="s">
        <v>50</v>
      </c>
      <c r="E281" s="23"/>
      <c r="F281" s="23"/>
      <c r="G281" s="5"/>
      <c r="H281" s="5"/>
      <c r="I281" s="5"/>
      <c r="J281" s="5"/>
      <c r="K281" s="5"/>
      <c r="L281" s="5"/>
      <c r="M281" s="5"/>
      <c r="N281" s="5"/>
    </row>
    <row r="282" ht="20.1" customHeight="1" spans="1:14">
      <c r="A282" s="22"/>
      <c r="B282" s="13" t="s">
        <v>52</v>
      </c>
      <c r="C282" s="13" t="s">
        <v>53</v>
      </c>
      <c r="D282" s="23" t="s">
        <v>50</v>
      </c>
      <c r="E282" s="23"/>
      <c r="F282" s="23"/>
      <c r="G282" s="5"/>
      <c r="H282" s="5"/>
      <c r="I282" s="5"/>
      <c r="J282" s="5"/>
      <c r="K282" s="5"/>
      <c r="L282" s="5"/>
      <c r="M282" s="5"/>
      <c r="N282" s="5"/>
    </row>
    <row r="283" ht="20.1" customHeight="1" spans="1:14">
      <c r="A283" s="22"/>
      <c r="B283" s="22"/>
      <c r="C283" s="22"/>
      <c r="D283" s="23" t="s">
        <v>37</v>
      </c>
      <c r="E283" s="23"/>
      <c r="F283" s="23"/>
      <c r="G283" s="5"/>
      <c r="H283" s="5"/>
      <c r="I283" s="5"/>
      <c r="J283" s="5"/>
      <c r="K283" s="5"/>
      <c r="L283" s="5"/>
      <c r="M283" s="5"/>
      <c r="N283" s="5"/>
    </row>
    <row r="284" ht="20.1" customHeight="1" spans="1:14">
      <c r="A284" s="22"/>
      <c r="B284" s="22"/>
      <c r="C284" s="14"/>
      <c r="D284" s="23" t="s">
        <v>38</v>
      </c>
      <c r="E284" s="23"/>
      <c r="F284" s="23"/>
      <c r="G284" s="5"/>
      <c r="H284" s="5"/>
      <c r="I284" s="5"/>
      <c r="J284" s="5"/>
      <c r="K284" s="5"/>
      <c r="L284" s="5"/>
      <c r="M284" s="5"/>
      <c r="N284" s="5"/>
    </row>
    <row r="285" ht="30" customHeight="1" spans="1:14">
      <c r="A285" s="22"/>
      <c r="B285" s="22"/>
      <c r="C285" s="13" t="s">
        <v>54</v>
      </c>
      <c r="D285" s="23" t="s">
        <v>98</v>
      </c>
      <c r="E285" s="23"/>
      <c r="F285" s="23"/>
      <c r="G285" s="5" t="s">
        <v>99</v>
      </c>
      <c r="H285" s="5" t="s">
        <v>99</v>
      </c>
      <c r="I285" s="5">
        <v>30</v>
      </c>
      <c r="J285" s="5"/>
      <c r="K285" s="5">
        <v>30</v>
      </c>
      <c r="L285" s="5"/>
      <c r="M285" s="5"/>
      <c r="N285" s="5"/>
    </row>
    <row r="286" ht="20.1" customHeight="1" spans="1:14">
      <c r="A286" s="22"/>
      <c r="B286" s="22"/>
      <c r="C286" s="22"/>
      <c r="D286" s="23" t="s">
        <v>37</v>
      </c>
      <c r="E286" s="23"/>
      <c r="F286" s="23"/>
      <c r="G286" s="5"/>
      <c r="H286" s="5"/>
      <c r="I286" s="5"/>
      <c r="J286" s="5"/>
      <c r="K286" s="5"/>
      <c r="L286" s="5"/>
      <c r="M286" s="5"/>
      <c r="N286" s="5"/>
    </row>
    <row r="287" ht="20.1" customHeight="1" spans="1:14">
      <c r="A287" s="22"/>
      <c r="B287" s="22"/>
      <c r="C287" s="14"/>
      <c r="D287" s="23" t="s">
        <v>38</v>
      </c>
      <c r="E287" s="23"/>
      <c r="F287" s="23"/>
      <c r="G287" s="5"/>
      <c r="H287" s="5"/>
      <c r="I287" s="5"/>
      <c r="J287" s="5"/>
      <c r="K287" s="5"/>
      <c r="L287" s="5"/>
      <c r="M287" s="5"/>
      <c r="N287" s="5"/>
    </row>
    <row r="288" ht="20.1" customHeight="1" spans="1:14">
      <c r="A288" s="22"/>
      <c r="B288" s="22"/>
      <c r="C288" s="13" t="s">
        <v>56</v>
      </c>
      <c r="D288" s="23" t="s">
        <v>50</v>
      </c>
      <c r="E288" s="23"/>
      <c r="F288" s="23"/>
      <c r="G288" s="5"/>
      <c r="H288" s="5"/>
      <c r="I288" s="5"/>
      <c r="J288" s="5"/>
      <c r="K288" s="5"/>
      <c r="L288" s="5"/>
      <c r="M288" s="5"/>
      <c r="N288" s="5"/>
    </row>
    <row r="289" ht="20.1" customHeight="1" spans="1:14">
      <c r="A289" s="22"/>
      <c r="B289" s="22"/>
      <c r="C289" s="22"/>
      <c r="D289" s="23" t="s">
        <v>37</v>
      </c>
      <c r="E289" s="23"/>
      <c r="F289" s="23"/>
      <c r="G289" s="5"/>
      <c r="H289" s="5"/>
      <c r="I289" s="5"/>
      <c r="J289" s="5"/>
      <c r="K289" s="5"/>
      <c r="L289" s="5"/>
      <c r="M289" s="5"/>
      <c r="N289" s="5"/>
    </row>
    <row r="290" ht="20.1" customHeight="1" spans="1:14">
      <c r="A290" s="22"/>
      <c r="B290" s="22"/>
      <c r="C290" s="14"/>
      <c r="D290" s="23" t="s">
        <v>38</v>
      </c>
      <c r="E290" s="23"/>
      <c r="F290" s="23"/>
      <c r="G290" s="5"/>
      <c r="H290" s="5"/>
      <c r="I290" s="5"/>
      <c r="J290" s="5"/>
      <c r="K290" s="5"/>
      <c r="L290" s="5"/>
      <c r="M290" s="5"/>
      <c r="N290" s="5"/>
    </row>
    <row r="291" ht="20.1" customHeight="1" spans="1:14">
      <c r="A291" s="22"/>
      <c r="B291" s="22"/>
      <c r="C291" s="13" t="s">
        <v>57</v>
      </c>
      <c r="D291" s="23" t="s">
        <v>50</v>
      </c>
      <c r="E291" s="23"/>
      <c r="F291" s="23"/>
      <c r="G291" s="5"/>
      <c r="H291" s="5"/>
      <c r="I291" s="5"/>
      <c r="J291" s="5"/>
      <c r="K291" s="5"/>
      <c r="L291" s="5"/>
      <c r="M291" s="5"/>
      <c r="N291" s="5"/>
    </row>
    <row r="292" ht="20.1" customHeight="1" spans="1:14">
      <c r="A292" s="22"/>
      <c r="B292" s="22"/>
      <c r="C292" s="22"/>
      <c r="D292" s="23" t="s">
        <v>37</v>
      </c>
      <c r="E292" s="23"/>
      <c r="F292" s="23"/>
      <c r="G292" s="5"/>
      <c r="H292" s="5"/>
      <c r="I292" s="5"/>
      <c r="J292" s="5"/>
      <c r="K292" s="5"/>
      <c r="L292" s="5"/>
      <c r="M292" s="5"/>
      <c r="N292" s="5"/>
    </row>
    <row r="293" ht="20.1" customHeight="1" spans="1:14">
      <c r="A293" s="22"/>
      <c r="B293" s="14"/>
      <c r="C293" s="14"/>
      <c r="D293" s="23" t="s">
        <v>38</v>
      </c>
      <c r="E293" s="23"/>
      <c r="F293" s="23"/>
      <c r="G293" s="5"/>
      <c r="H293" s="5"/>
      <c r="I293" s="5"/>
      <c r="J293" s="5"/>
      <c r="K293" s="5"/>
      <c r="L293" s="5"/>
      <c r="M293" s="5"/>
      <c r="N293" s="5"/>
    </row>
    <row r="294" ht="20.1" customHeight="1" spans="1:14">
      <c r="A294" s="22"/>
      <c r="B294" s="13" t="s">
        <v>58</v>
      </c>
      <c r="C294" s="13" t="s">
        <v>59</v>
      </c>
      <c r="D294" s="23" t="s">
        <v>100</v>
      </c>
      <c r="E294" s="23"/>
      <c r="F294" s="23"/>
      <c r="G294" s="5" t="s">
        <v>76</v>
      </c>
      <c r="H294" s="5" t="s">
        <v>76</v>
      </c>
      <c r="I294" s="5">
        <v>10</v>
      </c>
      <c r="J294" s="5"/>
      <c r="K294" s="5">
        <v>10</v>
      </c>
      <c r="L294" s="5"/>
      <c r="M294" s="5"/>
      <c r="N294" s="5"/>
    </row>
    <row r="295" ht="20.1" customHeight="1" spans="1:14">
      <c r="A295" s="22"/>
      <c r="B295" s="22"/>
      <c r="C295" s="22"/>
      <c r="D295" s="23" t="s">
        <v>37</v>
      </c>
      <c r="E295" s="23"/>
      <c r="F295" s="23"/>
      <c r="G295" s="5"/>
      <c r="H295" s="5"/>
      <c r="I295" s="5"/>
      <c r="J295" s="5"/>
      <c r="K295" s="5"/>
      <c r="L295" s="5"/>
      <c r="M295" s="5"/>
      <c r="N295" s="5"/>
    </row>
    <row r="296" ht="20.1" customHeight="1" spans="1:14">
      <c r="A296" s="14"/>
      <c r="B296" s="14"/>
      <c r="C296" s="14"/>
      <c r="D296" s="23" t="s">
        <v>38</v>
      </c>
      <c r="E296" s="23"/>
      <c r="F296" s="23"/>
      <c r="G296" s="5"/>
      <c r="H296" s="5"/>
      <c r="I296" s="5"/>
      <c r="J296" s="5"/>
      <c r="K296" s="5"/>
      <c r="L296" s="5"/>
      <c r="M296" s="5"/>
      <c r="N296" s="5"/>
    </row>
    <row r="297" ht="20.1" customHeight="1" spans="1:14">
      <c r="A297" s="27" t="s">
        <v>62</v>
      </c>
      <c r="B297" s="27"/>
      <c r="C297" s="27"/>
      <c r="D297" s="27"/>
      <c r="E297" s="27"/>
      <c r="F297" s="27"/>
      <c r="G297" s="27"/>
      <c r="H297" s="27"/>
      <c r="I297" s="27">
        <v>100</v>
      </c>
      <c r="J297" s="27"/>
      <c r="K297" s="27">
        <f>SUM(K270:K296)+N262</f>
        <v>100</v>
      </c>
      <c r="L297" s="27"/>
      <c r="M297" s="28"/>
      <c r="N297" s="28"/>
    </row>
    <row r="298" ht="20.25" spans="1:14">
      <c r="A298" s="3" t="s">
        <v>0</v>
      </c>
      <c r="B298" s="3"/>
      <c r="C298" s="3"/>
      <c r="D298" s="3"/>
      <c r="E298" s="3"/>
      <c r="F298" s="3"/>
      <c r="G298" s="3"/>
      <c r="H298" s="3"/>
      <c r="I298" s="3"/>
      <c r="J298" s="3"/>
      <c r="K298" s="3"/>
      <c r="L298" s="3"/>
      <c r="M298" s="3"/>
      <c r="N298" s="3"/>
    </row>
    <row r="299" ht="20.1" customHeight="1" spans="1:14">
      <c r="A299" s="29" t="s">
        <v>1</v>
      </c>
      <c r="B299" s="29"/>
      <c r="C299" s="29"/>
      <c r="D299" s="29"/>
      <c r="E299" s="29"/>
      <c r="F299" s="29"/>
      <c r="G299" s="29"/>
      <c r="H299" s="29"/>
      <c r="I299" s="29"/>
      <c r="J299" s="29"/>
      <c r="K299" s="29"/>
      <c r="L299" s="29"/>
      <c r="M299" s="29"/>
      <c r="N299" s="29"/>
    </row>
    <row r="300" ht="20.1" customHeight="1" spans="1:14">
      <c r="A300" s="5" t="s">
        <v>2</v>
      </c>
      <c r="B300" s="5"/>
      <c r="C300" s="5" t="s">
        <v>121</v>
      </c>
      <c r="D300" s="5"/>
      <c r="E300" s="5"/>
      <c r="F300" s="5"/>
      <c r="G300" s="5"/>
      <c r="H300" s="5"/>
      <c r="I300" s="5"/>
      <c r="J300" s="5"/>
      <c r="K300" s="5"/>
      <c r="L300" s="5"/>
      <c r="M300" s="5"/>
      <c r="N300" s="5"/>
    </row>
    <row r="301" ht="20.1" customHeight="1" spans="1:14">
      <c r="A301" s="5" t="s">
        <v>4</v>
      </c>
      <c r="B301" s="5"/>
      <c r="C301" s="5" t="s">
        <v>5</v>
      </c>
      <c r="D301" s="5"/>
      <c r="E301" s="5"/>
      <c r="F301" s="5"/>
      <c r="G301" s="5"/>
      <c r="H301" s="5" t="s">
        <v>6</v>
      </c>
      <c r="I301" s="5"/>
      <c r="J301" s="5" t="s">
        <v>7</v>
      </c>
      <c r="K301" s="5"/>
      <c r="L301" s="5"/>
      <c r="M301" s="5"/>
      <c r="N301" s="5"/>
    </row>
    <row r="302" ht="20.1" customHeight="1" spans="1:14">
      <c r="A302" s="6" t="s">
        <v>8</v>
      </c>
      <c r="B302" s="7"/>
      <c r="C302" s="5"/>
      <c r="D302" s="5"/>
      <c r="E302" s="5" t="s">
        <v>9</v>
      </c>
      <c r="F302" s="5" t="s">
        <v>10</v>
      </c>
      <c r="G302" s="5"/>
      <c r="H302" s="5" t="s">
        <v>11</v>
      </c>
      <c r="I302" s="5"/>
      <c r="J302" s="5" t="s">
        <v>12</v>
      </c>
      <c r="K302" s="5"/>
      <c r="L302" s="5" t="s">
        <v>13</v>
      </c>
      <c r="M302" s="5"/>
      <c r="N302" s="5" t="s">
        <v>14</v>
      </c>
    </row>
    <row r="303" ht="20.1" customHeight="1" spans="1:14">
      <c r="A303" s="8"/>
      <c r="B303" s="9"/>
      <c r="C303" s="5"/>
      <c r="D303" s="5"/>
      <c r="E303" s="5"/>
      <c r="F303" s="5"/>
      <c r="G303" s="5"/>
      <c r="H303" s="5"/>
      <c r="I303" s="5"/>
      <c r="J303" s="5"/>
      <c r="K303" s="5"/>
      <c r="L303" s="5"/>
      <c r="M303" s="5"/>
      <c r="N303" s="5"/>
    </row>
    <row r="304" ht="20.1" customHeight="1" spans="1:14">
      <c r="A304" s="8"/>
      <c r="B304" s="9"/>
      <c r="C304" s="10" t="s">
        <v>15</v>
      </c>
      <c r="D304" s="10"/>
      <c r="E304" s="5">
        <v>1.545</v>
      </c>
      <c r="F304" s="5">
        <v>1.545</v>
      </c>
      <c r="G304" s="5"/>
      <c r="H304" s="5">
        <v>1.53</v>
      </c>
      <c r="I304" s="5"/>
      <c r="J304" s="5" t="s">
        <v>16</v>
      </c>
      <c r="K304" s="5"/>
      <c r="L304" s="25">
        <v>0.9903</v>
      </c>
      <c r="M304" s="5"/>
      <c r="N304" s="5">
        <f>L304*10</f>
        <v>9.903</v>
      </c>
    </row>
    <row r="305" ht="20.1" customHeight="1" spans="1:14">
      <c r="A305" s="8"/>
      <c r="B305" s="9"/>
      <c r="C305" s="5" t="s">
        <v>17</v>
      </c>
      <c r="D305" s="5"/>
      <c r="E305" s="5">
        <v>1.545</v>
      </c>
      <c r="F305" s="5">
        <v>1.545</v>
      </c>
      <c r="G305" s="5"/>
      <c r="H305" s="5">
        <v>1.53</v>
      </c>
      <c r="I305" s="5"/>
      <c r="J305" s="5" t="s">
        <v>18</v>
      </c>
      <c r="K305" s="5"/>
      <c r="L305" s="5"/>
      <c r="M305" s="5"/>
      <c r="N305" s="5" t="s">
        <v>18</v>
      </c>
    </row>
    <row r="306" ht="20.1" customHeight="1" spans="1:14">
      <c r="A306" s="8"/>
      <c r="B306" s="9"/>
      <c r="C306" s="5" t="s">
        <v>19</v>
      </c>
      <c r="D306" s="5"/>
      <c r="E306" s="5"/>
      <c r="F306" s="5"/>
      <c r="G306" s="5"/>
      <c r="H306" s="5"/>
      <c r="I306" s="5"/>
      <c r="J306" s="5" t="s">
        <v>18</v>
      </c>
      <c r="K306" s="5"/>
      <c r="L306" s="5"/>
      <c r="M306" s="5"/>
      <c r="N306" s="5" t="s">
        <v>18</v>
      </c>
    </row>
    <row r="307" ht="20.1" customHeight="1" spans="1:14">
      <c r="A307" s="8"/>
      <c r="B307" s="9"/>
      <c r="C307" s="5" t="s">
        <v>20</v>
      </c>
      <c r="D307" s="5"/>
      <c r="E307" s="5"/>
      <c r="F307" s="5"/>
      <c r="G307" s="5"/>
      <c r="H307" s="5"/>
      <c r="I307" s="5"/>
      <c r="J307" s="5" t="s">
        <v>18</v>
      </c>
      <c r="K307" s="5"/>
      <c r="L307" s="5"/>
      <c r="M307" s="5"/>
      <c r="N307" s="5" t="s">
        <v>18</v>
      </c>
    </row>
    <row r="308" ht="20.1" customHeight="1" spans="1:14">
      <c r="A308" s="11"/>
      <c r="B308" s="12"/>
      <c r="C308" s="5" t="s">
        <v>21</v>
      </c>
      <c r="D308" s="5"/>
      <c r="E308" s="5"/>
      <c r="F308" s="5"/>
      <c r="G308" s="5"/>
      <c r="H308" s="5"/>
      <c r="I308" s="5"/>
      <c r="J308" s="5" t="s">
        <v>18</v>
      </c>
      <c r="K308" s="5"/>
      <c r="L308" s="5"/>
      <c r="M308" s="5"/>
      <c r="N308" s="5" t="s">
        <v>18</v>
      </c>
    </row>
    <row r="309" ht="20.1" customHeight="1" spans="1:14">
      <c r="A309" s="13" t="s">
        <v>22</v>
      </c>
      <c r="B309" s="5" t="s">
        <v>23</v>
      </c>
      <c r="C309" s="5"/>
      <c r="D309" s="5"/>
      <c r="E309" s="5"/>
      <c r="F309" s="5"/>
      <c r="G309" s="5"/>
      <c r="H309" s="5" t="s">
        <v>24</v>
      </c>
      <c r="I309" s="5"/>
      <c r="J309" s="5"/>
      <c r="K309" s="5"/>
      <c r="L309" s="5"/>
      <c r="M309" s="5"/>
      <c r="N309" s="5"/>
    </row>
    <row r="310" ht="60" customHeight="1" spans="1:14">
      <c r="A310" s="14"/>
      <c r="B310" s="15" t="s">
        <v>122</v>
      </c>
      <c r="C310" s="16"/>
      <c r="D310" s="16"/>
      <c r="E310" s="16"/>
      <c r="F310" s="16"/>
      <c r="G310" s="17"/>
      <c r="H310" s="15" t="s">
        <v>123</v>
      </c>
      <c r="I310" s="16"/>
      <c r="J310" s="16"/>
      <c r="K310" s="16"/>
      <c r="L310" s="16"/>
      <c r="M310" s="16"/>
      <c r="N310" s="17"/>
    </row>
    <row r="311" ht="30" customHeight="1" spans="1:14">
      <c r="A311" s="13" t="s">
        <v>27</v>
      </c>
      <c r="B311" s="18" t="s">
        <v>28</v>
      </c>
      <c r="C311" s="18" t="s">
        <v>29</v>
      </c>
      <c r="D311" s="19" t="s">
        <v>30</v>
      </c>
      <c r="E311" s="20"/>
      <c r="F311" s="21"/>
      <c r="G311" s="5" t="s">
        <v>31</v>
      </c>
      <c r="H311" s="5" t="s">
        <v>32</v>
      </c>
      <c r="I311" s="19" t="s">
        <v>12</v>
      </c>
      <c r="J311" s="21"/>
      <c r="K311" s="19" t="s">
        <v>14</v>
      </c>
      <c r="L311" s="21"/>
      <c r="M311" s="19" t="s">
        <v>33</v>
      </c>
      <c r="N311" s="21"/>
    </row>
    <row r="312" ht="30" customHeight="1" spans="1:14">
      <c r="A312" s="22"/>
      <c r="B312" s="13" t="s">
        <v>34</v>
      </c>
      <c r="C312" s="13" t="s">
        <v>35</v>
      </c>
      <c r="D312" s="23" t="s">
        <v>124</v>
      </c>
      <c r="E312" s="23"/>
      <c r="F312" s="23"/>
      <c r="G312" s="5" t="s">
        <v>125</v>
      </c>
      <c r="H312" s="5" t="s">
        <v>125</v>
      </c>
      <c r="I312" s="5">
        <v>10</v>
      </c>
      <c r="J312" s="5"/>
      <c r="K312" s="5">
        <v>10</v>
      </c>
      <c r="L312" s="5"/>
      <c r="M312" s="5"/>
      <c r="N312" s="5"/>
    </row>
    <row r="313" ht="30" customHeight="1" spans="1:14">
      <c r="A313" s="22"/>
      <c r="B313" s="22"/>
      <c r="C313" s="22"/>
      <c r="D313" s="23" t="s">
        <v>126</v>
      </c>
      <c r="E313" s="23"/>
      <c r="F313" s="23"/>
      <c r="G313" s="5" t="s">
        <v>127</v>
      </c>
      <c r="H313" s="5" t="s">
        <v>128</v>
      </c>
      <c r="I313" s="5">
        <v>10</v>
      </c>
      <c r="J313" s="5"/>
      <c r="K313" s="5">
        <v>9.608</v>
      </c>
      <c r="L313" s="5"/>
      <c r="M313" s="5"/>
      <c r="N313" s="5"/>
    </row>
    <row r="314" ht="20.1" customHeight="1" spans="1:14">
      <c r="A314" s="22"/>
      <c r="B314" s="22"/>
      <c r="C314" s="14"/>
      <c r="D314" s="23" t="s">
        <v>38</v>
      </c>
      <c r="E314" s="23"/>
      <c r="F314" s="23"/>
      <c r="G314" s="5"/>
      <c r="H314" s="5"/>
      <c r="I314" s="5"/>
      <c r="J314" s="5"/>
      <c r="K314" s="5"/>
      <c r="L314" s="5"/>
      <c r="M314" s="5"/>
      <c r="N314" s="5"/>
    </row>
    <row r="315" ht="30" customHeight="1" spans="1:14">
      <c r="A315" s="22"/>
      <c r="B315" s="22"/>
      <c r="C315" s="13" t="s">
        <v>39</v>
      </c>
      <c r="D315" s="23" t="s">
        <v>92</v>
      </c>
      <c r="E315" s="23"/>
      <c r="F315" s="23"/>
      <c r="G315" s="5" t="s">
        <v>41</v>
      </c>
      <c r="H315" s="5" t="s">
        <v>41</v>
      </c>
      <c r="I315" s="5">
        <v>10</v>
      </c>
      <c r="J315" s="5"/>
      <c r="K315" s="5">
        <v>10</v>
      </c>
      <c r="L315" s="5"/>
      <c r="M315" s="5"/>
      <c r="N315" s="5"/>
    </row>
    <row r="316" ht="20.1" customHeight="1" spans="1:14">
      <c r="A316" s="22"/>
      <c r="B316" s="22"/>
      <c r="C316" s="22"/>
      <c r="D316" s="23" t="s">
        <v>37</v>
      </c>
      <c r="E316" s="23"/>
      <c r="F316" s="23"/>
      <c r="G316" s="5"/>
      <c r="H316" s="5"/>
      <c r="I316" s="5"/>
      <c r="J316" s="5"/>
      <c r="K316" s="5"/>
      <c r="L316" s="5"/>
      <c r="M316" s="5"/>
      <c r="N316" s="5"/>
    </row>
    <row r="317" ht="20.1" customHeight="1" spans="1:14">
      <c r="A317" s="22"/>
      <c r="B317" s="22"/>
      <c r="C317" s="14"/>
      <c r="D317" s="23" t="s">
        <v>38</v>
      </c>
      <c r="E317" s="23"/>
      <c r="F317" s="23"/>
      <c r="G317" s="5"/>
      <c r="H317" s="5"/>
      <c r="I317" s="5"/>
      <c r="J317" s="5"/>
      <c r="K317" s="5"/>
      <c r="L317" s="5"/>
      <c r="M317" s="5"/>
      <c r="N317" s="5"/>
    </row>
    <row r="318" ht="20.1" customHeight="1" spans="1:14">
      <c r="A318" s="22"/>
      <c r="B318" s="22"/>
      <c r="C318" s="13" t="s">
        <v>42</v>
      </c>
      <c r="D318" s="23" t="s">
        <v>93</v>
      </c>
      <c r="E318" s="23"/>
      <c r="F318" s="23"/>
      <c r="G318" s="5" t="s">
        <v>94</v>
      </c>
      <c r="H318" s="5" t="s">
        <v>94</v>
      </c>
      <c r="I318" s="5">
        <v>10</v>
      </c>
      <c r="J318" s="5"/>
      <c r="K318" s="5">
        <v>10</v>
      </c>
      <c r="L318" s="5"/>
      <c r="M318" s="5"/>
      <c r="N318" s="5"/>
    </row>
    <row r="319" ht="20.1" customHeight="1" spans="1:14">
      <c r="A319" s="22"/>
      <c r="B319" s="22"/>
      <c r="C319" s="22"/>
      <c r="D319" s="23" t="s">
        <v>37</v>
      </c>
      <c r="E319" s="23"/>
      <c r="F319" s="23"/>
      <c r="G319" s="5"/>
      <c r="H319" s="5"/>
      <c r="I319" s="5"/>
      <c r="J319" s="5"/>
      <c r="K319" s="5"/>
      <c r="L319" s="5"/>
      <c r="M319" s="5"/>
      <c r="N319" s="5"/>
    </row>
    <row r="320" ht="20.1" customHeight="1" spans="1:14">
      <c r="A320" s="22"/>
      <c r="B320" s="14"/>
      <c r="C320" s="14"/>
      <c r="D320" s="23" t="s">
        <v>38</v>
      </c>
      <c r="E320" s="23"/>
      <c r="F320" s="23"/>
      <c r="G320" s="5"/>
      <c r="H320" s="5"/>
      <c r="I320" s="5"/>
      <c r="J320" s="5"/>
      <c r="K320" s="5"/>
      <c r="L320" s="5"/>
      <c r="M320" s="5"/>
      <c r="N320" s="5"/>
    </row>
    <row r="321" ht="20.1" customHeight="1" spans="1:14">
      <c r="A321" s="22"/>
      <c r="B321" s="13" t="s">
        <v>45</v>
      </c>
      <c r="C321" s="5" t="s">
        <v>46</v>
      </c>
      <c r="D321" s="23" t="s">
        <v>95</v>
      </c>
      <c r="E321" s="23"/>
      <c r="F321" s="23"/>
      <c r="G321" s="5">
        <v>15450</v>
      </c>
      <c r="H321" s="5">
        <v>15300</v>
      </c>
      <c r="I321" s="5">
        <v>10</v>
      </c>
      <c r="J321" s="5"/>
      <c r="K321" s="5">
        <v>9.903</v>
      </c>
      <c r="L321" s="5"/>
      <c r="M321" s="5"/>
      <c r="N321" s="5"/>
    </row>
    <row r="322" ht="20.1" customHeight="1" spans="1:14">
      <c r="A322" s="22"/>
      <c r="B322" s="22"/>
      <c r="C322" s="5" t="s">
        <v>49</v>
      </c>
      <c r="D322" s="23" t="s">
        <v>50</v>
      </c>
      <c r="E322" s="23"/>
      <c r="F322" s="23"/>
      <c r="G322" s="5"/>
      <c r="H322" s="5"/>
      <c r="I322" s="5"/>
      <c r="J322" s="5"/>
      <c r="K322" s="5"/>
      <c r="L322" s="5"/>
      <c r="M322" s="5"/>
      <c r="N322" s="5"/>
    </row>
    <row r="323" ht="20.1" customHeight="1" spans="1:14">
      <c r="A323" s="22"/>
      <c r="B323" s="14"/>
      <c r="C323" s="5" t="s">
        <v>51</v>
      </c>
      <c r="D323" s="23" t="s">
        <v>50</v>
      </c>
      <c r="E323" s="23"/>
      <c r="F323" s="23"/>
      <c r="G323" s="5"/>
      <c r="H323" s="5"/>
      <c r="I323" s="5"/>
      <c r="J323" s="5"/>
      <c r="K323" s="5"/>
      <c r="L323" s="5"/>
      <c r="M323" s="5"/>
      <c r="N323" s="5"/>
    </row>
    <row r="324" ht="20.1" customHeight="1" spans="1:14">
      <c r="A324" s="22"/>
      <c r="B324" s="13" t="s">
        <v>52</v>
      </c>
      <c r="C324" s="13" t="s">
        <v>53</v>
      </c>
      <c r="D324" s="23" t="s">
        <v>50</v>
      </c>
      <c r="E324" s="23"/>
      <c r="F324" s="23"/>
      <c r="G324" s="5"/>
      <c r="H324" s="5"/>
      <c r="I324" s="5"/>
      <c r="J324" s="5"/>
      <c r="K324" s="5"/>
      <c r="L324" s="5"/>
      <c r="M324" s="5"/>
      <c r="N324" s="5"/>
    </row>
    <row r="325" ht="20.1" customHeight="1" spans="1:14">
      <c r="A325" s="22"/>
      <c r="B325" s="22"/>
      <c r="C325" s="22"/>
      <c r="D325" s="23" t="s">
        <v>37</v>
      </c>
      <c r="E325" s="23"/>
      <c r="F325" s="23"/>
      <c r="G325" s="5"/>
      <c r="H325" s="5"/>
      <c r="I325" s="5"/>
      <c r="J325" s="5"/>
      <c r="K325" s="5"/>
      <c r="L325" s="5"/>
      <c r="M325" s="5"/>
      <c r="N325" s="5"/>
    </row>
    <row r="326" ht="20.1" customHeight="1" spans="1:14">
      <c r="A326" s="22"/>
      <c r="B326" s="22"/>
      <c r="C326" s="14"/>
      <c r="D326" s="23" t="s">
        <v>38</v>
      </c>
      <c r="E326" s="23"/>
      <c r="F326" s="23"/>
      <c r="G326" s="5"/>
      <c r="H326" s="5"/>
      <c r="I326" s="5"/>
      <c r="J326" s="5"/>
      <c r="K326" s="5"/>
      <c r="L326" s="5"/>
      <c r="M326" s="5"/>
      <c r="N326" s="5"/>
    </row>
    <row r="327" ht="30" customHeight="1" spans="1:14">
      <c r="A327" s="22"/>
      <c r="B327" s="22"/>
      <c r="C327" s="13" t="s">
        <v>54</v>
      </c>
      <c r="D327" s="23" t="s">
        <v>98</v>
      </c>
      <c r="E327" s="23"/>
      <c r="F327" s="23"/>
      <c r="G327" s="5" t="s">
        <v>99</v>
      </c>
      <c r="H327" s="5" t="s">
        <v>99</v>
      </c>
      <c r="I327" s="5">
        <v>30</v>
      </c>
      <c r="J327" s="5"/>
      <c r="K327" s="5">
        <v>30</v>
      </c>
      <c r="L327" s="5"/>
      <c r="M327" s="5"/>
      <c r="N327" s="5"/>
    </row>
    <row r="328" ht="15" customHeight="1" spans="1:14">
      <c r="A328" s="22"/>
      <c r="B328" s="22"/>
      <c r="C328" s="22"/>
      <c r="D328" s="23" t="s">
        <v>37</v>
      </c>
      <c r="E328" s="23"/>
      <c r="F328" s="23"/>
      <c r="G328" s="5"/>
      <c r="H328" s="5"/>
      <c r="I328" s="5"/>
      <c r="J328" s="5"/>
      <c r="K328" s="5"/>
      <c r="L328" s="5"/>
      <c r="M328" s="5"/>
      <c r="N328" s="5"/>
    </row>
    <row r="329" ht="15" customHeight="1" spans="1:14">
      <c r="A329" s="22"/>
      <c r="B329" s="22"/>
      <c r="C329" s="14"/>
      <c r="D329" s="23" t="s">
        <v>38</v>
      </c>
      <c r="E329" s="23"/>
      <c r="F329" s="23"/>
      <c r="G329" s="5"/>
      <c r="H329" s="5"/>
      <c r="I329" s="5"/>
      <c r="J329" s="5"/>
      <c r="K329" s="5"/>
      <c r="L329" s="5"/>
      <c r="M329" s="5"/>
      <c r="N329" s="5"/>
    </row>
    <row r="330" ht="15" customHeight="1" spans="1:14">
      <c r="A330" s="22"/>
      <c r="B330" s="22"/>
      <c r="C330" s="13" t="s">
        <v>56</v>
      </c>
      <c r="D330" s="23" t="s">
        <v>50</v>
      </c>
      <c r="E330" s="23"/>
      <c r="F330" s="23"/>
      <c r="G330" s="5"/>
      <c r="H330" s="5"/>
      <c r="I330" s="5"/>
      <c r="J330" s="5"/>
      <c r="K330" s="5"/>
      <c r="L330" s="5"/>
      <c r="M330" s="5"/>
      <c r="N330" s="5"/>
    </row>
    <row r="331" ht="20.1" customHeight="1" spans="1:14">
      <c r="A331" s="22"/>
      <c r="B331" s="22"/>
      <c r="C331" s="22"/>
      <c r="D331" s="23" t="s">
        <v>37</v>
      </c>
      <c r="E331" s="23"/>
      <c r="F331" s="23"/>
      <c r="G331" s="5"/>
      <c r="H331" s="5"/>
      <c r="I331" s="5"/>
      <c r="J331" s="5"/>
      <c r="K331" s="5"/>
      <c r="L331" s="5"/>
      <c r="M331" s="5"/>
      <c r="N331" s="5"/>
    </row>
    <row r="332" ht="20.1" customHeight="1" spans="1:14">
      <c r="A332" s="22"/>
      <c r="B332" s="22"/>
      <c r="C332" s="14"/>
      <c r="D332" s="23" t="s">
        <v>38</v>
      </c>
      <c r="E332" s="23"/>
      <c r="F332" s="23"/>
      <c r="G332" s="5"/>
      <c r="H332" s="5"/>
      <c r="I332" s="5"/>
      <c r="J332" s="5"/>
      <c r="K332" s="5"/>
      <c r="L332" s="5"/>
      <c r="M332" s="5"/>
      <c r="N332" s="5"/>
    </row>
    <row r="333" ht="20.1" customHeight="1" spans="1:14">
      <c r="A333" s="22"/>
      <c r="B333" s="22"/>
      <c r="C333" s="13" t="s">
        <v>57</v>
      </c>
      <c r="D333" s="23" t="s">
        <v>50</v>
      </c>
      <c r="E333" s="23"/>
      <c r="F333" s="23"/>
      <c r="G333" s="5"/>
      <c r="H333" s="5"/>
      <c r="I333" s="5"/>
      <c r="J333" s="5"/>
      <c r="K333" s="5"/>
      <c r="L333" s="5"/>
      <c r="M333" s="5"/>
      <c r="N333" s="5"/>
    </row>
    <row r="334" ht="20.1" customHeight="1" spans="1:14">
      <c r="A334" s="22"/>
      <c r="B334" s="22"/>
      <c r="C334" s="22"/>
      <c r="D334" s="23" t="s">
        <v>37</v>
      </c>
      <c r="E334" s="23"/>
      <c r="F334" s="23"/>
      <c r="G334" s="5"/>
      <c r="H334" s="5"/>
      <c r="I334" s="5"/>
      <c r="J334" s="5"/>
      <c r="K334" s="5"/>
      <c r="L334" s="5"/>
      <c r="M334" s="5"/>
      <c r="N334" s="5"/>
    </row>
    <row r="335" ht="20.1" customHeight="1" spans="1:14">
      <c r="A335" s="22"/>
      <c r="B335" s="14"/>
      <c r="C335" s="14"/>
      <c r="D335" s="23" t="s">
        <v>38</v>
      </c>
      <c r="E335" s="23"/>
      <c r="F335" s="23"/>
      <c r="G335" s="5"/>
      <c r="H335" s="5"/>
      <c r="I335" s="5"/>
      <c r="J335" s="5"/>
      <c r="K335" s="5"/>
      <c r="L335" s="5"/>
      <c r="M335" s="5"/>
      <c r="N335" s="5"/>
    </row>
    <row r="336" ht="20.1" customHeight="1" spans="1:14">
      <c r="A336" s="22"/>
      <c r="B336" s="13" t="s">
        <v>58</v>
      </c>
      <c r="C336" s="13" t="s">
        <v>59</v>
      </c>
      <c r="D336" s="23" t="s">
        <v>100</v>
      </c>
      <c r="E336" s="23"/>
      <c r="F336" s="23"/>
      <c r="G336" s="5" t="s">
        <v>76</v>
      </c>
      <c r="H336" s="5" t="s">
        <v>76</v>
      </c>
      <c r="I336" s="5">
        <v>10</v>
      </c>
      <c r="J336" s="5"/>
      <c r="K336" s="5">
        <v>10</v>
      </c>
      <c r="L336" s="5"/>
      <c r="M336" s="5"/>
      <c r="N336" s="5"/>
    </row>
    <row r="337" ht="20.1" customHeight="1" spans="1:14">
      <c r="A337" s="22"/>
      <c r="B337" s="22"/>
      <c r="C337" s="22"/>
      <c r="D337" s="23" t="s">
        <v>37</v>
      </c>
      <c r="E337" s="23"/>
      <c r="F337" s="23"/>
      <c r="G337" s="5"/>
      <c r="H337" s="5"/>
      <c r="I337" s="5"/>
      <c r="J337" s="5"/>
      <c r="K337" s="5"/>
      <c r="L337" s="5"/>
      <c r="M337" s="5"/>
      <c r="N337" s="5"/>
    </row>
    <row r="338" ht="20.1" customHeight="1" spans="1:14">
      <c r="A338" s="14"/>
      <c r="B338" s="14"/>
      <c r="C338" s="14"/>
      <c r="D338" s="23" t="s">
        <v>38</v>
      </c>
      <c r="E338" s="23"/>
      <c r="F338" s="23"/>
      <c r="G338" s="5"/>
      <c r="H338" s="5"/>
      <c r="I338" s="5"/>
      <c r="J338" s="5"/>
      <c r="K338" s="5"/>
      <c r="L338" s="5"/>
      <c r="M338" s="5"/>
      <c r="N338" s="5"/>
    </row>
    <row r="339" ht="20.1" customHeight="1" spans="1:14">
      <c r="A339" s="27" t="s">
        <v>62</v>
      </c>
      <c r="B339" s="27"/>
      <c r="C339" s="27"/>
      <c r="D339" s="27"/>
      <c r="E339" s="27"/>
      <c r="F339" s="27"/>
      <c r="G339" s="27"/>
      <c r="H339" s="27"/>
      <c r="I339" s="27">
        <v>100</v>
      </c>
      <c r="J339" s="27"/>
      <c r="K339" s="27">
        <f>SUM(K312:K338)+N304</f>
        <v>99.414</v>
      </c>
      <c r="L339" s="27"/>
      <c r="M339" s="28"/>
      <c r="N339" s="28"/>
    </row>
    <row r="340" ht="20.25" spans="1:14">
      <c r="A340" s="3" t="s">
        <v>0</v>
      </c>
      <c r="B340" s="3"/>
      <c r="C340" s="3"/>
      <c r="D340" s="3"/>
      <c r="E340" s="3"/>
      <c r="F340" s="3"/>
      <c r="G340" s="3"/>
      <c r="H340" s="3"/>
      <c r="I340" s="3"/>
      <c r="J340" s="3"/>
      <c r="K340" s="3"/>
      <c r="L340" s="3"/>
      <c r="M340" s="3"/>
      <c r="N340" s="3"/>
    </row>
    <row r="341" ht="20.1" customHeight="1" spans="1:14">
      <c r="A341" s="29" t="s">
        <v>1</v>
      </c>
      <c r="B341" s="29"/>
      <c r="C341" s="29"/>
      <c r="D341" s="29"/>
      <c r="E341" s="29"/>
      <c r="F341" s="29"/>
      <c r="G341" s="29"/>
      <c r="H341" s="29"/>
      <c r="I341" s="29"/>
      <c r="J341" s="29"/>
      <c r="K341" s="29"/>
      <c r="L341" s="29"/>
      <c r="M341" s="29"/>
      <c r="N341" s="29"/>
    </row>
    <row r="342" ht="20.1" customHeight="1" spans="1:14">
      <c r="A342" s="5" t="s">
        <v>2</v>
      </c>
      <c r="B342" s="5"/>
      <c r="C342" s="5" t="s">
        <v>129</v>
      </c>
      <c r="D342" s="5"/>
      <c r="E342" s="5"/>
      <c r="F342" s="5"/>
      <c r="G342" s="5"/>
      <c r="H342" s="5"/>
      <c r="I342" s="5"/>
      <c r="J342" s="5"/>
      <c r="K342" s="5"/>
      <c r="L342" s="5"/>
      <c r="M342" s="5"/>
      <c r="N342" s="5"/>
    </row>
    <row r="343" ht="20.1" customHeight="1" spans="1:14">
      <c r="A343" s="5" t="s">
        <v>4</v>
      </c>
      <c r="B343" s="5"/>
      <c r="C343" s="5" t="s">
        <v>5</v>
      </c>
      <c r="D343" s="5"/>
      <c r="E343" s="5"/>
      <c r="F343" s="5"/>
      <c r="G343" s="5"/>
      <c r="H343" s="5" t="s">
        <v>6</v>
      </c>
      <c r="I343" s="5"/>
      <c r="J343" s="5" t="s">
        <v>7</v>
      </c>
      <c r="K343" s="5"/>
      <c r="L343" s="5"/>
      <c r="M343" s="5"/>
      <c r="N343" s="5"/>
    </row>
    <row r="344" ht="20.1" customHeight="1" spans="1:14">
      <c r="A344" s="6" t="s">
        <v>8</v>
      </c>
      <c r="B344" s="7"/>
      <c r="C344" s="5"/>
      <c r="D344" s="5"/>
      <c r="E344" s="5" t="s">
        <v>9</v>
      </c>
      <c r="F344" s="5" t="s">
        <v>10</v>
      </c>
      <c r="G344" s="5"/>
      <c r="H344" s="5" t="s">
        <v>11</v>
      </c>
      <c r="I344" s="5"/>
      <c r="J344" s="5" t="s">
        <v>12</v>
      </c>
      <c r="K344" s="5"/>
      <c r="L344" s="5" t="s">
        <v>13</v>
      </c>
      <c r="M344" s="5"/>
      <c r="N344" s="5" t="s">
        <v>14</v>
      </c>
    </row>
    <row r="345" ht="20.1" customHeight="1" spans="1:14">
      <c r="A345" s="8"/>
      <c r="B345" s="9"/>
      <c r="C345" s="5"/>
      <c r="D345" s="5"/>
      <c r="E345" s="5"/>
      <c r="F345" s="5"/>
      <c r="G345" s="5"/>
      <c r="H345" s="5"/>
      <c r="I345" s="5"/>
      <c r="J345" s="5"/>
      <c r="K345" s="5"/>
      <c r="L345" s="5"/>
      <c r="M345" s="5"/>
      <c r="N345" s="5"/>
    </row>
    <row r="346" ht="20.1" customHeight="1" spans="1:14">
      <c r="A346" s="8"/>
      <c r="B346" s="9"/>
      <c r="C346" s="10" t="s">
        <v>15</v>
      </c>
      <c r="D346" s="10"/>
      <c r="E346" s="5">
        <v>2.9096</v>
      </c>
      <c r="F346" s="5">
        <v>2.9096</v>
      </c>
      <c r="G346" s="5"/>
      <c r="H346" s="5">
        <v>2.9096</v>
      </c>
      <c r="I346" s="5"/>
      <c r="J346" s="5" t="s">
        <v>16</v>
      </c>
      <c r="K346" s="5"/>
      <c r="L346" s="25">
        <v>1</v>
      </c>
      <c r="M346" s="5"/>
      <c r="N346" s="5">
        <f>L346*10</f>
        <v>10</v>
      </c>
    </row>
    <row r="347" ht="20.1" customHeight="1" spans="1:14">
      <c r="A347" s="8"/>
      <c r="B347" s="9"/>
      <c r="C347" s="5" t="s">
        <v>17</v>
      </c>
      <c r="D347" s="5"/>
      <c r="E347" s="5">
        <v>2.9096</v>
      </c>
      <c r="F347" s="5">
        <v>2.9096</v>
      </c>
      <c r="G347" s="5"/>
      <c r="H347" s="5">
        <v>2.9096</v>
      </c>
      <c r="I347" s="5"/>
      <c r="J347" s="5" t="s">
        <v>18</v>
      </c>
      <c r="K347" s="5"/>
      <c r="L347" s="5"/>
      <c r="M347" s="5"/>
      <c r="N347" s="5" t="s">
        <v>18</v>
      </c>
    </row>
    <row r="348" ht="20.1" customHeight="1" spans="1:14">
      <c r="A348" s="8"/>
      <c r="B348" s="9"/>
      <c r="C348" s="5" t="s">
        <v>19</v>
      </c>
      <c r="D348" s="5"/>
      <c r="E348" s="5"/>
      <c r="F348" s="5"/>
      <c r="G348" s="5"/>
      <c r="H348" s="5"/>
      <c r="I348" s="5"/>
      <c r="J348" s="5" t="s">
        <v>18</v>
      </c>
      <c r="K348" s="5"/>
      <c r="L348" s="5"/>
      <c r="M348" s="5"/>
      <c r="N348" s="5" t="s">
        <v>18</v>
      </c>
    </row>
    <row r="349" ht="20.1" customHeight="1" spans="1:14">
      <c r="A349" s="8"/>
      <c r="B349" s="9"/>
      <c r="C349" s="5" t="s">
        <v>20</v>
      </c>
      <c r="D349" s="5"/>
      <c r="E349" s="5"/>
      <c r="F349" s="5"/>
      <c r="G349" s="5"/>
      <c r="H349" s="5"/>
      <c r="I349" s="5"/>
      <c r="J349" s="5" t="s">
        <v>18</v>
      </c>
      <c r="K349" s="5"/>
      <c r="L349" s="5"/>
      <c r="M349" s="5"/>
      <c r="N349" s="5" t="s">
        <v>18</v>
      </c>
    </row>
    <row r="350" ht="20.1" customHeight="1" spans="1:14">
      <c r="A350" s="11"/>
      <c r="B350" s="12"/>
      <c r="C350" s="5" t="s">
        <v>21</v>
      </c>
      <c r="D350" s="5"/>
      <c r="E350" s="5"/>
      <c r="F350" s="5"/>
      <c r="G350" s="5"/>
      <c r="H350" s="5"/>
      <c r="I350" s="5"/>
      <c r="J350" s="5" t="s">
        <v>18</v>
      </c>
      <c r="K350" s="5"/>
      <c r="L350" s="5"/>
      <c r="M350" s="5"/>
      <c r="N350" s="5" t="s">
        <v>18</v>
      </c>
    </row>
    <row r="351" ht="20.1" customHeight="1" spans="1:14">
      <c r="A351" s="13" t="s">
        <v>22</v>
      </c>
      <c r="B351" s="5" t="s">
        <v>23</v>
      </c>
      <c r="C351" s="5"/>
      <c r="D351" s="5"/>
      <c r="E351" s="5"/>
      <c r="F351" s="5"/>
      <c r="G351" s="5"/>
      <c r="H351" s="5" t="s">
        <v>24</v>
      </c>
      <c r="I351" s="5"/>
      <c r="J351" s="5"/>
      <c r="K351" s="5"/>
      <c r="L351" s="5"/>
      <c r="M351" s="5"/>
      <c r="N351" s="5"/>
    </row>
    <row r="352" ht="60" customHeight="1" spans="1:14">
      <c r="A352" s="14"/>
      <c r="B352" s="15" t="s">
        <v>130</v>
      </c>
      <c r="C352" s="16"/>
      <c r="D352" s="16"/>
      <c r="E352" s="16"/>
      <c r="F352" s="16"/>
      <c r="G352" s="17"/>
      <c r="H352" s="15" t="s">
        <v>131</v>
      </c>
      <c r="I352" s="16"/>
      <c r="J352" s="16"/>
      <c r="K352" s="16"/>
      <c r="L352" s="16"/>
      <c r="M352" s="16"/>
      <c r="N352" s="17"/>
    </row>
    <row r="353" ht="30" customHeight="1" spans="1:14">
      <c r="A353" s="13" t="s">
        <v>27</v>
      </c>
      <c r="B353" s="18" t="s">
        <v>28</v>
      </c>
      <c r="C353" s="18" t="s">
        <v>29</v>
      </c>
      <c r="D353" s="19" t="s">
        <v>30</v>
      </c>
      <c r="E353" s="20"/>
      <c r="F353" s="21"/>
      <c r="G353" s="5" t="s">
        <v>31</v>
      </c>
      <c r="H353" s="5" t="s">
        <v>32</v>
      </c>
      <c r="I353" s="19" t="s">
        <v>12</v>
      </c>
      <c r="J353" s="21"/>
      <c r="K353" s="19" t="s">
        <v>14</v>
      </c>
      <c r="L353" s="21"/>
      <c r="M353" s="19" t="s">
        <v>33</v>
      </c>
      <c r="N353" s="21"/>
    </row>
    <row r="354" ht="30" customHeight="1" spans="1:14">
      <c r="A354" s="22"/>
      <c r="B354" s="13" t="s">
        <v>34</v>
      </c>
      <c r="C354" s="13" t="s">
        <v>35</v>
      </c>
      <c r="D354" s="23" t="s">
        <v>132</v>
      </c>
      <c r="E354" s="23"/>
      <c r="F354" s="23"/>
      <c r="G354" s="5" t="s">
        <v>133</v>
      </c>
      <c r="H354" s="5" t="s">
        <v>133</v>
      </c>
      <c r="I354" s="5">
        <v>5</v>
      </c>
      <c r="J354" s="5"/>
      <c r="K354" s="5">
        <v>5</v>
      </c>
      <c r="L354" s="5"/>
      <c r="M354" s="5"/>
      <c r="N354" s="5"/>
    </row>
    <row r="355" ht="30" customHeight="1" spans="1:14">
      <c r="A355" s="22"/>
      <c r="B355" s="22"/>
      <c r="C355" s="22"/>
      <c r="D355" s="23" t="s">
        <v>134</v>
      </c>
      <c r="E355" s="23"/>
      <c r="F355" s="23"/>
      <c r="G355" s="5" t="s">
        <v>91</v>
      </c>
      <c r="H355" s="5" t="s">
        <v>91</v>
      </c>
      <c r="I355" s="5">
        <v>5</v>
      </c>
      <c r="J355" s="5"/>
      <c r="K355" s="5">
        <v>5</v>
      </c>
      <c r="L355" s="5"/>
      <c r="M355" s="5"/>
      <c r="N355" s="5"/>
    </row>
    <row r="356" ht="30" customHeight="1" spans="1:14">
      <c r="A356" s="22"/>
      <c r="B356" s="22"/>
      <c r="C356" s="14"/>
      <c r="D356" s="23" t="s">
        <v>135</v>
      </c>
      <c r="E356" s="23"/>
      <c r="F356" s="23"/>
      <c r="G356" s="5" t="s">
        <v>136</v>
      </c>
      <c r="H356" s="5" t="s">
        <v>136</v>
      </c>
      <c r="I356" s="5">
        <v>10</v>
      </c>
      <c r="J356" s="5"/>
      <c r="K356" s="5">
        <v>10</v>
      </c>
      <c r="L356" s="5"/>
      <c r="M356" s="5"/>
      <c r="N356" s="5"/>
    </row>
    <row r="357" ht="30" customHeight="1" spans="1:14">
      <c r="A357" s="22"/>
      <c r="B357" s="22"/>
      <c r="C357" s="13" t="s">
        <v>39</v>
      </c>
      <c r="D357" s="23" t="s">
        <v>137</v>
      </c>
      <c r="E357" s="23"/>
      <c r="F357" s="23"/>
      <c r="G357" s="5" t="s">
        <v>138</v>
      </c>
      <c r="H357" s="5" t="s">
        <v>138</v>
      </c>
      <c r="I357" s="5">
        <v>10</v>
      </c>
      <c r="J357" s="5"/>
      <c r="K357" s="5">
        <v>10</v>
      </c>
      <c r="L357" s="5"/>
      <c r="M357" s="5"/>
      <c r="N357" s="5"/>
    </row>
    <row r="358" ht="20.1" customHeight="1" spans="1:14">
      <c r="A358" s="22"/>
      <c r="B358" s="22"/>
      <c r="C358" s="22"/>
      <c r="D358" s="23" t="s">
        <v>37</v>
      </c>
      <c r="E358" s="23"/>
      <c r="F358" s="23"/>
      <c r="G358" s="5"/>
      <c r="H358" s="5"/>
      <c r="I358" s="5"/>
      <c r="J358" s="5"/>
      <c r="K358" s="5"/>
      <c r="L358" s="5"/>
      <c r="M358" s="5"/>
      <c r="N358" s="5"/>
    </row>
    <row r="359" ht="20.1" customHeight="1" spans="1:14">
      <c r="A359" s="22"/>
      <c r="B359" s="22"/>
      <c r="C359" s="14"/>
      <c r="D359" s="23" t="s">
        <v>38</v>
      </c>
      <c r="E359" s="23"/>
      <c r="F359" s="23"/>
      <c r="G359" s="5"/>
      <c r="H359" s="5"/>
      <c r="I359" s="5"/>
      <c r="J359" s="5"/>
      <c r="K359" s="5"/>
      <c r="L359" s="5"/>
      <c r="M359" s="5"/>
      <c r="N359" s="5"/>
    </row>
    <row r="360" ht="20.1" customHeight="1" spans="1:14">
      <c r="A360" s="22"/>
      <c r="B360" s="22"/>
      <c r="C360" s="13" t="s">
        <v>42</v>
      </c>
      <c r="D360" s="23" t="s">
        <v>139</v>
      </c>
      <c r="E360" s="23"/>
      <c r="F360" s="23"/>
      <c r="G360" s="5" t="s">
        <v>82</v>
      </c>
      <c r="H360" s="5" t="s">
        <v>82</v>
      </c>
      <c r="I360" s="5">
        <v>10</v>
      </c>
      <c r="J360" s="5"/>
      <c r="K360" s="5">
        <v>10</v>
      </c>
      <c r="L360" s="5"/>
      <c r="M360" s="5"/>
      <c r="N360" s="5"/>
    </row>
    <row r="361" ht="20.1" customHeight="1" spans="1:14">
      <c r="A361" s="22"/>
      <c r="B361" s="22"/>
      <c r="C361" s="22"/>
      <c r="D361" s="23" t="s">
        <v>37</v>
      </c>
      <c r="E361" s="23"/>
      <c r="F361" s="23"/>
      <c r="G361" s="5"/>
      <c r="H361" s="5"/>
      <c r="I361" s="5"/>
      <c r="J361" s="5"/>
      <c r="K361" s="5"/>
      <c r="L361" s="5"/>
      <c r="M361" s="5"/>
      <c r="N361" s="5"/>
    </row>
    <row r="362" ht="20.1" customHeight="1" spans="1:14">
      <c r="A362" s="22"/>
      <c r="B362" s="14"/>
      <c r="C362" s="14"/>
      <c r="D362" s="23" t="s">
        <v>38</v>
      </c>
      <c r="E362" s="23"/>
      <c r="F362" s="23"/>
      <c r="G362" s="5"/>
      <c r="H362" s="5"/>
      <c r="I362" s="5"/>
      <c r="J362" s="5"/>
      <c r="K362" s="5"/>
      <c r="L362" s="5"/>
      <c r="M362" s="5"/>
      <c r="N362" s="5"/>
    </row>
    <row r="363" ht="20.1" customHeight="1" spans="1:14">
      <c r="A363" s="22"/>
      <c r="B363" s="13" t="s">
        <v>45</v>
      </c>
      <c r="C363" s="5" t="s">
        <v>46</v>
      </c>
      <c r="D363" s="23" t="s">
        <v>95</v>
      </c>
      <c r="E363" s="23"/>
      <c r="F363" s="23"/>
      <c r="G363" s="5" t="s">
        <v>140</v>
      </c>
      <c r="H363" s="5" t="s">
        <v>140</v>
      </c>
      <c r="I363" s="5">
        <v>10</v>
      </c>
      <c r="J363" s="5"/>
      <c r="K363" s="5">
        <v>10</v>
      </c>
      <c r="L363" s="5"/>
      <c r="M363" s="5"/>
      <c r="N363" s="5"/>
    </row>
    <row r="364" ht="20.1" customHeight="1" spans="1:14">
      <c r="A364" s="22"/>
      <c r="B364" s="22"/>
      <c r="C364" s="5" t="s">
        <v>49</v>
      </c>
      <c r="D364" s="23" t="s">
        <v>50</v>
      </c>
      <c r="E364" s="23"/>
      <c r="F364" s="23"/>
      <c r="G364" s="5"/>
      <c r="H364" s="5"/>
      <c r="I364" s="5"/>
      <c r="J364" s="5"/>
      <c r="K364" s="5"/>
      <c r="L364" s="5"/>
      <c r="M364" s="5"/>
      <c r="N364" s="5"/>
    </row>
    <row r="365" ht="20.1" customHeight="1" spans="1:14">
      <c r="A365" s="22"/>
      <c r="B365" s="14"/>
      <c r="C365" s="5" t="s">
        <v>51</v>
      </c>
      <c r="D365" s="23" t="s">
        <v>50</v>
      </c>
      <c r="E365" s="23"/>
      <c r="F365" s="23"/>
      <c r="G365" s="5"/>
      <c r="H365" s="5"/>
      <c r="I365" s="5"/>
      <c r="J365" s="5"/>
      <c r="K365" s="5"/>
      <c r="L365" s="5"/>
      <c r="M365" s="5"/>
      <c r="N365" s="5"/>
    </row>
    <row r="366" ht="20.1" customHeight="1" spans="1:14">
      <c r="A366" s="22"/>
      <c r="B366" s="13" t="s">
        <v>52</v>
      </c>
      <c r="C366" s="13" t="s">
        <v>53</v>
      </c>
      <c r="D366" s="23" t="s">
        <v>50</v>
      </c>
      <c r="E366" s="23"/>
      <c r="F366" s="23"/>
      <c r="G366" s="26"/>
      <c r="H366" s="26"/>
      <c r="I366" s="30"/>
      <c r="J366" s="31"/>
      <c r="K366" s="30"/>
      <c r="L366" s="31"/>
      <c r="M366" s="5"/>
      <c r="N366" s="5"/>
    </row>
    <row r="367" ht="20.1" customHeight="1" spans="1:14">
      <c r="A367" s="22"/>
      <c r="B367" s="22"/>
      <c r="C367" s="22"/>
      <c r="D367" s="23" t="s">
        <v>37</v>
      </c>
      <c r="E367" s="23"/>
      <c r="F367" s="23"/>
      <c r="G367" s="5"/>
      <c r="H367" s="5"/>
      <c r="I367" s="5"/>
      <c r="J367" s="5"/>
      <c r="K367" s="5"/>
      <c r="L367" s="5"/>
      <c r="M367" s="5"/>
      <c r="N367" s="5"/>
    </row>
    <row r="368" ht="20.1" customHeight="1" spans="1:14">
      <c r="A368" s="22"/>
      <c r="B368" s="22"/>
      <c r="C368" s="14"/>
      <c r="D368" s="23" t="s">
        <v>38</v>
      </c>
      <c r="E368" s="23"/>
      <c r="F368" s="23"/>
      <c r="G368" s="5"/>
      <c r="H368" s="5"/>
      <c r="I368" s="5"/>
      <c r="J368" s="5"/>
      <c r="K368" s="5"/>
      <c r="L368" s="5"/>
      <c r="M368" s="5"/>
      <c r="N368" s="5"/>
    </row>
    <row r="369" ht="30" customHeight="1" spans="1:14">
      <c r="A369" s="22"/>
      <c r="B369" s="22"/>
      <c r="C369" s="13" t="s">
        <v>54</v>
      </c>
      <c r="D369" s="23" t="s">
        <v>141</v>
      </c>
      <c r="E369" s="23"/>
      <c r="F369" s="23"/>
      <c r="G369" s="5" t="s">
        <v>142</v>
      </c>
      <c r="H369" s="5" t="s">
        <v>142</v>
      </c>
      <c r="I369" s="5">
        <v>30</v>
      </c>
      <c r="J369" s="5"/>
      <c r="K369" s="5">
        <v>30</v>
      </c>
      <c r="L369" s="5"/>
      <c r="M369" s="5"/>
      <c r="N369" s="5"/>
    </row>
    <row r="370" ht="17.1" customHeight="1" spans="1:14">
      <c r="A370" s="22"/>
      <c r="B370" s="22"/>
      <c r="C370" s="22"/>
      <c r="D370" s="23" t="s">
        <v>37</v>
      </c>
      <c r="E370" s="23"/>
      <c r="F370" s="23"/>
      <c r="G370" s="5"/>
      <c r="H370" s="5"/>
      <c r="I370" s="5"/>
      <c r="J370" s="5"/>
      <c r="K370" s="5"/>
      <c r="L370" s="5"/>
      <c r="M370" s="5"/>
      <c r="N370" s="5"/>
    </row>
    <row r="371" ht="17.1" customHeight="1" spans="1:14">
      <c r="A371" s="22"/>
      <c r="B371" s="22"/>
      <c r="C371" s="14"/>
      <c r="D371" s="23" t="s">
        <v>38</v>
      </c>
      <c r="E371" s="23"/>
      <c r="F371" s="23"/>
      <c r="G371" s="5"/>
      <c r="H371" s="5"/>
      <c r="I371" s="5"/>
      <c r="J371" s="5"/>
      <c r="K371" s="5"/>
      <c r="L371" s="5"/>
      <c r="M371" s="5"/>
      <c r="N371" s="5"/>
    </row>
    <row r="372" ht="17.1" customHeight="1" spans="1:14">
      <c r="A372" s="22"/>
      <c r="B372" s="22"/>
      <c r="C372" s="13" t="s">
        <v>56</v>
      </c>
      <c r="D372" s="23" t="s">
        <v>50</v>
      </c>
      <c r="E372" s="23"/>
      <c r="F372" s="23"/>
      <c r="G372" s="5"/>
      <c r="H372" s="5"/>
      <c r="I372" s="5"/>
      <c r="J372" s="5"/>
      <c r="K372" s="5"/>
      <c r="L372" s="5"/>
      <c r="M372" s="5"/>
      <c r="N372" s="5"/>
    </row>
    <row r="373" ht="17.1" customHeight="1" spans="1:14">
      <c r="A373" s="22"/>
      <c r="B373" s="22"/>
      <c r="C373" s="22"/>
      <c r="D373" s="23" t="s">
        <v>37</v>
      </c>
      <c r="E373" s="23"/>
      <c r="F373" s="23"/>
      <c r="G373" s="5"/>
      <c r="H373" s="5"/>
      <c r="I373" s="5"/>
      <c r="J373" s="5"/>
      <c r="K373" s="5"/>
      <c r="L373" s="5"/>
      <c r="M373" s="5"/>
      <c r="N373" s="5"/>
    </row>
    <row r="374" ht="17.1" customHeight="1" spans="1:14">
      <c r="A374" s="22"/>
      <c r="B374" s="22"/>
      <c r="C374" s="14"/>
      <c r="D374" s="23" t="s">
        <v>38</v>
      </c>
      <c r="E374" s="23"/>
      <c r="F374" s="23"/>
      <c r="G374" s="5"/>
      <c r="H374" s="5"/>
      <c r="I374" s="5"/>
      <c r="J374" s="5"/>
      <c r="K374" s="5"/>
      <c r="L374" s="5"/>
      <c r="M374" s="5"/>
      <c r="N374" s="5"/>
    </row>
    <row r="375" ht="17.1" customHeight="1" spans="1:14">
      <c r="A375" s="22"/>
      <c r="B375" s="22"/>
      <c r="C375" s="13" t="s">
        <v>57</v>
      </c>
      <c r="D375" s="23" t="s">
        <v>50</v>
      </c>
      <c r="E375" s="23"/>
      <c r="F375" s="23"/>
      <c r="G375" s="5"/>
      <c r="H375" s="5"/>
      <c r="I375" s="5"/>
      <c r="J375" s="5"/>
      <c r="K375" s="5"/>
      <c r="L375" s="5"/>
      <c r="M375" s="5"/>
      <c r="N375" s="5"/>
    </row>
    <row r="376" ht="17.1" customHeight="1" spans="1:14">
      <c r="A376" s="22"/>
      <c r="B376" s="22"/>
      <c r="C376" s="22"/>
      <c r="D376" s="23" t="s">
        <v>37</v>
      </c>
      <c r="E376" s="23"/>
      <c r="F376" s="23"/>
      <c r="G376" s="5"/>
      <c r="H376" s="5"/>
      <c r="I376" s="5"/>
      <c r="J376" s="5"/>
      <c r="K376" s="5"/>
      <c r="L376" s="5"/>
      <c r="M376" s="5"/>
      <c r="N376" s="5"/>
    </row>
    <row r="377" ht="17.1" customHeight="1" spans="1:14">
      <c r="A377" s="22"/>
      <c r="B377" s="14"/>
      <c r="C377" s="14"/>
      <c r="D377" s="23" t="s">
        <v>38</v>
      </c>
      <c r="E377" s="23"/>
      <c r="F377" s="23"/>
      <c r="G377" s="5"/>
      <c r="H377" s="5"/>
      <c r="I377" s="5"/>
      <c r="J377" s="5"/>
      <c r="K377" s="5"/>
      <c r="L377" s="5"/>
      <c r="M377" s="5"/>
      <c r="N377" s="5"/>
    </row>
    <row r="378" ht="20.1" customHeight="1" spans="1:14">
      <c r="A378" s="22"/>
      <c r="B378" s="13" t="s">
        <v>58</v>
      </c>
      <c r="C378" s="13" t="s">
        <v>59</v>
      </c>
      <c r="D378" s="23" t="s">
        <v>143</v>
      </c>
      <c r="E378" s="23"/>
      <c r="F378" s="23"/>
      <c r="G378" s="25">
        <v>0.95</v>
      </c>
      <c r="H378" s="25">
        <v>0.95</v>
      </c>
      <c r="I378" s="5">
        <v>10</v>
      </c>
      <c r="J378" s="5"/>
      <c r="K378" s="5">
        <v>10</v>
      </c>
      <c r="L378" s="5"/>
      <c r="M378" s="5"/>
      <c r="N378" s="5"/>
    </row>
    <row r="379" ht="20.1" customHeight="1" spans="1:14">
      <c r="A379" s="22"/>
      <c r="B379" s="22"/>
      <c r="C379" s="22"/>
      <c r="D379" s="23" t="s">
        <v>37</v>
      </c>
      <c r="E379" s="23"/>
      <c r="F379" s="23"/>
      <c r="G379" s="5"/>
      <c r="H379" s="5"/>
      <c r="I379" s="5"/>
      <c r="J379" s="5"/>
      <c r="K379" s="5"/>
      <c r="L379" s="5"/>
      <c r="M379" s="5"/>
      <c r="N379" s="5"/>
    </row>
    <row r="380" ht="20.1" customHeight="1" spans="1:14">
      <c r="A380" s="14"/>
      <c r="B380" s="14"/>
      <c r="C380" s="14"/>
      <c r="D380" s="23" t="s">
        <v>38</v>
      </c>
      <c r="E380" s="23"/>
      <c r="F380" s="23"/>
      <c r="G380" s="5"/>
      <c r="H380" s="5"/>
      <c r="I380" s="5"/>
      <c r="J380" s="5"/>
      <c r="K380" s="5"/>
      <c r="L380" s="5"/>
      <c r="M380" s="5"/>
      <c r="N380" s="5"/>
    </row>
    <row r="381" ht="20.1" customHeight="1" spans="1:14">
      <c r="A381" s="27" t="s">
        <v>62</v>
      </c>
      <c r="B381" s="27"/>
      <c r="C381" s="27"/>
      <c r="D381" s="27"/>
      <c r="E381" s="27"/>
      <c r="F381" s="27"/>
      <c r="G381" s="27"/>
      <c r="H381" s="27"/>
      <c r="I381" s="27">
        <v>100</v>
      </c>
      <c r="J381" s="27"/>
      <c r="K381" s="27">
        <f>SUM(K354:K380)+N346</f>
        <v>100</v>
      </c>
      <c r="L381" s="27"/>
      <c r="M381" s="28"/>
      <c r="N381" s="28"/>
    </row>
    <row r="382" ht="20.25" spans="1:14">
      <c r="A382" s="3" t="s">
        <v>0</v>
      </c>
      <c r="B382" s="3"/>
      <c r="C382" s="3"/>
      <c r="D382" s="3"/>
      <c r="E382" s="3"/>
      <c r="F382" s="3"/>
      <c r="G382" s="3"/>
      <c r="H382" s="3"/>
      <c r="I382" s="3"/>
      <c r="J382" s="3"/>
      <c r="K382" s="3"/>
      <c r="L382" s="3"/>
      <c r="M382" s="3"/>
      <c r="N382" s="3"/>
    </row>
    <row r="383" ht="20.1" customHeight="1" spans="1:14">
      <c r="A383" s="29" t="s">
        <v>1</v>
      </c>
      <c r="B383" s="29"/>
      <c r="C383" s="29"/>
      <c r="D383" s="29"/>
      <c r="E383" s="29"/>
      <c r="F383" s="29"/>
      <c r="G383" s="29"/>
      <c r="H383" s="29"/>
      <c r="I383" s="29"/>
      <c r="J383" s="29"/>
      <c r="K383" s="29"/>
      <c r="L383" s="29"/>
      <c r="M383" s="29"/>
      <c r="N383" s="29"/>
    </row>
    <row r="384" ht="20.1" customHeight="1" spans="1:14">
      <c r="A384" s="5" t="s">
        <v>2</v>
      </c>
      <c r="B384" s="5"/>
      <c r="C384" s="5" t="s">
        <v>144</v>
      </c>
      <c r="D384" s="5"/>
      <c r="E384" s="5"/>
      <c r="F384" s="5"/>
      <c r="G384" s="5"/>
      <c r="H384" s="5"/>
      <c r="I384" s="5"/>
      <c r="J384" s="5"/>
      <c r="K384" s="5"/>
      <c r="L384" s="5"/>
      <c r="M384" s="5"/>
      <c r="N384" s="5"/>
    </row>
    <row r="385" ht="20.1" customHeight="1" spans="1:14">
      <c r="A385" s="5" t="s">
        <v>4</v>
      </c>
      <c r="B385" s="5"/>
      <c r="C385" s="5" t="s">
        <v>5</v>
      </c>
      <c r="D385" s="5"/>
      <c r="E385" s="5"/>
      <c r="F385" s="5"/>
      <c r="G385" s="5"/>
      <c r="H385" s="5" t="s">
        <v>6</v>
      </c>
      <c r="I385" s="5"/>
      <c r="J385" s="5" t="s">
        <v>7</v>
      </c>
      <c r="K385" s="5"/>
      <c r="L385" s="5"/>
      <c r="M385" s="5"/>
      <c r="N385" s="5"/>
    </row>
    <row r="386" ht="20.1" customHeight="1" spans="1:14">
      <c r="A386" s="6" t="s">
        <v>8</v>
      </c>
      <c r="B386" s="7"/>
      <c r="C386" s="5"/>
      <c r="D386" s="5"/>
      <c r="E386" s="5" t="s">
        <v>9</v>
      </c>
      <c r="F386" s="5" t="s">
        <v>10</v>
      </c>
      <c r="G386" s="5"/>
      <c r="H386" s="5" t="s">
        <v>11</v>
      </c>
      <c r="I386" s="5"/>
      <c r="J386" s="5" t="s">
        <v>12</v>
      </c>
      <c r="K386" s="5"/>
      <c r="L386" s="5" t="s">
        <v>13</v>
      </c>
      <c r="M386" s="5"/>
      <c r="N386" s="5" t="s">
        <v>14</v>
      </c>
    </row>
    <row r="387" ht="20.1" customHeight="1" spans="1:14">
      <c r="A387" s="8"/>
      <c r="B387" s="9"/>
      <c r="C387" s="5"/>
      <c r="D387" s="5"/>
      <c r="E387" s="5"/>
      <c r="F387" s="5"/>
      <c r="G387" s="5"/>
      <c r="H387" s="5"/>
      <c r="I387" s="5"/>
      <c r="J387" s="5"/>
      <c r="K387" s="5"/>
      <c r="L387" s="5"/>
      <c r="M387" s="5"/>
      <c r="N387" s="5"/>
    </row>
    <row r="388" ht="20.1" customHeight="1" spans="1:14">
      <c r="A388" s="8"/>
      <c r="B388" s="9"/>
      <c r="C388" s="10" t="s">
        <v>15</v>
      </c>
      <c r="D388" s="10"/>
      <c r="E388" s="5">
        <v>16.7127</v>
      </c>
      <c r="F388" s="5">
        <v>16.7127</v>
      </c>
      <c r="G388" s="5"/>
      <c r="H388" s="5">
        <v>15.408</v>
      </c>
      <c r="I388" s="5"/>
      <c r="J388" s="5" t="s">
        <v>16</v>
      </c>
      <c r="K388" s="5"/>
      <c r="L388" s="25">
        <v>0.9219</v>
      </c>
      <c r="M388" s="5"/>
      <c r="N388" s="5">
        <f>L388*10</f>
        <v>9.219</v>
      </c>
    </row>
    <row r="389" ht="20.1" customHeight="1" spans="1:14">
      <c r="A389" s="8"/>
      <c r="B389" s="9"/>
      <c r="C389" s="5" t="s">
        <v>17</v>
      </c>
      <c r="D389" s="5"/>
      <c r="E389" s="5">
        <v>16.7127</v>
      </c>
      <c r="F389" s="5">
        <v>16.7127</v>
      </c>
      <c r="G389" s="5"/>
      <c r="H389" s="5">
        <v>15.408</v>
      </c>
      <c r="I389" s="5"/>
      <c r="J389" s="5" t="s">
        <v>18</v>
      </c>
      <c r="K389" s="5"/>
      <c r="L389" s="5"/>
      <c r="M389" s="5"/>
      <c r="N389" s="5" t="s">
        <v>18</v>
      </c>
    </row>
    <row r="390" ht="20.1" customHeight="1" spans="1:14">
      <c r="A390" s="8"/>
      <c r="B390" s="9"/>
      <c r="C390" s="5" t="s">
        <v>19</v>
      </c>
      <c r="D390" s="5"/>
      <c r="E390" s="5"/>
      <c r="F390" s="5"/>
      <c r="G390" s="5"/>
      <c r="H390" s="5"/>
      <c r="I390" s="5"/>
      <c r="J390" s="5" t="s">
        <v>18</v>
      </c>
      <c r="K390" s="5"/>
      <c r="L390" s="5"/>
      <c r="M390" s="5"/>
      <c r="N390" s="5" t="s">
        <v>18</v>
      </c>
    </row>
    <row r="391" ht="20.1" customHeight="1" spans="1:14">
      <c r="A391" s="8"/>
      <c r="B391" s="9"/>
      <c r="C391" s="5" t="s">
        <v>20</v>
      </c>
      <c r="D391" s="5"/>
      <c r="E391" s="5"/>
      <c r="F391" s="5"/>
      <c r="G391" s="5"/>
      <c r="H391" s="5"/>
      <c r="I391" s="5"/>
      <c r="J391" s="5" t="s">
        <v>18</v>
      </c>
      <c r="K391" s="5"/>
      <c r="L391" s="5"/>
      <c r="M391" s="5"/>
      <c r="N391" s="5" t="s">
        <v>18</v>
      </c>
    </row>
    <row r="392" ht="20.1" customHeight="1" spans="1:14">
      <c r="A392" s="11"/>
      <c r="B392" s="12"/>
      <c r="C392" s="5" t="s">
        <v>21</v>
      </c>
      <c r="D392" s="5"/>
      <c r="E392" s="5"/>
      <c r="F392" s="5"/>
      <c r="G392" s="5"/>
      <c r="H392" s="5"/>
      <c r="I392" s="5"/>
      <c r="J392" s="5" t="s">
        <v>18</v>
      </c>
      <c r="K392" s="5"/>
      <c r="L392" s="5"/>
      <c r="M392" s="5"/>
      <c r="N392" s="5" t="s">
        <v>18</v>
      </c>
    </row>
    <row r="393" ht="20.1" customHeight="1" spans="1:14">
      <c r="A393" s="13" t="s">
        <v>22</v>
      </c>
      <c r="B393" s="5" t="s">
        <v>23</v>
      </c>
      <c r="C393" s="5"/>
      <c r="D393" s="5"/>
      <c r="E393" s="5"/>
      <c r="F393" s="5"/>
      <c r="G393" s="5"/>
      <c r="H393" s="5" t="s">
        <v>24</v>
      </c>
      <c r="I393" s="5"/>
      <c r="J393" s="5"/>
      <c r="K393" s="5"/>
      <c r="L393" s="5"/>
      <c r="M393" s="5"/>
      <c r="N393" s="5"/>
    </row>
    <row r="394" ht="90" customHeight="1" spans="1:14">
      <c r="A394" s="14"/>
      <c r="B394" s="15" t="s">
        <v>145</v>
      </c>
      <c r="C394" s="16"/>
      <c r="D394" s="16"/>
      <c r="E394" s="16"/>
      <c r="F394" s="16"/>
      <c r="G394" s="17"/>
      <c r="H394" s="15" t="s">
        <v>146</v>
      </c>
      <c r="I394" s="16"/>
      <c r="J394" s="16"/>
      <c r="K394" s="16"/>
      <c r="L394" s="16"/>
      <c r="M394" s="16"/>
      <c r="N394" s="17"/>
    </row>
    <row r="395" ht="30" customHeight="1" spans="1:14">
      <c r="A395" s="13" t="s">
        <v>27</v>
      </c>
      <c r="B395" s="18" t="s">
        <v>28</v>
      </c>
      <c r="C395" s="18" t="s">
        <v>29</v>
      </c>
      <c r="D395" s="19" t="s">
        <v>30</v>
      </c>
      <c r="E395" s="20"/>
      <c r="F395" s="21"/>
      <c r="G395" s="5" t="s">
        <v>31</v>
      </c>
      <c r="H395" s="5" t="s">
        <v>32</v>
      </c>
      <c r="I395" s="19" t="s">
        <v>12</v>
      </c>
      <c r="J395" s="21"/>
      <c r="K395" s="19" t="s">
        <v>14</v>
      </c>
      <c r="L395" s="21"/>
      <c r="M395" s="19" t="s">
        <v>33</v>
      </c>
      <c r="N395" s="21"/>
    </row>
    <row r="396" ht="20.1" customHeight="1" spans="1:14">
      <c r="A396" s="22"/>
      <c r="B396" s="13" t="s">
        <v>34</v>
      </c>
      <c r="C396" s="13" t="s">
        <v>35</v>
      </c>
      <c r="D396" s="23" t="s">
        <v>147</v>
      </c>
      <c r="E396" s="23"/>
      <c r="F396" s="23"/>
      <c r="G396" s="5" t="s">
        <v>148</v>
      </c>
      <c r="H396" s="5" t="s">
        <v>148</v>
      </c>
      <c r="I396" s="5">
        <v>10</v>
      </c>
      <c r="J396" s="5"/>
      <c r="K396" s="5">
        <v>10</v>
      </c>
      <c r="L396" s="5"/>
      <c r="M396" s="5"/>
      <c r="N396" s="5"/>
    </row>
    <row r="397" ht="20.1" customHeight="1" spans="1:14">
      <c r="A397" s="22"/>
      <c r="B397" s="22"/>
      <c r="C397" s="22"/>
      <c r="D397" s="23" t="s">
        <v>149</v>
      </c>
      <c r="E397" s="23"/>
      <c r="F397" s="23"/>
      <c r="G397" s="5" t="s">
        <v>150</v>
      </c>
      <c r="H397" s="5" t="s">
        <v>150</v>
      </c>
      <c r="I397" s="5">
        <v>5</v>
      </c>
      <c r="J397" s="5"/>
      <c r="K397" s="5">
        <v>5</v>
      </c>
      <c r="L397" s="5"/>
      <c r="M397" s="5"/>
      <c r="N397" s="5"/>
    </row>
    <row r="398" ht="20.1" customHeight="1" spans="1:14">
      <c r="A398" s="22"/>
      <c r="B398" s="22"/>
      <c r="C398" s="14"/>
      <c r="D398" s="23" t="s">
        <v>151</v>
      </c>
      <c r="E398" s="23"/>
      <c r="F398" s="23"/>
      <c r="G398" s="5" t="s">
        <v>152</v>
      </c>
      <c r="H398" s="5" t="s">
        <v>152</v>
      </c>
      <c r="I398" s="5">
        <v>5</v>
      </c>
      <c r="J398" s="5"/>
      <c r="K398" s="5">
        <v>5</v>
      </c>
      <c r="L398" s="5"/>
      <c r="M398" s="5"/>
      <c r="N398" s="5"/>
    </row>
    <row r="399" ht="20.1" customHeight="1" spans="1:14">
      <c r="A399" s="22"/>
      <c r="B399" s="22"/>
      <c r="C399" s="13" t="s">
        <v>39</v>
      </c>
      <c r="D399" s="23" t="s">
        <v>153</v>
      </c>
      <c r="E399" s="23"/>
      <c r="F399" s="23"/>
      <c r="G399" s="5" t="s">
        <v>138</v>
      </c>
      <c r="H399" s="5" t="s">
        <v>138</v>
      </c>
      <c r="I399" s="5">
        <v>10</v>
      </c>
      <c r="J399" s="5"/>
      <c r="K399" s="5">
        <v>10</v>
      </c>
      <c r="L399" s="5"/>
      <c r="M399" s="5"/>
      <c r="N399" s="5"/>
    </row>
    <row r="400" ht="15" customHeight="1" spans="1:14">
      <c r="A400" s="22"/>
      <c r="B400" s="22"/>
      <c r="C400" s="22"/>
      <c r="D400" s="23" t="s">
        <v>37</v>
      </c>
      <c r="E400" s="23"/>
      <c r="F400" s="23"/>
      <c r="G400" s="5"/>
      <c r="H400" s="5"/>
      <c r="I400" s="5"/>
      <c r="J400" s="5"/>
      <c r="K400" s="5"/>
      <c r="L400" s="5"/>
      <c r="M400" s="5"/>
      <c r="N400" s="5"/>
    </row>
    <row r="401" ht="15" customHeight="1" spans="1:14">
      <c r="A401" s="22"/>
      <c r="B401" s="22"/>
      <c r="C401" s="14"/>
      <c r="D401" s="23" t="s">
        <v>38</v>
      </c>
      <c r="E401" s="23"/>
      <c r="F401" s="23"/>
      <c r="G401" s="5"/>
      <c r="H401" s="5"/>
      <c r="I401" s="5"/>
      <c r="J401" s="5"/>
      <c r="K401" s="5"/>
      <c r="L401" s="5"/>
      <c r="M401" s="5"/>
      <c r="N401" s="5"/>
    </row>
    <row r="402" ht="20.1" customHeight="1" spans="1:14">
      <c r="A402" s="22"/>
      <c r="B402" s="22"/>
      <c r="C402" s="13" t="s">
        <v>42</v>
      </c>
      <c r="D402" s="23" t="s">
        <v>139</v>
      </c>
      <c r="E402" s="23"/>
      <c r="F402" s="23"/>
      <c r="G402" s="5" t="s">
        <v>82</v>
      </c>
      <c r="H402" s="5" t="s">
        <v>82</v>
      </c>
      <c r="I402" s="5">
        <v>10</v>
      </c>
      <c r="J402" s="5"/>
      <c r="K402" s="5">
        <v>10</v>
      </c>
      <c r="L402" s="5"/>
      <c r="M402" s="5"/>
      <c r="N402" s="5"/>
    </row>
    <row r="403" ht="15" customHeight="1" spans="1:14">
      <c r="A403" s="22"/>
      <c r="B403" s="22"/>
      <c r="C403" s="22"/>
      <c r="D403" s="23" t="s">
        <v>37</v>
      </c>
      <c r="E403" s="23"/>
      <c r="F403" s="23"/>
      <c r="G403" s="5"/>
      <c r="H403" s="5"/>
      <c r="I403" s="5"/>
      <c r="J403" s="5"/>
      <c r="K403" s="5"/>
      <c r="L403" s="5"/>
      <c r="M403" s="5"/>
      <c r="N403" s="5"/>
    </row>
    <row r="404" ht="15" customHeight="1" spans="1:14">
      <c r="A404" s="22"/>
      <c r="B404" s="14"/>
      <c r="C404" s="14"/>
      <c r="D404" s="23" t="s">
        <v>38</v>
      </c>
      <c r="E404" s="23"/>
      <c r="F404" s="23"/>
      <c r="G404" s="5"/>
      <c r="H404" s="5"/>
      <c r="I404" s="5"/>
      <c r="J404" s="5"/>
      <c r="K404" s="5"/>
      <c r="L404" s="5"/>
      <c r="M404" s="5"/>
      <c r="N404" s="5"/>
    </row>
    <row r="405" ht="20.1" customHeight="1" spans="1:14">
      <c r="A405" s="22"/>
      <c r="B405" s="13" t="s">
        <v>45</v>
      </c>
      <c r="C405" s="5" t="s">
        <v>46</v>
      </c>
      <c r="D405" s="23" t="s">
        <v>95</v>
      </c>
      <c r="E405" s="23"/>
      <c r="F405" s="23"/>
      <c r="G405" s="5">
        <v>167127</v>
      </c>
      <c r="H405" s="5">
        <v>154080</v>
      </c>
      <c r="I405" s="5">
        <v>10</v>
      </c>
      <c r="J405" s="5"/>
      <c r="K405" s="5">
        <v>9.219</v>
      </c>
      <c r="L405" s="5"/>
      <c r="M405" s="5"/>
      <c r="N405" s="5"/>
    </row>
    <row r="406" ht="15" customHeight="1" spans="1:14">
      <c r="A406" s="22"/>
      <c r="B406" s="22"/>
      <c r="C406" s="5" t="s">
        <v>49</v>
      </c>
      <c r="D406" s="23" t="s">
        <v>50</v>
      </c>
      <c r="E406" s="23"/>
      <c r="F406" s="23"/>
      <c r="G406" s="5"/>
      <c r="H406" s="5"/>
      <c r="I406" s="5"/>
      <c r="J406" s="5"/>
      <c r="K406" s="5"/>
      <c r="L406" s="5"/>
      <c r="M406" s="5"/>
      <c r="N406" s="5"/>
    </row>
    <row r="407" ht="30" customHeight="1" spans="1:14">
      <c r="A407" s="22"/>
      <c r="B407" s="14"/>
      <c r="C407" s="5" t="s">
        <v>51</v>
      </c>
      <c r="D407" s="23" t="s">
        <v>50</v>
      </c>
      <c r="E407" s="23"/>
      <c r="F407" s="23"/>
      <c r="G407" s="5"/>
      <c r="H407" s="5"/>
      <c r="I407" s="5"/>
      <c r="J407" s="5"/>
      <c r="K407" s="5"/>
      <c r="L407" s="5"/>
      <c r="M407" s="5"/>
      <c r="N407" s="5"/>
    </row>
    <row r="408" ht="15" customHeight="1" spans="1:14">
      <c r="A408" s="22"/>
      <c r="B408" s="13" t="s">
        <v>52</v>
      </c>
      <c r="C408" s="13" t="s">
        <v>53</v>
      </c>
      <c r="D408" s="23" t="s">
        <v>50</v>
      </c>
      <c r="E408" s="23"/>
      <c r="F408" s="23"/>
      <c r="G408" s="5"/>
      <c r="H408" s="5"/>
      <c r="I408" s="5"/>
      <c r="J408" s="5"/>
      <c r="K408" s="5"/>
      <c r="L408" s="5"/>
      <c r="M408" s="5"/>
      <c r="N408" s="5"/>
    </row>
    <row r="409" ht="15" customHeight="1" spans="1:14">
      <c r="A409" s="22"/>
      <c r="B409" s="22"/>
      <c r="C409" s="22"/>
      <c r="D409" s="23" t="s">
        <v>37</v>
      </c>
      <c r="E409" s="23"/>
      <c r="F409" s="23"/>
      <c r="G409" s="5"/>
      <c r="H409" s="5"/>
      <c r="I409" s="5"/>
      <c r="J409" s="5"/>
      <c r="K409" s="5"/>
      <c r="L409" s="5"/>
      <c r="M409" s="5"/>
      <c r="N409" s="5"/>
    </row>
    <row r="410" ht="15" customHeight="1" spans="1:14">
      <c r="A410" s="22"/>
      <c r="B410" s="22"/>
      <c r="C410" s="14"/>
      <c r="D410" s="23" t="s">
        <v>38</v>
      </c>
      <c r="E410" s="23"/>
      <c r="F410" s="23"/>
      <c r="G410" s="5"/>
      <c r="H410" s="5"/>
      <c r="I410" s="5"/>
      <c r="J410" s="5"/>
      <c r="K410" s="5"/>
      <c r="L410" s="5"/>
      <c r="M410" s="5"/>
      <c r="N410" s="5"/>
    </row>
    <row r="411" ht="20.1" customHeight="1" spans="1:14">
      <c r="A411" s="22"/>
      <c r="B411" s="22"/>
      <c r="C411" s="13" t="s">
        <v>54</v>
      </c>
      <c r="D411" s="23" t="s">
        <v>154</v>
      </c>
      <c r="E411" s="23"/>
      <c r="F411" s="23"/>
      <c r="G411" s="5" t="s">
        <v>138</v>
      </c>
      <c r="H411" s="5" t="s">
        <v>138</v>
      </c>
      <c r="I411" s="5">
        <v>30</v>
      </c>
      <c r="J411" s="5"/>
      <c r="K411" s="5">
        <v>30</v>
      </c>
      <c r="L411" s="5"/>
      <c r="M411" s="5"/>
      <c r="N411" s="5"/>
    </row>
    <row r="412" ht="20.1" customHeight="1" spans="1:14">
      <c r="A412" s="22"/>
      <c r="B412" s="22"/>
      <c r="C412" s="22"/>
      <c r="D412" s="23" t="s">
        <v>37</v>
      </c>
      <c r="E412" s="23"/>
      <c r="F412" s="23"/>
      <c r="G412" s="5"/>
      <c r="H412" s="5"/>
      <c r="I412" s="5"/>
      <c r="J412" s="5"/>
      <c r="K412" s="5"/>
      <c r="L412" s="5"/>
      <c r="M412" s="5"/>
      <c r="N412" s="5"/>
    </row>
    <row r="413" ht="20.1" customHeight="1" spans="1:14">
      <c r="A413" s="22"/>
      <c r="B413" s="22"/>
      <c r="C413" s="14"/>
      <c r="D413" s="23" t="s">
        <v>38</v>
      </c>
      <c r="E413" s="23"/>
      <c r="F413" s="23"/>
      <c r="G413" s="5"/>
      <c r="H413" s="5"/>
      <c r="I413" s="5"/>
      <c r="J413" s="5"/>
      <c r="K413" s="5"/>
      <c r="L413" s="5"/>
      <c r="M413" s="5"/>
      <c r="N413" s="5"/>
    </row>
    <row r="414" ht="20.1" customHeight="1" spans="1:14">
      <c r="A414" s="22"/>
      <c r="B414" s="22"/>
      <c r="C414" s="13" t="s">
        <v>56</v>
      </c>
      <c r="D414" s="23" t="s">
        <v>50</v>
      </c>
      <c r="E414" s="23"/>
      <c r="F414" s="23"/>
      <c r="G414" s="5"/>
      <c r="H414" s="5"/>
      <c r="I414" s="5"/>
      <c r="J414" s="5"/>
      <c r="K414" s="5"/>
      <c r="L414" s="5"/>
      <c r="M414" s="5"/>
      <c r="N414" s="5"/>
    </row>
    <row r="415" ht="20.1" customHeight="1" spans="1:14">
      <c r="A415" s="22"/>
      <c r="B415" s="22"/>
      <c r="C415" s="22"/>
      <c r="D415" s="23" t="s">
        <v>37</v>
      </c>
      <c r="E415" s="23"/>
      <c r="F415" s="23"/>
      <c r="G415" s="5"/>
      <c r="H415" s="5"/>
      <c r="I415" s="5"/>
      <c r="J415" s="5"/>
      <c r="K415" s="5"/>
      <c r="L415" s="5"/>
      <c r="M415" s="5"/>
      <c r="N415" s="5"/>
    </row>
    <row r="416" ht="20.1" customHeight="1" spans="1:14">
      <c r="A416" s="22"/>
      <c r="B416" s="22"/>
      <c r="C416" s="14"/>
      <c r="D416" s="23" t="s">
        <v>38</v>
      </c>
      <c r="E416" s="23"/>
      <c r="F416" s="23"/>
      <c r="G416" s="5"/>
      <c r="H416" s="5"/>
      <c r="I416" s="5"/>
      <c r="J416" s="5"/>
      <c r="K416" s="5"/>
      <c r="L416" s="5"/>
      <c r="M416" s="5"/>
      <c r="N416" s="5"/>
    </row>
    <row r="417" ht="20.1" customHeight="1" spans="1:14">
      <c r="A417" s="22"/>
      <c r="B417" s="22"/>
      <c r="C417" s="13" t="s">
        <v>57</v>
      </c>
      <c r="D417" s="23" t="s">
        <v>50</v>
      </c>
      <c r="E417" s="23"/>
      <c r="F417" s="23"/>
      <c r="G417" s="5"/>
      <c r="H417" s="5"/>
      <c r="I417" s="5"/>
      <c r="J417" s="5"/>
      <c r="K417" s="5"/>
      <c r="L417" s="5"/>
      <c r="M417" s="5"/>
      <c r="N417" s="5"/>
    </row>
    <row r="418" ht="20.1" customHeight="1" spans="1:14">
      <c r="A418" s="22"/>
      <c r="B418" s="22"/>
      <c r="C418" s="22"/>
      <c r="D418" s="23" t="s">
        <v>37</v>
      </c>
      <c r="E418" s="23"/>
      <c r="F418" s="23"/>
      <c r="G418" s="5"/>
      <c r="H418" s="5"/>
      <c r="I418" s="5"/>
      <c r="J418" s="5"/>
      <c r="K418" s="5"/>
      <c r="L418" s="5"/>
      <c r="M418" s="5"/>
      <c r="N418" s="5"/>
    </row>
    <row r="419" ht="20.1" customHeight="1" spans="1:14">
      <c r="A419" s="22"/>
      <c r="B419" s="14"/>
      <c r="C419" s="14"/>
      <c r="D419" s="23" t="s">
        <v>38</v>
      </c>
      <c r="E419" s="23"/>
      <c r="F419" s="23"/>
      <c r="G419" s="5"/>
      <c r="H419" s="5"/>
      <c r="I419" s="5"/>
      <c r="J419" s="5"/>
      <c r="K419" s="5"/>
      <c r="L419" s="5"/>
      <c r="M419" s="5"/>
      <c r="N419" s="5"/>
    </row>
    <row r="420" ht="39.95" customHeight="1" spans="1:14">
      <c r="A420" s="22"/>
      <c r="B420" s="13" t="s">
        <v>58</v>
      </c>
      <c r="C420" s="13" t="s">
        <v>59</v>
      </c>
      <c r="D420" s="23" t="s">
        <v>155</v>
      </c>
      <c r="E420" s="23"/>
      <c r="F420" s="23"/>
      <c r="G420" s="5">
        <v>95</v>
      </c>
      <c r="H420" s="5">
        <v>95</v>
      </c>
      <c r="I420" s="5">
        <v>10</v>
      </c>
      <c r="J420" s="5"/>
      <c r="K420" s="5">
        <v>10</v>
      </c>
      <c r="L420" s="5"/>
      <c r="M420" s="5"/>
      <c r="N420" s="5"/>
    </row>
    <row r="421" ht="20.1" customHeight="1" spans="1:14">
      <c r="A421" s="22"/>
      <c r="B421" s="22"/>
      <c r="C421" s="22"/>
      <c r="D421" s="23" t="s">
        <v>37</v>
      </c>
      <c r="E421" s="23"/>
      <c r="F421" s="23"/>
      <c r="G421" s="5"/>
      <c r="H421" s="5"/>
      <c r="I421" s="5"/>
      <c r="J421" s="5"/>
      <c r="K421" s="5"/>
      <c r="L421" s="5"/>
      <c r="M421" s="5"/>
      <c r="N421" s="5"/>
    </row>
    <row r="422" ht="20.1" customHeight="1" spans="1:14">
      <c r="A422" s="14"/>
      <c r="B422" s="14"/>
      <c r="C422" s="14"/>
      <c r="D422" s="23" t="s">
        <v>38</v>
      </c>
      <c r="E422" s="23"/>
      <c r="F422" s="23"/>
      <c r="G422" s="5"/>
      <c r="H422" s="5"/>
      <c r="I422" s="5"/>
      <c r="J422" s="5"/>
      <c r="K422" s="5"/>
      <c r="L422" s="5"/>
      <c r="M422" s="5"/>
      <c r="N422" s="5"/>
    </row>
    <row r="423" ht="20.1" customHeight="1" spans="1:14">
      <c r="A423" s="27" t="s">
        <v>62</v>
      </c>
      <c r="B423" s="27"/>
      <c r="C423" s="27"/>
      <c r="D423" s="27"/>
      <c r="E423" s="27"/>
      <c r="F423" s="27"/>
      <c r="G423" s="27"/>
      <c r="H423" s="27"/>
      <c r="I423" s="27">
        <v>100</v>
      </c>
      <c r="J423" s="27"/>
      <c r="K423" s="27">
        <f>SUM(K396:K422)+N388</f>
        <v>98.438</v>
      </c>
      <c r="L423" s="27"/>
      <c r="M423" s="28"/>
      <c r="N423" s="28"/>
    </row>
    <row r="424" ht="20.25" spans="1:14">
      <c r="A424" s="3" t="s">
        <v>0</v>
      </c>
      <c r="B424" s="3"/>
      <c r="C424" s="3"/>
      <c r="D424" s="3"/>
      <c r="E424" s="3"/>
      <c r="F424" s="3"/>
      <c r="G424" s="3"/>
      <c r="H424" s="3"/>
      <c r="I424" s="3"/>
      <c r="J424" s="3"/>
      <c r="K424" s="3"/>
      <c r="L424" s="3"/>
      <c r="M424" s="3"/>
      <c r="N424" s="3"/>
    </row>
    <row r="425" ht="20.1" customHeight="1" spans="1:14">
      <c r="A425" s="29" t="s">
        <v>1</v>
      </c>
      <c r="B425" s="29"/>
      <c r="C425" s="29"/>
      <c r="D425" s="29"/>
      <c r="E425" s="29"/>
      <c r="F425" s="29"/>
      <c r="G425" s="29"/>
      <c r="H425" s="29"/>
      <c r="I425" s="29"/>
      <c r="J425" s="29"/>
      <c r="K425" s="29"/>
      <c r="L425" s="29"/>
      <c r="M425" s="29"/>
      <c r="N425" s="29"/>
    </row>
    <row r="426" ht="20.1" customHeight="1" spans="1:14">
      <c r="A426" s="5" t="s">
        <v>2</v>
      </c>
      <c r="B426" s="5"/>
      <c r="C426" s="5" t="s">
        <v>156</v>
      </c>
      <c r="D426" s="5"/>
      <c r="E426" s="5"/>
      <c r="F426" s="5"/>
      <c r="G426" s="5"/>
      <c r="H426" s="5"/>
      <c r="I426" s="5"/>
      <c r="J426" s="5"/>
      <c r="K426" s="5"/>
      <c r="L426" s="5"/>
      <c r="M426" s="5"/>
      <c r="N426" s="5"/>
    </row>
    <row r="427" ht="20.1" customHeight="1" spans="1:14">
      <c r="A427" s="5" t="s">
        <v>4</v>
      </c>
      <c r="B427" s="5"/>
      <c r="C427" s="5" t="s">
        <v>5</v>
      </c>
      <c r="D427" s="5"/>
      <c r="E427" s="5"/>
      <c r="F427" s="5"/>
      <c r="G427" s="5"/>
      <c r="H427" s="5" t="s">
        <v>6</v>
      </c>
      <c r="I427" s="5"/>
      <c r="J427" s="5" t="s">
        <v>7</v>
      </c>
      <c r="K427" s="5"/>
      <c r="L427" s="5"/>
      <c r="M427" s="5"/>
      <c r="N427" s="5"/>
    </row>
    <row r="428" ht="20.1" customHeight="1" spans="1:14">
      <c r="A428" s="6" t="s">
        <v>8</v>
      </c>
      <c r="B428" s="7"/>
      <c r="C428" s="5"/>
      <c r="D428" s="5"/>
      <c r="E428" s="5" t="s">
        <v>9</v>
      </c>
      <c r="F428" s="5" t="s">
        <v>10</v>
      </c>
      <c r="G428" s="5"/>
      <c r="H428" s="5" t="s">
        <v>11</v>
      </c>
      <c r="I428" s="5"/>
      <c r="J428" s="5" t="s">
        <v>12</v>
      </c>
      <c r="K428" s="5"/>
      <c r="L428" s="5" t="s">
        <v>13</v>
      </c>
      <c r="M428" s="5"/>
      <c r="N428" s="5" t="s">
        <v>14</v>
      </c>
    </row>
    <row r="429" ht="20.1" customHeight="1" spans="1:14">
      <c r="A429" s="8"/>
      <c r="B429" s="9"/>
      <c r="C429" s="5"/>
      <c r="D429" s="5"/>
      <c r="E429" s="5"/>
      <c r="F429" s="5"/>
      <c r="G429" s="5"/>
      <c r="H429" s="5"/>
      <c r="I429" s="5"/>
      <c r="J429" s="5"/>
      <c r="K429" s="5"/>
      <c r="L429" s="5"/>
      <c r="M429" s="5"/>
      <c r="N429" s="5"/>
    </row>
    <row r="430" ht="20.1" customHeight="1" spans="1:14">
      <c r="A430" s="8"/>
      <c r="B430" s="9"/>
      <c r="C430" s="10" t="s">
        <v>15</v>
      </c>
      <c r="D430" s="10"/>
      <c r="E430" s="5">
        <v>67.66</v>
      </c>
      <c r="F430" s="5">
        <v>67.66</v>
      </c>
      <c r="G430" s="5"/>
      <c r="H430" s="5">
        <v>36.3</v>
      </c>
      <c r="I430" s="5"/>
      <c r="J430" s="5" t="s">
        <v>16</v>
      </c>
      <c r="K430" s="5"/>
      <c r="L430" s="25">
        <v>0.5365</v>
      </c>
      <c r="M430" s="5"/>
      <c r="N430" s="5">
        <f>L430*10</f>
        <v>5.365</v>
      </c>
    </row>
    <row r="431" ht="20.1" customHeight="1" spans="1:14">
      <c r="A431" s="8"/>
      <c r="B431" s="9"/>
      <c r="C431" s="5" t="s">
        <v>17</v>
      </c>
      <c r="D431" s="5"/>
      <c r="E431" s="5">
        <v>67.66</v>
      </c>
      <c r="F431" s="5">
        <v>67.66</v>
      </c>
      <c r="G431" s="5"/>
      <c r="H431" s="5">
        <v>36.6</v>
      </c>
      <c r="I431" s="5"/>
      <c r="J431" s="5" t="s">
        <v>18</v>
      </c>
      <c r="K431" s="5"/>
      <c r="L431" s="5"/>
      <c r="M431" s="5"/>
      <c r="N431" s="5" t="s">
        <v>18</v>
      </c>
    </row>
    <row r="432" ht="15" customHeight="1" spans="1:14">
      <c r="A432" s="8"/>
      <c r="B432" s="9"/>
      <c r="C432" s="5" t="s">
        <v>19</v>
      </c>
      <c r="D432" s="5"/>
      <c r="E432" s="5"/>
      <c r="F432" s="5"/>
      <c r="G432" s="5"/>
      <c r="H432" s="5"/>
      <c r="I432" s="5"/>
      <c r="J432" s="5" t="s">
        <v>18</v>
      </c>
      <c r="K432" s="5"/>
      <c r="L432" s="5"/>
      <c r="M432" s="5"/>
      <c r="N432" s="5" t="s">
        <v>18</v>
      </c>
    </row>
    <row r="433" ht="15" customHeight="1" spans="1:14">
      <c r="A433" s="8"/>
      <c r="B433" s="9"/>
      <c r="C433" s="5" t="s">
        <v>20</v>
      </c>
      <c r="D433" s="5"/>
      <c r="E433" s="5"/>
      <c r="F433" s="5"/>
      <c r="G433" s="5"/>
      <c r="H433" s="5"/>
      <c r="I433" s="5"/>
      <c r="J433" s="5" t="s">
        <v>18</v>
      </c>
      <c r="K433" s="5"/>
      <c r="L433" s="5"/>
      <c r="M433" s="5"/>
      <c r="N433" s="5" t="s">
        <v>18</v>
      </c>
    </row>
    <row r="434" ht="15" customHeight="1" spans="1:14">
      <c r="A434" s="11"/>
      <c r="B434" s="12"/>
      <c r="C434" s="5" t="s">
        <v>21</v>
      </c>
      <c r="D434" s="5"/>
      <c r="E434" s="5"/>
      <c r="F434" s="5"/>
      <c r="G434" s="5"/>
      <c r="H434" s="5"/>
      <c r="I434" s="5"/>
      <c r="J434" s="5" t="s">
        <v>18</v>
      </c>
      <c r="K434" s="5"/>
      <c r="L434" s="5"/>
      <c r="M434" s="5"/>
      <c r="N434" s="5" t="s">
        <v>18</v>
      </c>
    </row>
    <row r="435" ht="20.1" customHeight="1" spans="1:14">
      <c r="A435" s="13" t="s">
        <v>22</v>
      </c>
      <c r="B435" s="5" t="s">
        <v>23</v>
      </c>
      <c r="C435" s="5"/>
      <c r="D435" s="5"/>
      <c r="E435" s="5"/>
      <c r="F435" s="5"/>
      <c r="G435" s="5"/>
      <c r="H435" s="5" t="s">
        <v>24</v>
      </c>
      <c r="I435" s="5"/>
      <c r="J435" s="5"/>
      <c r="K435" s="5"/>
      <c r="L435" s="5"/>
      <c r="M435" s="5"/>
      <c r="N435" s="5"/>
    </row>
    <row r="436" ht="50.1" customHeight="1" spans="1:14">
      <c r="A436" s="14"/>
      <c r="B436" s="15" t="s">
        <v>157</v>
      </c>
      <c r="C436" s="16"/>
      <c r="D436" s="16"/>
      <c r="E436" s="16"/>
      <c r="F436" s="16"/>
      <c r="G436" s="17"/>
      <c r="H436" s="15" t="s">
        <v>158</v>
      </c>
      <c r="I436" s="16"/>
      <c r="J436" s="16"/>
      <c r="K436" s="16"/>
      <c r="L436" s="16"/>
      <c r="M436" s="16"/>
      <c r="N436" s="17"/>
    </row>
    <row r="437" ht="30" customHeight="1" spans="1:14">
      <c r="A437" s="13" t="s">
        <v>27</v>
      </c>
      <c r="B437" s="18" t="s">
        <v>28</v>
      </c>
      <c r="C437" s="18" t="s">
        <v>29</v>
      </c>
      <c r="D437" s="19" t="s">
        <v>30</v>
      </c>
      <c r="E437" s="20"/>
      <c r="F437" s="21"/>
      <c r="G437" s="5" t="s">
        <v>31</v>
      </c>
      <c r="H437" s="5" t="s">
        <v>32</v>
      </c>
      <c r="I437" s="19" t="s">
        <v>12</v>
      </c>
      <c r="J437" s="21"/>
      <c r="K437" s="19" t="s">
        <v>14</v>
      </c>
      <c r="L437" s="21"/>
      <c r="M437" s="19" t="s">
        <v>33</v>
      </c>
      <c r="N437" s="21"/>
    </row>
    <row r="438" ht="20.1" customHeight="1" spans="1:14">
      <c r="A438" s="22"/>
      <c r="B438" s="13" t="s">
        <v>34</v>
      </c>
      <c r="C438" s="13" t="s">
        <v>35</v>
      </c>
      <c r="D438" s="23" t="s">
        <v>159</v>
      </c>
      <c r="E438" s="23"/>
      <c r="F438" s="23"/>
      <c r="G438" s="5" t="s">
        <v>160</v>
      </c>
      <c r="H438" s="5">
        <v>25</v>
      </c>
      <c r="I438" s="5">
        <v>20</v>
      </c>
      <c r="J438" s="5"/>
      <c r="K438" s="5">
        <v>20</v>
      </c>
      <c r="L438" s="5"/>
      <c r="M438" s="5"/>
      <c r="N438" s="5"/>
    </row>
    <row r="439" ht="15" customHeight="1" spans="1:14">
      <c r="A439" s="22"/>
      <c r="B439" s="22"/>
      <c r="C439" s="22"/>
      <c r="D439" s="23" t="s">
        <v>37</v>
      </c>
      <c r="E439" s="23"/>
      <c r="F439" s="23"/>
      <c r="G439" s="5"/>
      <c r="H439" s="5"/>
      <c r="I439" s="5"/>
      <c r="J439" s="5"/>
      <c r="K439" s="5"/>
      <c r="L439" s="5"/>
      <c r="M439" s="5"/>
      <c r="N439" s="5"/>
    </row>
    <row r="440" ht="15" customHeight="1" spans="1:14">
      <c r="A440" s="22"/>
      <c r="B440" s="22"/>
      <c r="C440" s="14"/>
      <c r="D440" s="23" t="s">
        <v>38</v>
      </c>
      <c r="E440" s="23"/>
      <c r="F440" s="23"/>
      <c r="G440" s="5"/>
      <c r="H440" s="5"/>
      <c r="I440" s="5"/>
      <c r="J440" s="5"/>
      <c r="K440" s="5"/>
      <c r="L440" s="5"/>
      <c r="M440" s="5"/>
      <c r="N440" s="5"/>
    </row>
    <row r="441" ht="30" customHeight="1" spans="1:14">
      <c r="A441" s="22"/>
      <c r="B441" s="22"/>
      <c r="C441" s="13" t="s">
        <v>39</v>
      </c>
      <c r="D441" s="23" t="s">
        <v>161</v>
      </c>
      <c r="E441" s="23"/>
      <c r="F441" s="23"/>
      <c r="G441" s="5" t="s">
        <v>162</v>
      </c>
      <c r="H441" s="5" t="s">
        <v>162</v>
      </c>
      <c r="I441" s="5">
        <v>10</v>
      </c>
      <c r="J441" s="5"/>
      <c r="K441" s="5">
        <v>10</v>
      </c>
      <c r="L441" s="5"/>
      <c r="M441" s="5"/>
      <c r="N441" s="5"/>
    </row>
    <row r="442" ht="15" customHeight="1" spans="1:14">
      <c r="A442" s="22"/>
      <c r="B442" s="22"/>
      <c r="C442" s="22"/>
      <c r="D442" s="23" t="s">
        <v>37</v>
      </c>
      <c r="E442" s="23"/>
      <c r="F442" s="23"/>
      <c r="G442" s="5"/>
      <c r="H442" s="5"/>
      <c r="I442" s="5"/>
      <c r="J442" s="5"/>
      <c r="K442" s="5"/>
      <c r="L442" s="5"/>
      <c r="M442" s="5"/>
      <c r="N442" s="5"/>
    </row>
    <row r="443" ht="15" customHeight="1" spans="1:14">
      <c r="A443" s="22"/>
      <c r="B443" s="22"/>
      <c r="C443" s="14"/>
      <c r="D443" s="23" t="s">
        <v>38</v>
      </c>
      <c r="E443" s="23"/>
      <c r="F443" s="23"/>
      <c r="G443" s="5"/>
      <c r="H443" s="5"/>
      <c r="I443" s="5"/>
      <c r="J443" s="5"/>
      <c r="K443" s="5"/>
      <c r="L443" s="5"/>
      <c r="M443" s="5"/>
      <c r="N443" s="5"/>
    </row>
    <row r="444" ht="84.95" customHeight="1" spans="1:14">
      <c r="A444" s="22"/>
      <c r="B444" s="22"/>
      <c r="C444" s="13" t="s">
        <v>42</v>
      </c>
      <c r="D444" s="23" t="s">
        <v>163</v>
      </c>
      <c r="E444" s="23"/>
      <c r="F444" s="23"/>
      <c r="G444" s="5" t="s">
        <v>82</v>
      </c>
      <c r="H444" s="5" t="s">
        <v>164</v>
      </c>
      <c r="I444" s="5">
        <v>10</v>
      </c>
      <c r="J444" s="5"/>
      <c r="K444" s="5">
        <v>6.67</v>
      </c>
      <c r="L444" s="5"/>
      <c r="M444" s="5" t="s">
        <v>165</v>
      </c>
      <c r="N444" s="5"/>
    </row>
    <row r="445" ht="15" customHeight="1" spans="1:14">
      <c r="A445" s="22"/>
      <c r="B445" s="22"/>
      <c r="C445" s="22"/>
      <c r="D445" s="23" t="s">
        <v>37</v>
      </c>
      <c r="E445" s="23"/>
      <c r="F445" s="23"/>
      <c r="G445" s="5"/>
      <c r="H445" s="5"/>
      <c r="I445" s="5"/>
      <c r="J445" s="5"/>
      <c r="K445" s="5"/>
      <c r="L445" s="5"/>
      <c r="M445" s="5"/>
      <c r="N445" s="5"/>
    </row>
    <row r="446" ht="15" customHeight="1" spans="1:14">
      <c r="A446" s="22"/>
      <c r="B446" s="14"/>
      <c r="C446" s="14"/>
      <c r="D446" s="23" t="s">
        <v>38</v>
      </c>
      <c r="E446" s="23"/>
      <c r="F446" s="23"/>
      <c r="G446" s="5"/>
      <c r="H446" s="5"/>
      <c r="I446" s="5"/>
      <c r="J446" s="5"/>
      <c r="K446" s="5"/>
      <c r="L446" s="5"/>
      <c r="M446" s="5"/>
      <c r="N446" s="5"/>
    </row>
    <row r="447" ht="69.95" customHeight="1" spans="1:14">
      <c r="A447" s="22"/>
      <c r="B447" s="13" t="s">
        <v>45</v>
      </c>
      <c r="C447" s="5" t="s">
        <v>46</v>
      </c>
      <c r="D447" s="23" t="s">
        <v>95</v>
      </c>
      <c r="E447" s="23"/>
      <c r="F447" s="23"/>
      <c r="G447" s="5" t="s">
        <v>166</v>
      </c>
      <c r="H447" s="5">
        <v>363000</v>
      </c>
      <c r="I447" s="5">
        <v>10</v>
      </c>
      <c r="J447" s="5"/>
      <c r="K447" s="5">
        <v>5.365</v>
      </c>
      <c r="L447" s="5"/>
      <c r="M447" s="5" t="s">
        <v>167</v>
      </c>
      <c r="N447" s="5"/>
    </row>
    <row r="448" ht="15" customHeight="1" spans="1:14">
      <c r="A448" s="22"/>
      <c r="B448" s="22"/>
      <c r="C448" s="5" t="s">
        <v>49</v>
      </c>
      <c r="D448" s="23" t="s">
        <v>50</v>
      </c>
      <c r="E448" s="23"/>
      <c r="F448" s="23"/>
      <c r="G448" s="5"/>
      <c r="H448" s="5"/>
      <c r="I448" s="5"/>
      <c r="J448" s="5"/>
      <c r="K448" s="5"/>
      <c r="L448" s="5"/>
      <c r="M448" s="5"/>
      <c r="N448" s="5"/>
    </row>
    <row r="449" ht="15" customHeight="1" spans="1:14">
      <c r="A449" s="22"/>
      <c r="B449" s="14"/>
      <c r="C449" s="5" t="s">
        <v>51</v>
      </c>
      <c r="D449" s="23" t="s">
        <v>50</v>
      </c>
      <c r="E449" s="23"/>
      <c r="F449" s="23"/>
      <c r="G449" s="5"/>
      <c r="H449" s="5"/>
      <c r="I449" s="5"/>
      <c r="J449" s="5"/>
      <c r="K449" s="5"/>
      <c r="L449" s="5"/>
      <c r="M449" s="5"/>
      <c r="N449" s="5"/>
    </row>
    <row r="450" ht="15" customHeight="1" spans="1:14">
      <c r="A450" s="22"/>
      <c r="B450" s="13" t="s">
        <v>52</v>
      </c>
      <c r="C450" s="13" t="s">
        <v>53</v>
      </c>
      <c r="D450" s="23" t="s">
        <v>50</v>
      </c>
      <c r="E450" s="23"/>
      <c r="F450" s="23"/>
      <c r="G450" s="5"/>
      <c r="H450" s="5"/>
      <c r="I450" s="5"/>
      <c r="J450" s="5"/>
      <c r="K450" s="5"/>
      <c r="L450" s="5"/>
      <c r="M450" s="5"/>
      <c r="N450" s="5"/>
    </row>
    <row r="451" ht="15" customHeight="1" spans="1:14">
      <c r="A451" s="22"/>
      <c r="B451" s="22"/>
      <c r="C451" s="22"/>
      <c r="D451" s="23" t="s">
        <v>37</v>
      </c>
      <c r="E451" s="23"/>
      <c r="F451" s="23"/>
      <c r="G451" s="5"/>
      <c r="H451" s="5"/>
      <c r="I451" s="5"/>
      <c r="J451" s="5"/>
      <c r="K451" s="5"/>
      <c r="L451" s="5"/>
      <c r="M451" s="5"/>
      <c r="N451" s="5"/>
    </row>
    <row r="452" ht="15" customHeight="1" spans="1:14">
      <c r="A452" s="22"/>
      <c r="B452" s="22"/>
      <c r="C452" s="14"/>
      <c r="D452" s="23" t="s">
        <v>38</v>
      </c>
      <c r="E452" s="23"/>
      <c r="F452" s="23"/>
      <c r="G452" s="5"/>
      <c r="H452" s="5"/>
      <c r="I452" s="5"/>
      <c r="J452" s="5"/>
      <c r="K452" s="5"/>
      <c r="L452" s="5"/>
      <c r="M452" s="5"/>
      <c r="N452" s="5"/>
    </row>
    <row r="453" ht="48" customHeight="1" spans="1:14">
      <c r="A453" s="22"/>
      <c r="B453" s="22"/>
      <c r="C453" s="13" t="s">
        <v>54</v>
      </c>
      <c r="D453" s="23" t="s">
        <v>168</v>
      </c>
      <c r="E453" s="23"/>
      <c r="F453" s="23"/>
      <c r="G453" s="5" t="s">
        <v>162</v>
      </c>
      <c r="H453" s="5" t="s">
        <v>162</v>
      </c>
      <c r="I453" s="5">
        <v>30</v>
      </c>
      <c r="J453" s="5"/>
      <c r="K453" s="5">
        <v>30</v>
      </c>
      <c r="L453" s="5"/>
      <c r="M453" s="5"/>
      <c r="N453" s="5"/>
    </row>
    <row r="454" ht="15" customHeight="1" spans="1:14">
      <c r="A454" s="22"/>
      <c r="B454" s="22"/>
      <c r="C454" s="22"/>
      <c r="D454" s="23" t="s">
        <v>37</v>
      </c>
      <c r="E454" s="23"/>
      <c r="F454" s="23"/>
      <c r="G454" s="5"/>
      <c r="H454" s="5"/>
      <c r="I454" s="5"/>
      <c r="J454" s="5"/>
      <c r="K454" s="5"/>
      <c r="L454" s="5"/>
      <c r="M454" s="5"/>
      <c r="N454" s="5"/>
    </row>
    <row r="455" ht="15" customHeight="1" spans="1:14">
      <c r="A455" s="22"/>
      <c r="B455" s="22"/>
      <c r="C455" s="14"/>
      <c r="D455" s="23" t="s">
        <v>38</v>
      </c>
      <c r="E455" s="23"/>
      <c r="F455" s="23"/>
      <c r="G455" s="5"/>
      <c r="H455" s="5"/>
      <c r="I455" s="5"/>
      <c r="J455" s="5"/>
      <c r="K455" s="5"/>
      <c r="L455" s="5"/>
      <c r="M455" s="5"/>
      <c r="N455" s="5"/>
    </row>
    <row r="456" ht="15" customHeight="1" spans="1:14">
      <c r="A456" s="22"/>
      <c r="B456" s="22"/>
      <c r="C456" s="13" t="s">
        <v>56</v>
      </c>
      <c r="D456" s="23" t="s">
        <v>50</v>
      </c>
      <c r="E456" s="23"/>
      <c r="F456" s="23"/>
      <c r="G456" s="5"/>
      <c r="H456" s="5"/>
      <c r="I456" s="5"/>
      <c r="J456" s="5"/>
      <c r="K456" s="5"/>
      <c r="L456" s="5"/>
      <c r="M456" s="5"/>
      <c r="N456" s="5"/>
    </row>
    <row r="457" ht="15" customHeight="1" spans="1:14">
      <c r="A457" s="22"/>
      <c r="B457" s="22"/>
      <c r="C457" s="22"/>
      <c r="D457" s="23" t="s">
        <v>37</v>
      </c>
      <c r="E457" s="23"/>
      <c r="F457" s="23"/>
      <c r="G457" s="5"/>
      <c r="H457" s="5"/>
      <c r="I457" s="5"/>
      <c r="J457" s="5"/>
      <c r="K457" s="5"/>
      <c r="L457" s="5"/>
      <c r="M457" s="5"/>
      <c r="N457" s="5"/>
    </row>
    <row r="458" ht="15" customHeight="1" spans="1:14">
      <c r="A458" s="22"/>
      <c r="B458" s="22"/>
      <c r="C458" s="14"/>
      <c r="D458" s="23" t="s">
        <v>38</v>
      </c>
      <c r="E458" s="23"/>
      <c r="F458" s="23"/>
      <c r="G458" s="5"/>
      <c r="H458" s="5"/>
      <c r="I458" s="5"/>
      <c r="J458" s="5"/>
      <c r="K458" s="5"/>
      <c r="L458" s="5"/>
      <c r="M458" s="5"/>
      <c r="N458" s="5"/>
    </row>
    <row r="459" ht="15" customHeight="1" spans="1:14">
      <c r="A459" s="22"/>
      <c r="B459" s="22"/>
      <c r="C459" s="13" t="s">
        <v>57</v>
      </c>
      <c r="D459" s="23" t="s">
        <v>50</v>
      </c>
      <c r="E459" s="23"/>
      <c r="F459" s="23"/>
      <c r="G459" s="5"/>
      <c r="H459" s="5"/>
      <c r="I459" s="5"/>
      <c r="J459" s="5"/>
      <c r="K459" s="5"/>
      <c r="L459" s="5"/>
      <c r="M459" s="5"/>
      <c r="N459" s="5"/>
    </row>
    <row r="460" ht="15" customHeight="1" spans="1:14">
      <c r="A460" s="22"/>
      <c r="B460" s="22"/>
      <c r="C460" s="22"/>
      <c r="D460" s="23" t="s">
        <v>37</v>
      </c>
      <c r="E460" s="23"/>
      <c r="F460" s="23"/>
      <c r="G460" s="5"/>
      <c r="H460" s="5"/>
      <c r="I460" s="5"/>
      <c r="J460" s="5"/>
      <c r="K460" s="5"/>
      <c r="L460" s="5"/>
      <c r="M460" s="5"/>
      <c r="N460" s="5"/>
    </row>
    <row r="461" ht="15" customHeight="1" spans="1:14">
      <c r="A461" s="22"/>
      <c r="B461" s="14"/>
      <c r="C461" s="14"/>
      <c r="D461" s="23" t="s">
        <v>38</v>
      </c>
      <c r="E461" s="23"/>
      <c r="F461" s="23"/>
      <c r="G461" s="5"/>
      <c r="H461" s="5"/>
      <c r="I461" s="5"/>
      <c r="J461" s="5"/>
      <c r="K461" s="5"/>
      <c r="L461" s="5"/>
      <c r="M461" s="5"/>
      <c r="N461" s="5"/>
    </row>
    <row r="462" ht="20.1" customHeight="1" spans="1:14">
      <c r="A462" s="22"/>
      <c r="B462" s="13" t="s">
        <v>58</v>
      </c>
      <c r="C462" s="13" t="s">
        <v>59</v>
      </c>
      <c r="D462" s="23" t="s">
        <v>169</v>
      </c>
      <c r="E462" s="23"/>
      <c r="F462" s="23"/>
      <c r="G462" s="25">
        <v>0.95</v>
      </c>
      <c r="H462" s="25">
        <v>0.95</v>
      </c>
      <c r="I462" s="5">
        <v>10</v>
      </c>
      <c r="J462" s="5"/>
      <c r="K462" s="5">
        <v>10</v>
      </c>
      <c r="L462" s="5"/>
      <c r="M462" s="5"/>
      <c r="N462" s="5"/>
    </row>
    <row r="463" ht="20.1" customHeight="1" spans="1:14">
      <c r="A463" s="22"/>
      <c r="B463" s="22"/>
      <c r="C463" s="22"/>
      <c r="D463" s="23" t="s">
        <v>37</v>
      </c>
      <c r="E463" s="23"/>
      <c r="F463" s="23"/>
      <c r="G463" s="5"/>
      <c r="H463" s="5"/>
      <c r="I463" s="5"/>
      <c r="J463" s="5"/>
      <c r="K463" s="5"/>
      <c r="L463" s="5"/>
      <c r="M463" s="5"/>
      <c r="N463" s="5"/>
    </row>
    <row r="464" ht="20.1" customHeight="1" spans="1:14">
      <c r="A464" s="14"/>
      <c r="B464" s="14"/>
      <c r="C464" s="14"/>
      <c r="D464" s="23" t="s">
        <v>38</v>
      </c>
      <c r="E464" s="23"/>
      <c r="F464" s="23"/>
      <c r="G464" s="5"/>
      <c r="H464" s="5"/>
      <c r="I464" s="5"/>
      <c r="J464" s="5"/>
      <c r="K464" s="5"/>
      <c r="L464" s="5"/>
      <c r="M464" s="5"/>
      <c r="N464" s="5"/>
    </row>
    <row r="465" ht="20.1" customHeight="1" spans="1:14">
      <c r="A465" s="27" t="s">
        <v>62</v>
      </c>
      <c r="B465" s="27"/>
      <c r="C465" s="27"/>
      <c r="D465" s="27"/>
      <c r="E465" s="27"/>
      <c r="F465" s="27"/>
      <c r="G465" s="27"/>
      <c r="H465" s="27"/>
      <c r="I465" s="27">
        <v>100</v>
      </c>
      <c r="J465" s="27"/>
      <c r="K465" s="27">
        <f>SUM(K438:K464)+N430</f>
        <v>87.4</v>
      </c>
      <c r="L465" s="27"/>
      <c r="M465" s="28"/>
      <c r="N465" s="28"/>
    </row>
    <row r="466" ht="24.95" customHeight="1" spans="1:14">
      <c r="A466" s="3" t="s">
        <v>0</v>
      </c>
      <c r="B466" s="3"/>
      <c r="C466" s="3"/>
      <c r="D466" s="3"/>
      <c r="E466" s="3"/>
      <c r="F466" s="3"/>
      <c r="G466" s="3"/>
      <c r="H466" s="3"/>
      <c r="I466" s="3"/>
      <c r="J466" s="3"/>
      <c r="K466" s="3"/>
      <c r="L466" s="3"/>
      <c r="M466" s="3"/>
      <c r="N466" s="3"/>
    </row>
    <row r="467" ht="20.1" customHeight="1" spans="1:14">
      <c r="A467" s="29" t="s">
        <v>1</v>
      </c>
      <c r="B467" s="29"/>
      <c r="C467" s="29"/>
      <c r="D467" s="29"/>
      <c r="E467" s="29"/>
      <c r="F467" s="29"/>
      <c r="G467" s="29"/>
      <c r="H467" s="29"/>
      <c r="I467" s="29"/>
      <c r="J467" s="29"/>
      <c r="K467" s="29"/>
      <c r="L467" s="29"/>
      <c r="M467" s="29"/>
      <c r="N467" s="29"/>
    </row>
    <row r="468" ht="20.1" customHeight="1" spans="1:14">
      <c r="A468" s="5" t="s">
        <v>2</v>
      </c>
      <c r="B468" s="5"/>
      <c r="C468" s="5" t="s">
        <v>170</v>
      </c>
      <c r="D468" s="5"/>
      <c r="E468" s="5"/>
      <c r="F468" s="5"/>
      <c r="G468" s="5"/>
      <c r="H468" s="5"/>
      <c r="I468" s="5"/>
      <c r="J468" s="5"/>
      <c r="K468" s="5"/>
      <c r="L468" s="5"/>
      <c r="M468" s="5"/>
      <c r="N468" s="5"/>
    </row>
    <row r="469" ht="20.1" customHeight="1" spans="1:14">
      <c r="A469" s="5" t="s">
        <v>4</v>
      </c>
      <c r="B469" s="5"/>
      <c r="C469" s="5" t="s">
        <v>5</v>
      </c>
      <c r="D469" s="5"/>
      <c r="E469" s="5"/>
      <c r="F469" s="5"/>
      <c r="G469" s="5"/>
      <c r="H469" s="5" t="s">
        <v>6</v>
      </c>
      <c r="I469" s="5"/>
      <c r="J469" s="5" t="s">
        <v>7</v>
      </c>
      <c r="K469" s="5"/>
      <c r="L469" s="5"/>
      <c r="M469" s="5"/>
      <c r="N469" s="5"/>
    </row>
    <row r="470" ht="20.1" customHeight="1" spans="1:14">
      <c r="A470" s="6" t="s">
        <v>8</v>
      </c>
      <c r="B470" s="7"/>
      <c r="C470" s="5"/>
      <c r="D470" s="5"/>
      <c r="E470" s="5" t="s">
        <v>9</v>
      </c>
      <c r="F470" s="5" t="s">
        <v>10</v>
      </c>
      <c r="G470" s="5"/>
      <c r="H470" s="5" t="s">
        <v>11</v>
      </c>
      <c r="I470" s="5"/>
      <c r="J470" s="5" t="s">
        <v>12</v>
      </c>
      <c r="K470" s="5"/>
      <c r="L470" s="5" t="s">
        <v>13</v>
      </c>
      <c r="M470" s="5"/>
      <c r="N470" s="5" t="s">
        <v>14</v>
      </c>
    </row>
    <row r="471" ht="20.1" customHeight="1" spans="1:14">
      <c r="A471" s="8"/>
      <c r="B471" s="9"/>
      <c r="C471" s="5"/>
      <c r="D471" s="5"/>
      <c r="E471" s="5"/>
      <c r="F471" s="5"/>
      <c r="G471" s="5"/>
      <c r="H471" s="5"/>
      <c r="I471" s="5"/>
      <c r="J471" s="5"/>
      <c r="K471" s="5"/>
      <c r="L471" s="5"/>
      <c r="M471" s="5"/>
      <c r="N471" s="5"/>
    </row>
    <row r="472" ht="20.1" customHeight="1" spans="1:14">
      <c r="A472" s="8"/>
      <c r="B472" s="9"/>
      <c r="C472" s="10" t="s">
        <v>15</v>
      </c>
      <c r="D472" s="10"/>
      <c r="E472" s="5">
        <v>3.706421</v>
      </c>
      <c r="F472" s="5">
        <v>3.706421</v>
      </c>
      <c r="G472" s="5"/>
      <c r="H472" s="5">
        <v>3.706421</v>
      </c>
      <c r="I472" s="5"/>
      <c r="J472" s="5" t="s">
        <v>16</v>
      </c>
      <c r="K472" s="5"/>
      <c r="L472" s="25">
        <v>1</v>
      </c>
      <c r="M472" s="5"/>
      <c r="N472" s="5">
        <f>L472*10</f>
        <v>10</v>
      </c>
    </row>
    <row r="473" ht="20.1" customHeight="1" spans="1:14">
      <c r="A473" s="8"/>
      <c r="B473" s="9"/>
      <c r="C473" s="5" t="s">
        <v>17</v>
      </c>
      <c r="D473" s="5"/>
      <c r="E473" s="5">
        <v>3.706421</v>
      </c>
      <c r="F473" s="5">
        <v>3.706421</v>
      </c>
      <c r="G473" s="5"/>
      <c r="H473" s="5">
        <v>3.706421</v>
      </c>
      <c r="I473" s="5"/>
      <c r="J473" s="5" t="s">
        <v>18</v>
      </c>
      <c r="K473" s="5"/>
      <c r="L473" s="5"/>
      <c r="M473" s="5"/>
      <c r="N473" s="5" t="s">
        <v>18</v>
      </c>
    </row>
    <row r="474" ht="20.1" customHeight="1" spans="1:14">
      <c r="A474" s="8"/>
      <c r="B474" s="9"/>
      <c r="C474" s="5" t="s">
        <v>19</v>
      </c>
      <c r="D474" s="5"/>
      <c r="E474" s="5"/>
      <c r="F474" s="5"/>
      <c r="G474" s="5"/>
      <c r="H474" s="5"/>
      <c r="I474" s="5"/>
      <c r="J474" s="5" t="s">
        <v>18</v>
      </c>
      <c r="K474" s="5"/>
      <c r="L474" s="5"/>
      <c r="M474" s="5"/>
      <c r="N474" s="5" t="s">
        <v>18</v>
      </c>
    </row>
    <row r="475" ht="20.1" customHeight="1" spans="1:14">
      <c r="A475" s="8"/>
      <c r="B475" s="9"/>
      <c r="C475" s="5" t="s">
        <v>20</v>
      </c>
      <c r="D475" s="5"/>
      <c r="E475" s="5"/>
      <c r="F475" s="5"/>
      <c r="G475" s="5"/>
      <c r="H475" s="5"/>
      <c r="I475" s="5"/>
      <c r="J475" s="5" t="s">
        <v>18</v>
      </c>
      <c r="K475" s="5"/>
      <c r="L475" s="5"/>
      <c r="M475" s="5"/>
      <c r="N475" s="5" t="s">
        <v>18</v>
      </c>
    </row>
    <row r="476" ht="20.1" customHeight="1" spans="1:14">
      <c r="A476" s="11"/>
      <c r="B476" s="12"/>
      <c r="C476" s="5" t="s">
        <v>21</v>
      </c>
      <c r="D476" s="5"/>
      <c r="E476" s="5"/>
      <c r="F476" s="5"/>
      <c r="G476" s="5"/>
      <c r="H476" s="5"/>
      <c r="I476" s="5"/>
      <c r="J476" s="5" t="s">
        <v>18</v>
      </c>
      <c r="K476" s="5"/>
      <c r="L476" s="5"/>
      <c r="M476" s="5"/>
      <c r="N476" s="5" t="s">
        <v>18</v>
      </c>
    </row>
    <row r="477" ht="20.1" customHeight="1" spans="1:14">
      <c r="A477" s="13" t="s">
        <v>22</v>
      </c>
      <c r="B477" s="5" t="s">
        <v>23</v>
      </c>
      <c r="C477" s="5"/>
      <c r="D477" s="5"/>
      <c r="E477" s="5"/>
      <c r="F477" s="5"/>
      <c r="G477" s="5"/>
      <c r="H477" s="5" t="s">
        <v>24</v>
      </c>
      <c r="I477" s="5"/>
      <c r="J477" s="5"/>
      <c r="K477" s="5"/>
      <c r="L477" s="5"/>
      <c r="M477" s="5"/>
      <c r="N477" s="5"/>
    </row>
    <row r="478" ht="60" customHeight="1" spans="1:14">
      <c r="A478" s="14"/>
      <c r="B478" s="15" t="s">
        <v>171</v>
      </c>
      <c r="C478" s="16"/>
      <c r="D478" s="16"/>
      <c r="E478" s="16"/>
      <c r="F478" s="16"/>
      <c r="G478" s="17"/>
      <c r="H478" s="15" t="s">
        <v>172</v>
      </c>
      <c r="I478" s="16"/>
      <c r="J478" s="16"/>
      <c r="K478" s="16"/>
      <c r="L478" s="16"/>
      <c r="M478" s="16"/>
      <c r="N478" s="17"/>
    </row>
    <row r="479" ht="30" customHeight="1" spans="1:14">
      <c r="A479" s="13" t="s">
        <v>27</v>
      </c>
      <c r="B479" s="18" t="s">
        <v>28</v>
      </c>
      <c r="C479" s="18" t="s">
        <v>29</v>
      </c>
      <c r="D479" s="19" t="s">
        <v>30</v>
      </c>
      <c r="E479" s="20"/>
      <c r="F479" s="21"/>
      <c r="G479" s="5" t="s">
        <v>31</v>
      </c>
      <c r="H479" s="5" t="s">
        <v>32</v>
      </c>
      <c r="I479" s="19" t="s">
        <v>12</v>
      </c>
      <c r="J479" s="21"/>
      <c r="K479" s="19" t="s">
        <v>14</v>
      </c>
      <c r="L479" s="21"/>
      <c r="M479" s="19" t="s">
        <v>33</v>
      </c>
      <c r="N479" s="21"/>
    </row>
    <row r="480" ht="20.1" customHeight="1" spans="1:14">
      <c r="A480" s="22"/>
      <c r="B480" s="13" t="s">
        <v>34</v>
      </c>
      <c r="C480" s="13" t="s">
        <v>35</v>
      </c>
      <c r="D480" s="23" t="s">
        <v>173</v>
      </c>
      <c r="E480" s="23"/>
      <c r="F480" s="23"/>
      <c r="G480" s="5" t="s">
        <v>174</v>
      </c>
      <c r="H480" s="5">
        <v>2</v>
      </c>
      <c r="I480" s="5">
        <v>20</v>
      </c>
      <c r="J480" s="5"/>
      <c r="K480" s="5">
        <v>20</v>
      </c>
      <c r="L480" s="5"/>
      <c r="M480" s="5"/>
      <c r="N480" s="5"/>
    </row>
    <row r="481" ht="20.1" customHeight="1" spans="1:14">
      <c r="A481" s="22"/>
      <c r="B481" s="22"/>
      <c r="C481" s="22"/>
      <c r="D481" s="23" t="s">
        <v>37</v>
      </c>
      <c r="E481" s="23"/>
      <c r="F481" s="23"/>
      <c r="G481" s="5"/>
      <c r="H481" s="5"/>
      <c r="I481" s="5"/>
      <c r="J481" s="5"/>
      <c r="K481" s="5"/>
      <c r="L481" s="5"/>
      <c r="M481" s="5"/>
      <c r="N481" s="5"/>
    </row>
    <row r="482" ht="20.1" customHeight="1" spans="1:14">
      <c r="A482" s="22"/>
      <c r="B482" s="22"/>
      <c r="C482" s="14"/>
      <c r="D482" s="23" t="s">
        <v>38</v>
      </c>
      <c r="E482" s="23"/>
      <c r="F482" s="23"/>
      <c r="G482" s="5"/>
      <c r="H482" s="5"/>
      <c r="I482" s="5"/>
      <c r="J482" s="5"/>
      <c r="K482" s="5"/>
      <c r="L482" s="5"/>
      <c r="M482" s="5"/>
      <c r="N482" s="5"/>
    </row>
    <row r="483" ht="20.1" customHeight="1" spans="1:14">
      <c r="A483" s="22"/>
      <c r="B483" s="22"/>
      <c r="C483" s="13" t="s">
        <v>39</v>
      </c>
      <c r="D483" s="23" t="s">
        <v>175</v>
      </c>
      <c r="E483" s="23"/>
      <c r="F483" s="23"/>
      <c r="G483" s="5" t="s">
        <v>176</v>
      </c>
      <c r="H483" s="5" t="s">
        <v>176</v>
      </c>
      <c r="I483" s="5">
        <v>10</v>
      </c>
      <c r="J483" s="5"/>
      <c r="K483" s="5">
        <v>10</v>
      </c>
      <c r="L483" s="5"/>
      <c r="M483" s="5"/>
      <c r="N483" s="5"/>
    </row>
    <row r="484" ht="20.1" customHeight="1" spans="1:14">
      <c r="A484" s="22"/>
      <c r="B484" s="22"/>
      <c r="C484" s="22"/>
      <c r="D484" s="23" t="s">
        <v>37</v>
      </c>
      <c r="E484" s="23"/>
      <c r="F484" s="23"/>
      <c r="G484" s="5"/>
      <c r="H484" s="5"/>
      <c r="I484" s="5"/>
      <c r="J484" s="5"/>
      <c r="K484" s="5"/>
      <c r="L484" s="5"/>
      <c r="M484" s="5"/>
      <c r="N484" s="5"/>
    </row>
    <row r="485" ht="20.1" customHeight="1" spans="1:14">
      <c r="A485" s="22"/>
      <c r="B485" s="22"/>
      <c r="C485" s="14"/>
      <c r="D485" s="23" t="s">
        <v>38</v>
      </c>
      <c r="E485" s="23"/>
      <c r="F485" s="23"/>
      <c r="G485" s="5"/>
      <c r="H485" s="5"/>
      <c r="I485" s="5"/>
      <c r="J485" s="5"/>
      <c r="K485" s="5"/>
      <c r="L485" s="5"/>
      <c r="M485" s="5"/>
      <c r="N485" s="5"/>
    </row>
    <row r="486" ht="20.1" customHeight="1" spans="1:14">
      <c r="A486" s="22"/>
      <c r="B486" s="22"/>
      <c r="C486" s="13" t="s">
        <v>42</v>
      </c>
      <c r="D486" s="23" t="s">
        <v>177</v>
      </c>
      <c r="E486" s="23"/>
      <c r="F486" s="23"/>
      <c r="G486" s="5" t="s">
        <v>178</v>
      </c>
      <c r="H486" s="5" t="s">
        <v>178</v>
      </c>
      <c r="I486" s="5">
        <v>10</v>
      </c>
      <c r="J486" s="5"/>
      <c r="K486" s="5">
        <v>10</v>
      </c>
      <c r="L486" s="5"/>
      <c r="M486" s="5"/>
      <c r="N486" s="5"/>
    </row>
    <row r="487" ht="20.1" customHeight="1" spans="1:14">
      <c r="A487" s="22"/>
      <c r="B487" s="22"/>
      <c r="C487" s="22"/>
      <c r="D487" s="23" t="s">
        <v>37</v>
      </c>
      <c r="E487" s="23"/>
      <c r="F487" s="23"/>
      <c r="G487" s="5"/>
      <c r="H487" s="5"/>
      <c r="I487" s="5"/>
      <c r="J487" s="5"/>
      <c r="K487" s="5"/>
      <c r="L487" s="5"/>
      <c r="M487" s="5"/>
      <c r="N487" s="5"/>
    </row>
    <row r="488" ht="20.1" customHeight="1" spans="1:14">
      <c r="A488" s="22"/>
      <c r="B488" s="14"/>
      <c r="C488" s="14"/>
      <c r="D488" s="23" t="s">
        <v>38</v>
      </c>
      <c r="E488" s="23"/>
      <c r="F488" s="23"/>
      <c r="G488" s="5"/>
      <c r="H488" s="5"/>
      <c r="I488" s="5"/>
      <c r="J488" s="5"/>
      <c r="K488" s="5"/>
      <c r="L488" s="5"/>
      <c r="M488" s="5"/>
      <c r="N488" s="5"/>
    </row>
    <row r="489" ht="20.1" customHeight="1" spans="1:14">
      <c r="A489" s="22"/>
      <c r="B489" s="13" t="s">
        <v>45</v>
      </c>
      <c r="C489" s="5" t="s">
        <v>46</v>
      </c>
      <c r="D489" s="23" t="s">
        <v>95</v>
      </c>
      <c r="E489" s="23"/>
      <c r="F489" s="23"/>
      <c r="G489" s="5" t="s">
        <v>179</v>
      </c>
      <c r="H489" s="5" t="s">
        <v>179</v>
      </c>
      <c r="I489" s="5">
        <v>10</v>
      </c>
      <c r="J489" s="5"/>
      <c r="K489" s="5">
        <v>10</v>
      </c>
      <c r="L489" s="5"/>
      <c r="M489" s="5"/>
      <c r="N489" s="5"/>
    </row>
    <row r="490" ht="20.1" customHeight="1" spans="1:14">
      <c r="A490" s="22"/>
      <c r="B490" s="22"/>
      <c r="C490" s="5" t="s">
        <v>49</v>
      </c>
      <c r="D490" s="23" t="s">
        <v>50</v>
      </c>
      <c r="E490" s="23"/>
      <c r="F490" s="23"/>
      <c r="G490" s="5"/>
      <c r="H490" s="5"/>
      <c r="I490" s="5"/>
      <c r="J490" s="5"/>
      <c r="K490" s="5"/>
      <c r="L490" s="5"/>
      <c r="M490" s="5"/>
      <c r="N490" s="5"/>
    </row>
    <row r="491" ht="30" customHeight="1" spans="1:14">
      <c r="A491" s="22"/>
      <c r="B491" s="14"/>
      <c r="C491" s="5" t="s">
        <v>51</v>
      </c>
      <c r="D491" s="23" t="s">
        <v>50</v>
      </c>
      <c r="E491" s="23"/>
      <c r="F491" s="23"/>
      <c r="G491" s="5"/>
      <c r="H491" s="5"/>
      <c r="I491" s="5"/>
      <c r="J491" s="5"/>
      <c r="K491" s="5"/>
      <c r="L491" s="5"/>
      <c r="M491" s="5"/>
      <c r="N491" s="5"/>
    </row>
    <row r="492" ht="15" customHeight="1" spans="1:14">
      <c r="A492" s="22"/>
      <c r="B492" s="13" t="s">
        <v>52</v>
      </c>
      <c r="C492" s="13" t="s">
        <v>53</v>
      </c>
      <c r="D492" s="23" t="s">
        <v>50</v>
      </c>
      <c r="E492" s="23"/>
      <c r="F492" s="23"/>
      <c r="G492" s="5"/>
      <c r="H492" s="5"/>
      <c r="I492" s="5"/>
      <c r="J492" s="5"/>
      <c r="K492" s="5"/>
      <c r="L492" s="5"/>
      <c r="M492" s="5"/>
      <c r="N492" s="5"/>
    </row>
    <row r="493" ht="20.1" customHeight="1" spans="1:14">
      <c r="A493" s="22"/>
      <c r="B493" s="22"/>
      <c r="C493" s="22"/>
      <c r="D493" s="23" t="s">
        <v>37</v>
      </c>
      <c r="E493" s="23"/>
      <c r="F493" s="23"/>
      <c r="G493" s="5"/>
      <c r="H493" s="5"/>
      <c r="I493" s="5"/>
      <c r="J493" s="5"/>
      <c r="K493" s="5"/>
      <c r="L493" s="5"/>
      <c r="M493" s="5"/>
      <c r="N493" s="5"/>
    </row>
    <row r="494" ht="20.1" customHeight="1" spans="1:14">
      <c r="A494" s="22"/>
      <c r="B494" s="22"/>
      <c r="C494" s="14"/>
      <c r="D494" s="23" t="s">
        <v>38</v>
      </c>
      <c r="E494" s="23"/>
      <c r="F494" s="23"/>
      <c r="G494" s="5"/>
      <c r="H494" s="5"/>
      <c r="I494" s="5"/>
      <c r="J494" s="5"/>
      <c r="K494" s="5"/>
      <c r="L494" s="5"/>
      <c r="M494" s="5"/>
      <c r="N494" s="5"/>
    </row>
    <row r="495" ht="30" customHeight="1" spans="1:14">
      <c r="A495" s="22"/>
      <c r="B495" s="22"/>
      <c r="C495" s="13" t="s">
        <v>54</v>
      </c>
      <c r="D495" s="23" t="s">
        <v>180</v>
      </c>
      <c r="E495" s="23"/>
      <c r="F495" s="23"/>
      <c r="G495" s="5" t="s">
        <v>181</v>
      </c>
      <c r="H495" s="5" t="s">
        <v>181</v>
      </c>
      <c r="I495" s="5">
        <v>30</v>
      </c>
      <c r="J495" s="5"/>
      <c r="K495" s="5">
        <v>30</v>
      </c>
      <c r="L495" s="5"/>
      <c r="M495" s="5"/>
      <c r="N495" s="5"/>
    </row>
    <row r="496" ht="20.1" customHeight="1" spans="1:14">
      <c r="A496" s="22"/>
      <c r="B496" s="22"/>
      <c r="C496" s="22"/>
      <c r="D496" s="23" t="s">
        <v>37</v>
      </c>
      <c r="E496" s="23"/>
      <c r="F496" s="23"/>
      <c r="G496" s="5"/>
      <c r="H496" s="5"/>
      <c r="I496" s="5"/>
      <c r="J496" s="5"/>
      <c r="K496" s="5"/>
      <c r="L496" s="5"/>
      <c r="M496" s="5"/>
      <c r="N496" s="5"/>
    </row>
    <row r="497" ht="20.1" customHeight="1" spans="1:14">
      <c r="A497" s="22"/>
      <c r="B497" s="22"/>
      <c r="C497" s="14"/>
      <c r="D497" s="23" t="s">
        <v>38</v>
      </c>
      <c r="E497" s="23"/>
      <c r="F497" s="23"/>
      <c r="G497" s="5"/>
      <c r="H497" s="5"/>
      <c r="I497" s="5"/>
      <c r="J497" s="5"/>
      <c r="K497" s="5"/>
      <c r="L497" s="5"/>
      <c r="M497" s="5"/>
      <c r="N497" s="5"/>
    </row>
    <row r="498" ht="20.1" customHeight="1" spans="1:14">
      <c r="A498" s="22"/>
      <c r="B498" s="22"/>
      <c r="C498" s="13" t="s">
        <v>56</v>
      </c>
      <c r="D498" s="23" t="s">
        <v>50</v>
      </c>
      <c r="E498" s="23"/>
      <c r="F498" s="23"/>
      <c r="G498" s="5"/>
      <c r="H498" s="5"/>
      <c r="I498" s="5"/>
      <c r="J498" s="5"/>
      <c r="K498" s="5"/>
      <c r="L498" s="5"/>
      <c r="M498" s="5"/>
      <c r="N498" s="5"/>
    </row>
    <row r="499" ht="20.1" customHeight="1" spans="1:14">
      <c r="A499" s="22"/>
      <c r="B499" s="22"/>
      <c r="C499" s="22"/>
      <c r="D499" s="23" t="s">
        <v>37</v>
      </c>
      <c r="E499" s="23"/>
      <c r="F499" s="23"/>
      <c r="G499" s="5"/>
      <c r="H499" s="5"/>
      <c r="I499" s="5"/>
      <c r="J499" s="5"/>
      <c r="K499" s="5"/>
      <c r="L499" s="5"/>
      <c r="M499" s="5"/>
      <c r="N499" s="5"/>
    </row>
    <row r="500" ht="20.1" customHeight="1" spans="1:14">
      <c r="A500" s="22"/>
      <c r="B500" s="22"/>
      <c r="C500" s="14"/>
      <c r="D500" s="23" t="s">
        <v>38</v>
      </c>
      <c r="E500" s="23"/>
      <c r="F500" s="23"/>
      <c r="G500" s="5"/>
      <c r="H500" s="5"/>
      <c r="I500" s="5"/>
      <c r="J500" s="5"/>
      <c r="K500" s="5"/>
      <c r="L500" s="5"/>
      <c r="M500" s="5"/>
      <c r="N500" s="5"/>
    </row>
    <row r="501" ht="20.1" customHeight="1" spans="1:14">
      <c r="A501" s="22"/>
      <c r="B501" s="22"/>
      <c r="C501" s="13" t="s">
        <v>57</v>
      </c>
      <c r="D501" s="23" t="s">
        <v>50</v>
      </c>
      <c r="E501" s="23"/>
      <c r="F501" s="23"/>
      <c r="G501" s="5"/>
      <c r="H501" s="5"/>
      <c r="I501" s="5"/>
      <c r="J501" s="5"/>
      <c r="K501" s="5"/>
      <c r="L501" s="5"/>
      <c r="M501" s="5"/>
      <c r="N501" s="5"/>
    </row>
    <row r="502" ht="20.1" customHeight="1" spans="1:14">
      <c r="A502" s="22"/>
      <c r="B502" s="22"/>
      <c r="C502" s="22"/>
      <c r="D502" s="23" t="s">
        <v>37</v>
      </c>
      <c r="E502" s="23"/>
      <c r="F502" s="23"/>
      <c r="G502" s="5"/>
      <c r="H502" s="5"/>
      <c r="I502" s="5"/>
      <c r="J502" s="5"/>
      <c r="K502" s="5"/>
      <c r="L502" s="5"/>
      <c r="M502" s="5"/>
      <c r="N502" s="5"/>
    </row>
    <row r="503" ht="20.1" customHeight="1" spans="1:14">
      <c r="A503" s="22"/>
      <c r="B503" s="14"/>
      <c r="C503" s="14"/>
      <c r="D503" s="23" t="s">
        <v>38</v>
      </c>
      <c r="E503" s="23"/>
      <c r="F503" s="23"/>
      <c r="G503" s="5"/>
      <c r="H503" s="5"/>
      <c r="I503" s="5"/>
      <c r="J503" s="5"/>
      <c r="K503" s="5"/>
      <c r="L503" s="5"/>
      <c r="M503" s="5"/>
      <c r="N503" s="5"/>
    </row>
    <row r="504" ht="20.1" customHeight="1" spans="1:14">
      <c r="A504" s="22"/>
      <c r="B504" s="13" t="s">
        <v>58</v>
      </c>
      <c r="C504" s="13" t="s">
        <v>59</v>
      </c>
      <c r="D504" s="23" t="s">
        <v>182</v>
      </c>
      <c r="E504" s="23"/>
      <c r="F504" s="23"/>
      <c r="G504" s="25">
        <v>0.95</v>
      </c>
      <c r="H504" s="25">
        <v>0.95</v>
      </c>
      <c r="I504" s="5">
        <v>10</v>
      </c>
      <c r="J504" s="5"/>
      <c r="K504" s="5">
        <v>10</v>
      </c>
      <c r="L504" s="5"/>
      <c r="M504" s="5"/>
      <c r="N504" s="5"/>
    </row>
    <row r="505" ht="20.1" customHeight="1" spans="1:14">
      <c r="A505" s="22"/>
      <c r="B505" s="22"/>
      <c r="C505" s="22"/>
      <c r="D505" s="23" t="s">
        <v>37</v>
      </c>
      <c r="E505" s="23"/>
      <c r="F505" s="23"/>
      <c r="G505" s="5"/>
      <c r="H505" s="5"/>
      <c r="I505" s="5"/>
      <c r="J505" s="5"/>
      <c r="K505" s="5"/>
      <c r="L505" s="5"/>
      <c r="M505" s="5"/>
      <c r="N505" s="5"/>
    </row>
    <row r="506" ht="20.1" customHeight="1" spans="1:14">
      <c r="A506" s="14"/>
      <c r="B506" s="14"/>
      <c r="C506" s="14"/>
      <c r="D506" s="23" t="s">
        <v>38</v>
      </c>
      <c r="E506" s="23"/>
      <c r="F506" s="23"/>
      <c r="G506" s="5"/>
      <c r="H506" s="5"/>
      <c r="I506" s="5"/>
      <c r="J506" s="5"/>
      <c r="K506" s="5"/>
      <c r="L506" s="5"/>
      <c r="M506" s="5"/>
      <c r="N506" s="5"/>
    </row>
    <row r="507" ht="20.1" customHeight="1" spans="1:14">
      <c r="A507" s="27" t="s">
        <v>62</v>
      </c>
      <c r="B507" s="27"/>
      <c r="C507" s="27"/>
      <c r="D507" s="27"/>
      <c r="E507" s="27"/>
      <c r="F507" s="27"/>
      <c r="G507" s="27"/>
      <c r="H507" s="27"/>
      <c r="I507" s="27">
        <v>100</v>
      </c>
      <c r="J507" s="27"/>
      <c r="K507" s="27">
        <f>SUM(K480:K506)+N472</f>
        <v>100</v>
      </c>
      <c r="L507" s="27"/>
      <c r="M507" s="28"/>
      <c r="N507" s="28"/>
    </row>
    <row r="508" ht="20.25" spans="1:14">
      <c r="A508" s="3" t="s">
        <v>0</v>
      </c>
      <c r="B508" s="3"/>
      <c r="C508" s="3"/>
      <c r="D508" s="3"/>
      <c r="E508" s="3"/>
      <c r="F508" s="3"/>
      <c r="G508" s="3"/>
      <c r="H508" s="3"/>
      <c r="I508" s="3"/>
      <c r="J508" s="3"/>
      <c r="K508" s="3"/>
      <c r="L508" s="3"/>
      <c r="M508" s="3"/>
      <c r="N508" s="3"/>
    </row>
    <row r="509" ht="20.1" customHeight="1" spans="1:14">
      <c r="A509" s="29" t="s">
        <v>1</v>
      </c>
      <c r="B509" s="29"/>
      <c r="C509" s="29"/>
      <c r="D509" s="29"/>
      <c r="E509" s="29"/>
      <c r="F509" s="29"/>
      <c r="G509" s="29"/>
      <c r="H509" s="29"/>
      <c r="I509" s="29"/>
      <c r="J509" s="29"/>
      <c r="K509" s="29"/>
      <c r="L509" s="29"/>
      <c r="M509" s="29"/>
      <c r="N509" s="29"/>
    </row>
    <row r="510" ht="20.1" customHeight="1" spans="1:14">
      <c r="A510" s="5" t="s">
        <v>2</v>
      </c>
      <c r="B510" s="5"/>
      <c r="C510" s="5" t="s">
        <v>183</v>
      </c>
      <c r="D510" s="5"/>
      <c r="E510" s="5"/>
      <c r="F510" s="5"/>
      <c r="G510" s="5"/>
      <c r="H510" s="5"/>
      <c r="I510" s="5"/>
      <c r="J510" s="5"/>
      <c r="K510" s="5"/>
      <c r="L510" s="5"/>
      <c r="M510" s="5"/>
      <c r="N510" s="5"/>
    </row>
    <row r="511" ht="20.1" customHeight="1" spans="1:14">
      <c r="A511" s="5" t="s">
        <v>4</v>
      </c>
      <c r="B511" s="5"/>
      <c r="C511" s="5" t="s">
        <v>5</v>
      </c>
      <c r="D511" s="5"/>
      <c r="E511" s="5"/>
      <c r="F511" s="5"/>
      <c r="G511" s="5"/>
      <c r="H511" s="5" t="s">
        <v>6</v>
      </c>
      <c r="I511" s="5"/>
      <c r="J511" s="5" t="s">
        <v>7</v>
      </c>
      <c r="K511" s="5"/>
      <c r="L511" s="5"/>
      <c r="M511" s="5"/>
      <c r="N511" s="5"/>
    </row>
    <row r="512" ht="20.1" customHeight="1" spans="1:14">
      <c r="A512" s="6" t="s">
        <v>8</v>
      </c>
      <c r="B512" s="7"/>
      <c r="C512" s="5"/>
      <c r="D512" s="5"/>
      <c r="E512" s="5" t="s">
        <v>9</v>
      </c>
      <c r="F512" s="5" t="s">
        <v>10</v>
      </c>
      <c r="G512" s="5"/>
      <c r="H512" s="5" t="s">
        <v>11</v>
      </c>
      <c r="I512" s="5"/>
      <c r="J512" s="5" t="s">
        <v>12</v>
      </c>
      <c r="K512" s="5"/>
      <c r="L512" s="5" t="s">
        <v>13</v>
      </c>
      <c r="M512" s="5"/>
      <c r="N512" s="5" t="s">
        <v>14</v>
      </c>
    </row>
    <row r="513" ht="20.1" customHeight="1" spans="1:14">
      <c r="A513" s="8"/>
      <c r="B513" s="9"/>
      <c r="C513" s="5"/>
      <c r="D513" s="5"/>
      <c r="E513" s="5"/>
      <c r="F513" s="5"/>
      <c r="G513" s="5"/>
      <c r="H513" s="5"/>
      <c r="I513" s="5"/>
      <c r="J513" s="5"/>
      <c r="K513" s="5"/>
      <c r="L513" s="5"/>
      <c r="M513" s="5"/>
      <c r="N513" s="5"/>
    </row>
    <row r="514" ht="20.1" customHeight="1" spans="1:14">
      <c r="A514" s="8"/>
      <c r="B514" s="9"/>
      <c r="C514" s="10" t="s">
        <v>15</v>
      </c>
      <c r="D514" s="10"/>
      <c r="E514" s="5">
        <v>24.765</v>
      </c>
      <c r="F514" s="5">
        <v>24.765</v>
      </c>
      <c r="G514" s="5"/>
      <c r="H514" s="5">
        <v>24.765</v>
      </c>
      <c r="I514" s="5"/>
      <c r="J514" s="5" t="s">
        <v>16</v>
      </c>
      <c r="K514" s="5"/>
      <c r="L514" s="25">
        <v>1</v>
      </c>
      <c r="M514" s="5"/>
      <c r="N514" s="5">
        <f>L514*10</f>
        <v>10</v>
      </c>
    </row>
    <row r="515" ht="20.1" customHeight="1" spans="1:14">
      <c r="A515" s="8"/>
      <c r="B515" s="9"/>
      <c r="C515" s="5" t="s">
        <v>17</v>
      </c>
      <c r="D515" s="5"/>
      <c r="E515" s="5">
        <v>24.765</v>
      </c>
      <c r="F515" s="5">
        <v>24.765</v>
      </c>
      <c r="G515" s="5"/>
      <c r="H515" s="5">
        <v>24.765</v>
      </c>
      <c r="I515" s="5"/>
      <c r="J515" s="5" t="s">
        <v>18</v>
      </c>
      <c r="K515" s="5"/>
      <c r="L515" s="5"/>
      <c r="M515" s="5"/>
      <c r="N515" s="5" t="s">
        <v>18</v>
      </c>
    </row>
    <row r="516" ht="20.1" customHeight="1" spans="1:14">
      <c r="A516" s="8"/>
      <c r="B516" s="9"/>
      <c r="C516" s="5" t="s">
        <v>19</v>
      </c>
      <c r="D516" s="5"/>
      <c r="E516" s="5"/>
      <c r="F516" s="5"/>
      <c r="G516" s="5"/>
      <c r="H516" s="5"/>
      <c r="I516" s="5"/>
      <c r="J516" s="5" t="s">
        <v>18</v>
      </c>
      <c r="K516" s="5"/>
      <c r="L516" s="5"/>
      <c r="M516" s="5"/>
      <c r="N516" s="5" t="s">
        <v>18</v>
      </c>
    </row>
    <row r="517" ht="20.1" customHeight="1" spans="1:14">
      <c r="A517" s="8"/>
      <c r="B517" s="9"/>
      <c r="C517" s="5" t="s">
        <v>20</v>
      </c>
      <c r="D517" s="5"/>
      <c r="E517" s="5"/>
      <c r="F517" s="5"/>
      <c r="G517" s="5"/>
      <c r="H517" s="5"/>
      <c r="I517" s="5"/>
      <c r="J517" s="5" t="s">
        <v>18</v>
      </c>
      <c r="K517" s="5"/>
      <c r="L517" s="5"/>
      <c r="M517" s="5"/>
      <c r="N517" s="5" t="s">
        <v>18</v>
      </c>
    </row>
    <row r="518" ht="20.1" customHeight="1" spans="1:14">
      <c r="A518" s="11"/>
      <c r="B518" s="12"/>
      <c r="C518" s="5" t="s">
        <v>21</v>
      </c>
      <c r="D518" s="5"/>
      <c r="E518" s="5"/>
      <c r="F518" s="5"/>
      <c r="G518" s="5"/>
      <c r="H518" s="5"/>
      <c r="I518" s="5"/>
      <c r="J518" s="5" t="s">
        <v>18</v>
      </c>
      <c r="K518" s="5"/>
      <c r="L518" s="5"/>
      <c r="M518" s="5"/>
      <c r="N518" s="5" t="s">
        <v>18</v>
      </c>
    </row>
    <row r="519" ht="20.1" customHeight="1" spans="1:14">
      <c r="A519" s="13" t="s">
        <v>22</v>
      </c>
      <c r="B519" s="5" t="s">
        <v>23</v>
      </c>
      <c r="C519" s="5"/>
      <c r="D519" s="5"/>
      <c r="E519" s="5"/>
      <c r="F519" s="5"/>
      <c r="G519" s="5"/>
      <c r="H519" s="5" t="s">
        <v>24</v>
      </c>
      <c r="I519" s="5"/>
      <c r="J519" s="5"/>
      <c r="K519" s="5"/>
      <c r="L519" s="5"/>
      <c r="M519" s="5"/>
      <c r="N519" s="5"/>
    </row>
    <row r="520" ht="60" customHeight="1" spans="1:14">
      <c r="A520" s="14"/>
      <c r="B520" s="15" t="s">
        <v>184</v>
      </c>
      <c r="C520" s="16"/>
      <c r="D520" s="16"/>
      <c r="E520" s="16"/>
      <c r="F520" s="16"/>
      <c r="G520" s="17"/>
      <c r="H520" s="15" t="s">
        <v>172</v>
      </c>
      <c r="I520" s="16"/>
      <c r="J520" s="16"/>
      <c r="K520" s="16"/>
      <c r="L520" s="16"/>
      <c r="M520" s="16"/>
      <c r="N520" s="17"/>
    </row>
    <row r="521" ht="30" customHeight="1" spans="1:14">
      <c r="A521" s="13" t="s">
        <v>27</v>
      </c>
      <c r="B521" s="18" t="s">
        <v>28</v>
      </c>
      <c r="C521" s="18" t="s">
        <v>29</v>
      </c>
      <c r="D521" s="19" t="s">
        <v>30</v>
      </c>
      <c r="E521" s="20"/>
      <c r="F521" s="21"/>
      <c r="G521" s="5" t="s">
        <v>31</v>
      </c>
      <c r="H521" s="5" t="s">
        <v>32</v>
      </c>
      <c r="I521" s="19" t="s">
        <v>12</v>
      </c>
      <c r="J521" s="21"/>
      <c r="K521" s="19" t="s">
        <v>14</v>
      </c>
      <c r="L521" s="21"/>
      <c r="M521" s="19" t="s">
        <v>33</v>
      </c>
      <c r="N521" s="21"/>
    </row>
    <row r="522" ht="20.1" customHeight="1" spans="1:14">
      <c r="A522" s="22"/>
      <c r="B522" s="13" t="s">
        <v>34</v>
      </c>
      <c r="C522" s="13" t="s">
        <v>35</v>
      </c>
      <c r="D522" s="23" t="s">
        <v>185</v>
      </c>
      <c r="E522" s="23"/>
      <c r="F522" s="23"/>
      <c r="G522" s="5" t="s">
        <v>186</v>
      </c>
      <c r="H522" s="5" t="s">
        <v>186</v>
      </c>
      <c r="I522" s="5">
        <v>20</v>
      </c>
      <c r="J522" s="5"/>
      <c r="K522" s="5">
        <v>20</v>
      </c>
      <c r="L522" s="5"/>
      <c r="M522" s="5"/>
      <c r="N522" s="5"/>
    </row>
    <row r="523" ht="20.1" customHeight="1" spans="1:14">
      <c r="A523" s="22"/>
      <c r="B523" s="22"/>
      <c r="C523" s="22"/>
      <c r="D523" s="23" t="s">
        <v>37</v>
      </c>
      <c r="E523" s="23"/>
      <c r="F523" s="23"/>
      <c r="G523" s="5"/>
      <c r="H523" s="5"/>
      <c r="I523" s="5"/>
      <c r="J523" s="5"/>
      <c r="K523" s="5"/>
      <c r="L523" s="5"/>
      <c r="M523" s="5"/>
      <c r="N523" s="5"/>
    </row>
    <row r="524" ht="20.1" customHeight="1" spans="1:14">
      <c r="A524" s="22"/>
      <c r="B524" s="22"/>
      <c r="C524" s="14"/>
      <c r="D524" s="23" t="s">
        <v>38</v>
      </c>
      <c r="E524" s="23"/>
      <c r="F524" s="23"/>
      <c r="G524" s="5"/>
      <c r="H524" s="5"/>
      <c r="I524" s="5"/>
      <c r="J524" s="5"/>
      <c r="K524" s="5"/>
      <c r="L524" s="5"/>
      <c r="M524" s="5"/>
      <c r="N524" s="5"/>
    </row>
    <row r="525" ht="30" customHeight="1" spans="1:14">
      <c r="A525" s="22"/>
      <c r="B525" s="22"/>
      <c r="C525" s="13" t="s">
        <v>39</v>
      </c>
      <c r="D525" s="23" t="s">
        <v>187</v>
      </c>
      <c r="E525" s="23"/>
      <c r="F525" s="23"/>
      <c r="G525" s="5" t="s">
        <v>188</v>
      </c>
      <c r="H525" s="5" t="s">
        <v>162</v>
      </c>
      <c r="I525" s="5">
        <v>10</v>
      </c>
      <c r="J525" s="5"/>
      <c r="K525" s="5">
        <v>10</v>
      </c>
      <c r="L525" s="5"/>
      <c r="M525" s="5"/>
      <c r="N525" s="5"/>
    </row>
    <row r="526" ht="20.1" customHeight="1" spans="1:14">
      <c r="A526" s="22"/>
      <c r="B526" s="22"/>
      <c r="C526" s="22"/>
      <c r="D526" s="23" t="s">
        <v>37</v>
      </c>
      <c r="E526" s="23"/>
      <c r="F526" s="23"/>
      <c r="G526" s="5"/>
      <c r="H526" s="5"/>
      <c r="I526" s="5"/>
      <c r="J526" s="5"/>
      <c r="K526" s="5"/>
      <c r="L526" s="5"/>
      <c r="M526" s="5"/>
      <c r="N526" s="5"/>
    </row>
    <row r="527" ht="20.1" customHeight="1" spans="1:14">
      <c r="A527" s="22"/>
      <c r="B527" s="22"/>
      <c r="C527" s="14"/>
      <c r="D527" s="23" t="s">
        <v>38</v>
      </c>
      <c r="E527" s="23"/>
      <c r="F527" s="23"/>
      <c r="G527" s="5"/>
      <c r="H527" s="5"/>
      <c r="I527" s="5"/>
      <c r="J527" s="5"/>
      <c r="K527" s="5"/>
      <c r="L527" s="5"/>
      <c r="M527" s="5"/>
      <c r="N527" s="5"/>
    </row>
    <row r="528" ht="20.1" customHeight="1" spans="1:14">
      <c r="A528" s="22"/>
      <c r="B528" s="22"/>
      <c r="C528" s="13" t="s">
        <v>42</v>
      </c>
      <c r="D528" s="23" t="s">
        <v>189</v>
      </c>
      <c r="E528" s="23"/>
      <c r="F528" s="23"/>
      <c r="G528" s="5" t="s">
        <v>190</v>
      </c>
      <c r="H528" s="5" t="s">
        <v>190</v>
      </c>
      <c r="I528" s="5">
        <v>10</v>
      </c>
      <c r="J528" s="5"/>
      <c r="K528" s="5">
        <v>10</v>
      </c>
      <c r="L528" s="5"/>
      <c r="M528" s="5"/>
      <c r="N528" s="5"/>
    </row>
    <row r="529" ht="20.1" customHeight="1" spans="1:14">
      <c r="A529" s="22"/>
      <c r="B529" s="22"/>
      <c r="C529" s="22"/>
      <c r="D529" s="23" t="s">
        <v>37</v>
      </c>
      <c r="E529" s="23"/>
      <c r="F529" s="23"/>
      <c r="G529" s="5"/>
      <c r="H529" s="5"/>
      <c r="I529" s="5"/>
      <c r="J529" s="5"/>
      <c r="K529" s="5"/>
      <c r="L529" s="5"/>
      <c r="M529" s="5"/>
      <c r="N529" s="5"/>
    </row>
    <row r="530" ht="20.1" customHeight="1" spans="1:14">
      <c r="A530" s="22"/>
      <c r="B530" s="14"/>
      <c r="C530" s="14"/>
      <c r="D530" s="23" t="s">
        <v>38</v>
      </c>
      <c r="E530" s="23"/>
      <c r="F530" s="23"/>
      <c r="G530" s="5"/>
      <c r="H530" s="5"/>
      <c r="I530" s="5"/>
      <c r="J530" s="5"/>
      <c r="K530" s="5"/>
      <c r="L530" s="5"/>
      <c r="M530" s="5"/>
      <c r="N530" s="5"/>
    </row>
    <row r="531" ht="20.1" customHeight="1" spans="1:14">
      <c r="A531" s="22"/>
      <c r="B531" s="13" t="s">
        <v>45</v>
      </c>
      <c r="C531" s="5" t="s">
        <v>46</v>
      </c>
      <c r="D531" s="23" t="s">
        <v>95</v>
      </c>
      <c r="E531" s="23"/>
      <c r="F531" s="23"/>
      <c r="G531" s="5">
        <v>247650</v>
      </c>
      <c r="H531" s="5">
        <v>247650</v>
      </c>
      <c r="I531" s="5">
        <v>10</v>
      </c>
      <c r="J531" s="5"/>
      <c r="K531" s="5">
        <v>10</v>
      </c>
      <c r="L531" s="5"/>
      <c r="M531" s="5"/>
      <c r="N531" s="5"/>
    </row>
    <row r="532" ht="20.1" customHeight="1" spans="1:14">
      <c r="A532" s="22"/>
      <c r="B532" s="22"/>
      <c r="C532" s="5" t="s">
        <v>49</v>
      </c>
      <c r="D532" s="23" t="s">
        <v>50</v>
      </c>
      <c r="E532" s="23"/>
      <c r="F532" s="23"/>
      <c r="G532" s="5"/>
      <c r="H532" s="5"/>
      <c r="I532" s="5"/>
      <c r="J532" s="5"/>
      <c r="K532" s="5"/>
      <c r="L532" s="5"/>
      <c r="M532" s="5"/>
      <c r="N532" s="5"/>
    </row>
    <row r="533" ht="20.1" customHeight="1" spans="1:14">
      <c r="A533" s="22"/>
      <c r="B533" s="14"/>
      <c r="C533" s="5" t="s">
        <v>51</v>
      </c>
      <c r="D533" s="23" t="s">
        <v>50</v>
      </c>
      <c r="E533" s="23"/>
      <c r="F533" s="23"/>
      <c r="G533" s="5"/>
      <c r="H533" s="5"/>
      <c r="I533" s="5"/>
      <c r="J533" s="5"/>
      <c r="K533" s="5"/>
      <c r="L533" s="5"/>
      <c r="M533" s="5"/>
      <c r="N533" s="5"/>
    </row>
    <row r="534" ht="20.1" customHeight="1" spans="1:14">
      <c r="A534" s="22"/>
      <c r="B534" s="13" t="s">
        <v>52</v>
      </c>
      <c r="C534" s="13" t="s">
        <v>53</v>
      </c>
      <c r="D534" s="23" t="s">
        <v>50</v>
      </c>
      <c r="E534" s="23"/>
      <c r="F534" s="23"/>
      <c r="G534" s="5"/>
      <c r="H534" s="5"/>
      <c r="I534" s="5"/>
      <c r="J534" s="5"/>
      <c r="K534" s="5"/>
      <c r="L534" s="5"/>
      <c r="M534" s="5"/>
      <c r="N534" s="5"/>
    </row>
    <row r="535" ht="20.1" customHeight="1" spans="1:14">
      <c r="A535" s="22"/>
      <c r="B535" s="22"/>
      <c r="C535" s="22"/>
      <c r="D535" s="23" t="s">
        <v>37</v>
      </c>
      <c r="E535" s="23"/>
      <c r="F535" s="23"/>
      <c r="G535" s="5"/>
      <c r="H535" s="5"/>
      <c r="I535" s="5"/>
      <c r="J535" s="5"/>
      <c r="K535" s="5"/>
      <c r="L535" s="5"/>
      <c r="M535" s="5"/>
      <c r="N535" s="5"/>
    </row>
    <row r="536" ht="20.1" customHeight="1" spans="1:14">
      <c r="A536" s="22"/>
      <c r="B536" s="22"/>
      <c r="C536" s="14"/>
      <c r="D536" s="23" t="s">
        <v>38</v>
      </c>
      <c r="E536" s="23"/>
      <c r="F536" s="23"/>
      <c r="G536" s="5"/>
      <c r="H536" s="5"/>
      <c r="I536" s="5"/>
      <c r="J536" s="5"/>
      <c r="K536" s="5"/>
      <c r="L536" s="5"/>
      <c r="M536" s="5"/>
      <c r="N536" s="5"/>
    </row>
    <row r="537" ht="50.1" customHeight="1" spans="1:14">
      <c r="A537" s="22"/>
      <c r="B537" s="22"/>
      <c r="C537" s="13" t="s">
        <v>54</v>
      </c>
      <c r="D537" s="23" t="s">
        <v>191</v>
      </c>
      <c r="E537" s="23"/>
      <c r="F537" s="23"/>
      <c r="G537" s="5" t="s">
        <v>192</v>
      </c>
      <c r="H537" s="5" t="s">
        <v>162</v>
      </c>
      <c r="I537" s="5">
        <v>30</v>
      </c>
      <c r="J537" s="5"/>
      <c r="K537" s="5">
        <v>30</v>
      </c>
      <c r="L537" s="5"/>
      <c r="M537" s="5"/>
      <c r="N537" s="5"/>
    </row>
    <row r="538" ht="15" customHeight="1" spans="1:14">
      <c r="A538" s="22"/>
      <c r="B538" s="22"/>
      <c r="C538" s="22"/>
      <c r="D538" s="23" t="s">
        <v>37</v>
      </c>
      <c r="E538" s="23"/>
      <c r="F538" s="23"/>
      <c r="G538" s="5"/>
      <c r="H538" s="5"/>
      <c r="I538" s="5"/>
      <c r="J538" s="5"/>
      <c r="K538" s="5"/>
      <c r="L538" s="5"/>
      <c r="M538" s="5"/>
      <c r="N538" s="5"/>
    </row>
    <row r="539" ht="15" customHeight="1" spans="1:14">
      <c r="A539" s="22"/>
      <c r="B539" s="22"/>
      <c r="C539" s="14"/>
      <c r="D539" s="23" t="s">
        <v>38</v>
      </c>
      <c r="E539" s="23"/>
      <c r="F539" s="23"/>
      <c r="G539" s="5"/>
      <c r="H539" s="5"/>
      <c r="I539" s="5"/>
      <c r="J539" s="5"/>
      <c r="K539" s="5"/>
      <c r="L539" s="5"/>
      <c r="M539" s="5"/>
      <c r="N539" s="5"/>
    </row>
    <row r="540" ht="15" customHeight="1" spans="1:14">
      <c r="A540" s="22"/>
      <c r="B540" s="22"/>
      <c r="C540" s="13" t="s">
        <v>56</v>
      </c>
      <c r="D540" s="23" t="s">
        <v>50</v>
      </c>
      <c r="E540" s="23"/>
      <c r="F540" s="23"/>
      <c r="G540" s="5"/>
      <c r="H540" s="5"/>
      <c r="I540" s="5"/>
      <c r="J540" s="5"/>
      <c r="K540" s="5"/>
      <c r="L540" s="5"/>
      <c r="M540" s="5"/>
      <c r="N540" s="5"/>
    </row>
    <row r="541" ht="15" customHeight="1" spans="1:14">
      <c r="A541" s="22"/>
      <c r="B541" s="22"/>
      <c r="C541" s="22"/>
      <c r="D541" s="23" t="s">
        <v>37</v>
      </c>
      <c r="E541" s="23"/>
      <c r="F541" s="23"/>
      <c r="G541" s="5"/>
      <c r="H541" s="5"/>
      <c r="I541" s="5"/>
      <c r="J541" s="5"/>
      <c r="K541" s="5"/>
      <c r="L541" s="5"/>
      <c r="M541" s="5"/>
      <c r="N541" s="5"/>
    </row>
    <row r="542" ht="15" customHeight="1" spans="1:14">
      <c r="A542" s="22"/>
      <c r="B542" s="22"/>
      <c r="C542" s="14"/>
      <c r="D542" s="23" t="s">
        <v>38</v>
      </c>
      <c r="E542" s="23"/>
      <c r="F542" s="23"/>
      <c r="G542" s="5"/>
      <c r="H542" s="5"/>
      <c r="I542" s="5"/>
      <c r="J542" s="5"/>
      <c r="K542" s="5"/>
      <c r="L542" s="5"/>
      <c r="M542" s="5"/>
      <c r="N542" s="5"/>
    </row>
    <row r="543" ht="20.1" customHeight="1" spans="1:14">
      <c r="A543" s="22"/>
      <c r="B543" s="22"/>
      <c r="C543" s="13" t="s">
        <v>57</v>
      </c>
      <c r="D543" s="23" t="s">
        <v>50</v>
      </c>
      <c r="E543" s="23"/>
      <c r="F543" s="23"/>
      <c r="G543" s="5"/>
      <c r="H543" s="5"/>
      <c r="I543" s="5"/>
      <c r="J543" s="5"/>
      <c r="K543" s="5"/>
      <c r="L543" s="5"/>
      <c r="M543" s="5"/>
      <c r="N543" s="5"/>
    </row>
    <row r="544" ht="20.1" customHeight="1" spans="1:14">
      <c r="A544" s="22"/>
      <c r="B544" s="22"/>
      <c r="C544" s="22"/>
      <c r="D544" s="23" t="s">
        <v>37</v>
      </c>
      <c r="E544" s="23"/>
      <c r="F544" s="23"/>
      <c r="G544" s="5"/>
      <c r="H544" s="5"/>
      <c r="I544" s="5"/>
      <c r="J544" s="5"/>
      <c r="K544" s="5"/>
      <c r="L544" s="5"/>
      <c r="M544" s="5"/>
      <c r="N544" s="5"/>
    </row>
    <row r="545" ht="20.1" customHeight="1" spans="1:14">
      <c r="A545" s="22"/>
      <c r="B545" s="14"/>
      <c r="C545" s="14"/>
      <c r="D545" s="23" t="s">
        <v>38</v>
      </c>
      <c r="E545" s="23"/>
      <c r="F545" s="23"/>
      <c r="G545" s="5"/>
      <c r="H545" s="5"/>
      <c r="I545" s="5"/>
      <c r="J545" s="5"/>
      <c r="K545" s="5"/>
      <c r="L545" s="5"/>
      <c r="M545" s="5"/>
      <c r="N545" s="5"/>
    </row>
    <row r="546" ht="30" customHeight="1" spans="1:14">
      <c r="A546" s="22"/>
      <c r="B546" s="13" t="s">
        <v>58</v>
      </c>
      <c r="C546" s="13" t="s">
        <v>59</v>
      </c>
      <c r="D546" s="23" t="s">
        <v>193</v>
      </c>
      <c r="E546" s="23"/>
      <c r="F546" s="23"/>
      <c r="G546" s="25">
        <v>0.95</v>
      </c>
      <c r="H546" s="25">
        <v>0.95</v>
      </c>
      <c r="I546" s="5">
        <v>10</v>
      </c>
      <c r="J546" s="5"/>
      <c r="K546" s="5">
        <v>10</v>
      </c>
      <c r="L546" s="5"/>
      <c r="M546" s="5"/>
      <c r="N546" s="5"/>
    </row>
    <row r="547" ht="20.1" customHeight="1" spans="1:14">
      <c r="A547" s="22"/>
      <c r="B547" s="22"/>
      <c r="C547" s="22"/>
      <c r="D547" s="23" t="s">
        <v>37</v>
      </c>
      <c r="E547" s="23"/>
      <c r="F547" s="23"/>
      <c r="G547" s="5"/>
      <c r="H547" s="5"/>
      <c r="I547" s="5"/>
      <c r="J547" s="5"/>
      <c r="K547" s="5"/>
      <c r="L547" s="5"/>
      <c r="M547" s="5"/>
      <c r="N547" s="5"/>
    </row>
    <row r="548" ht="20.1" customHeight="1" spans="1:14">
      <c r="A548" s="14"/>
      <c r="B548" s="14"/>
      <c r="C548" s="14"/>
      <c r="D548" s="23" t="s">
        <v>38</v>
      </c>
      <c r="E548" s="23"/>
      <c r="F548" s="23"/>
      <c r="G548" s="5"/>
      <c r="H548" s="5"/>
      <c r="I548" s="5"/>
      <c r="J548" s="5"/>
      <c r="K548" s="5"/>
      <c r="L548" s="5"/>
      <c r="M548" s="5"/>
      <c r="N548" s="5"/>
    </row>
    <row r="549" ht="20.1" customHeight="1" spans="1:14">
      <c r="A549" s="27" t="s">
        <v>62</v>
      </c>
      <c r="B549" s="27"/>
      <c r="C549" s="27"/>
      <c r="D549" s="27"/>
      <c r="E549" s="27"/>
      <c r="F549" s="27"/>
      <c r="G549" s="27"/>
      <c r="H549" s="27"/>
      <c r="I549" s="27">
        <v>100</v>
      </c>
      <c r="J549" s="27"/>
      <c r="K549" s="27">
        <f>SUM(K522:K548)+N514</f>
        <v>100</v>
      </c>
      <c r="L549" s="27"/>
      <c r="M549" s="28"/>
      <c r="N549" s="28"/>
    </row>
    <row r="550" ht="20.25" spans="1:14">
      <c r="A550" s="3" t="s">
        <v>0</v>
      </c>
      <c r="B550" s="3"/>
      <c r="C550" s="3"/>
      <c r="D550" s="3"/>
      <c r="E550" s="3"/>
      <c r="F550" s="3"/>
      <c r="G550" s="3"/>
      <c r="H550" s="3"/>
      <c r="I550" s="3"/>
      <c r="J550" s="3"/>
      <c r="K550" s="3"/>
      <c r="L550" s="3"/>
      <c r="M550" s="3"/>
      <c r="N550" s="3"/>
    </row>
    <row r="551" ht="20.1" customHeight="1" spans="1:14">
      <c r="A551" s="29" t="s">
        <v>1</v>
      </c>
      <c r="B551" s="29"/>
      <c r="C551" s="29"/>
      <c r="D551" s="29"/>
      <c r="E551" s="29"/>
      <c r="F551" s="29"/>
      <c r="G551" s="29"/>
      <c r="H551" s="29"/>
      <c r="I551" s="29"/>
      <c r="J551" s="29"/>
      <c r="K551" s="29"/>
      <c r="L551" s="29"/>
      <c r="M551" s="29"/>
      <c r="N551" s="29"/>
    </row>
    <row r="552" ht="20.1" customHeight="1" spans="1:14">
      <c r="A552" s="5" t="s">
        <v>2</v>
      </c>
      <c r="B552" s="5"/>
      <c r="C552" s="5" t="s">
        <v>194</v>
      </c>
      <c r="D552" s="5"/>
      <c r="E552" s="5"/>
      <c r="F552" s="5"/>
      <c r="G552" s="5"/>
      <c r="H552" s="5"/>
      <c r="I552" s="5"/>
      <c r="J552" s="5"/>
      <c r="K552" s="5"/>
      <c r="L552" s="5"/>
      <c r="M552" s="5"/>
      <c r="N552" s="5"/>
    </row>
    <row r="553" ht="20.1" customHeight="1" spans="1:14">
      <c r="A553" s="5" t="s">
        <v>4</v>
      </c>
      <c r="B553" s="5"/>
      <c r="C553" s="5" t="s">
        <v>5</v>
      </c>
      <c r="D553" s="5"/>
      <c r="E553" s="5"/>
      <c r="F553" s="5"/>
      <c r="G553" s="5"/>
      <c r="H553" s="5" t="s">
        <v>6</v>
      </c>
      <c r="I553" s="5"/>
      <c r="J553" s="5" t="s">
        <v>7</v>
      </c>
      <c r="K553" s="5"/>
      <c r="L553" s="5"/>
      <c r="M553" s="5"/>
      <c r="N553" s="5"/>
    </row>
    <row r="554" ht="20.1" customHeight="1" spans="1:14">
      <c r="A554" s="6" t="s">
        <v>8</v>
      </c>
      <c r="B554" s="7"/>
      <c r="C554" s="5"/>
      <c r="D554" s="5"/>
      <c r="E554" s="5" t="s">
        <v>9</v>
      </c>
      <c r="F554" s="5" t="s">
        <v>10</v>
      </c>
      <c r="G554" s="5"/>
      <c r="H554" s="5" t="s">
        <v>11</v>
      </c>
      <c r="I554" s="5"/>
      <c r="J554" s="5" t="s">
        <v>12</v>
      </c>
      <c r="K554" s="5"/>
      <c r="L554" s="5" t="s">
        <v>13</v>
      </c>
      <c r="M554" s="5"/>
      <c r="N554" s="5" t="s">
        <v>14</v>
      </c>
    </row>
    <row r="555" ht="20.1" customHeight="1" spans="1:14">
      <c r="A555" s="8"/>
      <c r="B555" s="9"/>
      <c r="C555" s="5"/>
      <c r="D555" s="5"/>
      <c r="E555" s="5"/>
      <c r="F555" s="5"/>
      <c r="G555" s="5"/>
      <c r="H555" s="5"/>
      <c r="I555" s="5"/>
      <c r="J555" s="5"/>
      <c r="K555" s="5"/>
      <c r="L555" s="5"/>
      <c r="M555" s="5"/>
      <c r="N555" s="5"/>
    </row>
    <row r="556" ht="20.1" customHeight="1" spans="1:14">
      <c r="A556" s="8"/>
      <c r="B556" s="9"/>
      <c r="C556" s="10" t="s">
        <v>15</v>
      </c>
      <c r="D556" s="10"/>
      <c r="E556" s="5">
        <v>10.4</v>
      </c>
      <c r="F556" s="5">
        <v>10.4</v>
      </c>
      <c r="G556" s="5"/>
      <c r="H556" s="5">
        <v>10.0088</v>
      </c>
      <c r="I556" s="5"/>
      <c r="J556" s="5" t="s">
        <v>16</v>
      </c>
      <c r="K556" s="5"/>
      <c r="L556" s="25">
        <v>0.9624</v>
      </c>
      <c r="M556" s="5"/>
      <c r="N556" s="5">
        <f>L556*10</f>
        <v>9.624</v>
      </c>
    </row>
    <row r="557" ht="20.1" customHeight="1" spans="1:14">
      <c r="A557" s="8"/>
      <c r="B557" s="9"/>
      <c r="C557" s="5" t="s">
        <v>17</v>
      </c>
      <c r="D557" s="5"/>
      <c r="E557" s="5"/>
      <c r="F557" s="5"/>
      <c r="G557" s="5"/>
      <c r="H557" s="5"/>
      <c r="I557" s="5"/>
      <c r="J557" s="5" t="s">
        <v>18</v>
      </c>
      <c r="K557" s="5"/>
      <c r="L557" s="5"/>
      <c r="M557" s="5"/>
      <c r="N557" s="5" t="s">
        <v>18</v>
      </c>
    </row>
    <row r="558" ht="20.1" customHeight="1" spans="1:14">
      <c r="A558" s="8"/>
      <c r="B558" s="9"/>
      <c r="C558" s="5" t="s">
        <v>19</v>
      </c>
      <c r="D558" s="5"/>
      <c r="E558" s="5"/>
      <c r="F558" s="5"/>
      <c r="G558" s="5"/>
      <c r="H558" s="5"/>
      <c r="I558" s="5"/>
      <c r="J558" s="5" t="s">
        <v>18</v>
      </c>
      <c r="K558" s="5"/>
      <c r="L558" s="5"/>
      <c r="M558" s="5"/>
      <c r="N558" s="5" t="s">
        <v>18</v>
      </c>
    </row>
    <row r="559" ht="20.1" customHeight="1" spans="1:14">
      <c r="A559" s="8"/>
      <c r="B559" s="9"/>
      <c r="C559" s="5" t="s">
        <v>20</v>
      </c>
      <c r="D559" s="5"/>
      <c r="E559" s="5"/>
      <c r="F559" s="5"/>
      <c r="G559" s="5"/>
      <c r="H559" s="5"/>
      <c r="I559" s="5"/>
      <c r="J559" s="5" t="s">
        <v>18</v>
      </c>
      <c r="K559" s="5"/>
      <c r="L559" s="5"/>
      <c r="M559" s="5"/>
      <c r="N559" s="5" t="s">
        <v>18</v>
      </c>
    </row>
    <row r="560" ht="20.1" customHeight="1" spans="1:14">
      <c r="A560" s="11"/>
      <c r="B560" s="12"/>
      <c r="C560" s="5" t="s">
        <v>21</v>
      </c>
      <c r="D560" s="5"/>
      <c r="E560" s="5"/>
      <c r="F560" s="5"/>
      <c r="G560" s="5"/>
      <c r="H560" s="5"/>
      <c r="I560" s="5"/>
      <c r="J560" s="5" t="s">
        <v>18</v>
      </c>
      <c r="K560" s="5"/>
      <c r="L560" s="5"/>
      <c r="M560" s="5"/>
      <c r="N560" s="5" t="s">
        <v>18</v>
      </c>
    </row>
    <row r="561" ht="20.1" customHeight="1" spans="1:14">
      <c r="A561" s="13" t="s">
        <v>22</v>
      </c>
      <c r="B561" s="5" t="s">
        <v>23</v>
      </c>
      <c r="C561" s="5"/>
      <c r="D561" s="5"/>
      <c r="E561" s="5"/>
      <c r="F561" s="5"/>
      <c r="G561" s="5"/>
      <c r="H561" s="5" t="s">
        <v>24</v>
      </c>
      <c r="I561" s="5"/>
      <c r="J561" s="5"/>
      <c r="K561" s="5"/>
      <c r="L561" s="5"/>
      <c r="M561" s="5"/>
      <c r="N561" s="5"/>
    </row>
    <row r="562" ht="80.1" customHeight="1" spans="1:14">
      <c r="A562" s="14"/>
      <c r="B562" s="15" t="s">
        <v>195</v>
      </c>
      <c r="C562" s="16"/>
      <c r="D562" s="16"/>
      <c r="E562" s="16"/>
      <c r="F562" s="16"/>
      <c r="G562" s="17"/>
      <c r="H562" s="15" t="s">
        <v>196</v>
      </c>
      <c r="I562" s="16"/>
      <c r="J562" s="16"/>
      <c r="K562" s="16"/>
      <c r="L562" s="16"/>
      <c r="M562" s="16"/>
      <c r="N562" s="17"/>
    </row>
    <row r="563" ht="30" customHeight="1" spans="1:14">
      <c r="A563" s="13" t="s">
        <v>27</v>
      </c>
      <c r="B563" s="18" t="s">
        <v>28</v>
      </c>
      <c r="C563" s="18" t="s">
        <v>29</v>
      </c>
      <c r="D563" s="19" t="s">
        <v>30</v>
      </c>
      <c r="E563" s="20"/>
      <c r="F563" s="21"/>
      <c r="G563" s="5" t="s">
        <v>31</v>
      </c>
      <c r="H563" s="5" t="s">
        <v>32</v>
      </c>
      <c r="I563" s="19" t="s">
        <v>12</v>
      </c>
      <c r="J563" s="21"/>
      <c r="K563" s="19" t="s">
        <v>14</v>
      </c>
      <c r="L563" s="21"/>
      <c r="M563" s="19" t="s">
        <v>33</v>
      </c>
      <c r="N563" s="21"/>
    </row>
    <row r="564" ht="30" customHeight="1" spans="1:14">
      <c r="A564" s="22"/>
      <c r="B564" s="13" t="s">
        <v>34</v>
      </c>
      <c r="C564" s="13" t="s">
        <v>35</v>
      </c>
      <c r="D564" s="23" t="s">
        <v>197</v>
      </c>
      <c r="E564" s="23"/>
      <c r="F564" s="23"/>
      <c r="G564" s="5" t="s">
        <v>198</v>
      </c>
      <c r="H564" s="5" t="s">
        <v>198</v>
      </c>
      <c r="I564" s="5">
        <v>20</v>
      </c>
      <c r="J564" s="5"/>
      <c r="K564" s="5">
        <v>20</v>
      </c>
      <c r="L564" s="5"/>
      <c r="M564" s="5"/>
      <c r="N564" s="5"/>
    </row>
    <row r="565" ht="20.1" customHeight="1" spans="1:14">
      <c r="A565" s="22"/>
      <c r="B565" s="22"/>
      <c r="C565" s="22"/>
      <c r="D565" s="23" t="s">
        <v>37</v>
      </c>
      <c r="E565" s="23"/>
      <c r="F565" s="23"/>
      <c r="G565" s="5"/>
      <c r="H565" s="5"/>
      <c r="I565" s="5"/>
      <c r="J565" s="5"/>
      <c r="K565" s="5"/>
      <c r="L565" s="5"/>
      <c r="M565" s="5"/>
      <c r="N565" s="5"/>
    </row>
    <row r="566" ht="20.1" customHeight="1" spans="1:14">
      <c r="A566" s="22"/>
      <c r="B566" s="22"/>
      <c r="C566" s="14"/>
      <c r="D566" s="23" t="s">
        <v>38</v>
      </c>
      <c r="E566" s="23"/>
      <c r="F566" s="23"/>
      <c r="G566" s="5"/>
      <c r="H566" s="5"/>
      <c r="I566" s="5"/>
      <c r="J566" s="5"/>
      <c r="K566" s="5"/>
      <c r="L566" s="5"/>
      <c r="M566" s="5"/>
      <c r="N566" s="5"/>
    </row>
    <row r="567" ht="30" customHeight="1" spans="1:14">
      <c r="A567" s="22"/>
      <c r="B567" s="22"/>
      <c r="C567" s="13" t="s">
        <v>39</v>
      </c>
      <c r="D567" s="23" t="s">
        <v>199</v>
      </c>
      <c r="E567" s="23"/>
      <c r="F567" s="23"/>
      <c r="G567" s="5" t="s">
        <v>200</v>
      </c>
      <c r="H567" s="5" t="s">
        <v>200</v>
      </c>
      <c r="I567" s="5">
        <v>10</v>
      </c>
      <c r="J567" s="5"/>
      <c r="K567" s="5">
        <v>10</v>
      </c>
      <c r="L567" s="5"/>
      <c r="M567" s="5"/>
      <c r="N567" s="5"/>
    </row>
    <row r="568" ht="20.1" customHeight="1" spans="1:14">
      <c r="A568" s="22"/>
      <c r="B568" s="22"/>
      <c r="C568" s="22"/>
      <c r="D568" s="23" t="s">
        <v>37</v>
      </c>
      <c r="E568" s="23"/>
      <c r="F568" s="23"/>
      <c r="G568" s="5"/>
      <c r="H568" s="5"/>
      <c r="I568" s="5"/>
      <c r="J568" s="5"/>
      <c r="K568" s="5"/>
      <c r="L568" s="5"/>
      <c r="M568" s="5"/>
      <c r="N568" s="5"/>
    </row>
    <row r="569" ht="20.1" customHeight="1" spans="1:14">
      <c r="A569" s="22"/>
      <c r="B569" s="22"/>
      <c r="C569" s="14"/>
      <c r="D569" s="23" t="s">
        <v>38</v>
      </c>
      <c r="E569" s="23"/>
      <c r="F569" s="23"/>
      <c r="G569" s="5"/>
      <c r="H569" s="5"/>
      <c r="I569" s="5"/>
      <c r="J569" s="5"/>
      <c r="K569" s="5"/>
      <c r="L569" s="5"/>
      <c r="M569" s="5"/>
      <c r="N569" s="5"/>
    </row>
    <row r="570" ht="20.1" customHeight="1" spans="1:14">
      <c r="A570" s="22"/>
      <c r="B570" s="22"/>
      <c r="C570" s="13" t="s">
        <v>42</v>
      </c>
      <c r="D570" s="23" t="s">
        <v>201</v>
      </c>
      <c r="E570" s="23"/>
      <c r="F570" s="23"/>
      <c r="G570" s="5" t="s">
        <v>82</v>
      </c>
      <c r="H570" s="5" t="s">
        <v>82</v>
      </c>
      <c r="I570" s="5">
        <v>10</v>
      </c>
      <c r="J570" s="5"/>
      <c r="K570" s="5">
        <v>10</v>
      </c>
      <c r="L570" s="5"/>
      <c r="M570" s="5"/>
      <c r="N570" s="5"/>
    </row>
    <row r="571" ht="20.1" customHeight="1" spans="1:14">
      <c r="A571" s="22"/>
      <c r="B571" s="22"/>
      <c r="C571" s="22"/>
      <c r="D571" s="23" t="s">
        <v>37</v>
      </c>
      <c r="E571" s="23"/>
      <c r="F571" s="23"/>
      <c r="G571" s="5"/>
      <c r="H571" s="5"/>
      <c r="I571" s="5"/>
      <c r="J571" s="5"/>
      <c r="K571" s="5"/>
      <c r="L571" s="5"/>
      <c r="M571" s="5"/>
      <c r="N571" s="5"/>
    </row>
    <row r="572" ht="20.1" customHeight="1" spans="1:14">
      <c r="A572" s="22"/>
      <c r="B572" s="14"/>
      <c r="C572" s="14"/>
      <c r="D572" s="23" t="s">
        <v>38</v>
      </c>
      <c r="E572" s="23"/>
      <c r="F572" s="23"/>
      <c r="G572" s="5"/>
      <c r="H572" s="5"/>
      <c r="I572" s="5"/>
      <c r="J572" s="5"/>
      <c r="K572" s="5"/>
      <c r="L572" s="5"/>
      <c r="M572" s="5"/>
      <c r="N572" s="5"/>
    </row>
    <row r="573" ht="20.1" customHeight="1" spans="1:14">
      <c r="A573" s="22"/>
      <c r="B573" s="13" t="s">
        <v>45</v>
      </c>
      <c r="C573" s="5" t="s">
        <v>46</v>
      </c>
      <c r="D573" s="23" t="s">
        <v>95</v>
      </c>
      <c r="E573" s="23"/>
      <c r="F573" s="23"/>
      <c r="G573" s="5">
        <v>104000</v>
      </c>
      <c r="H573" s="5">
        <v>100088</v>
      </c>
      <c r="I573" s="5">
        <v>10</v>
      </c>
      <c r="J573" s="5"/>
      <c r="K573" s="5">
        <v>9.624</v>
      </c>
      <c r="L573" s="5"/>
      <c r="M573" s="5"/>
      <c r="N573" s="5"/>
    </row>
    <row r="574" ht="20.1" customHeight="1" spans="1:14">
      <c r="A574" s="22"/>
      <c r="B574" s="22"/>
      <c r="C574" s="5" t="s">
        <v>49</v>
      </c>
      <c r="D574" s="23" t="s">
        <v>50</v>
      </c>
      <c r="E574" s="23"/>
      <c r="F574" s="23"/>
      <c r="G574" s="5"/>
      <c r="H574" s="5"/>
      <c r="I574" s="5"/>
      <c r="J574" s="5"/>
      <c r="K574" s="5"/>
      <c r="L574" s="5"/>
      <c r="M574" s="5"/>
      <c r="N574" s="5"/>
    </row>
    <row r="575" ht="30" customHeight="1" spans="1:14">
      <c r="A575" s="22"/>
      <c r="B575" s="14"/>
      <c r="C575" s="5" t="s">
        <v>51</v>
      </c>
      <c r="D575" s="23" t="s">
        <v>50</v>
      </c>
      <c r="E575" s="23"/>
      <c r="F575" s="23"/>
      <c r="G575" s="5"/>
      <c r="H575" s="5"/>
      <c r="I575" s="5"/>
      <c r="J575" s="5"/>
      <c r="K575" s="5"/>
      <c r="L575" s="5"/>
      <c r="M575" s="5"/>
      <c r="N575" s="5"/>
    </row>
    <row r="576" ht="20.1" customHeight="1" spans="1:14">
      <c r="A576" s="22"/>
      <c r="B576" s="13" t="s">
        <v>52</v>
      </c>
      <c r="C576" s="13" t="s">
        <v>53</v>
      </c>
      <c r="D576" s="23" t="s">
        <v>50</v>
      </c>
      <c r="E576" s="23"/>
      <c r="F576" s="23"/>
      <c r="G576" s="5"/>
      <c r="H576" s="5"/>
      <c r="I576" s="5"/>
      <c r="J576" s="5"/>
      <c r="K576" s="5"/>
      <c r="L576" s="5"/>
      <c r="M576" s="5"/>
      <c r="N576" s="5"/>
    </row>
    <row r="577" ht="20.1" customHeight="1" spans="1:14">
      <c r="A577" s="22"/>
      <c r="B577" s="22"/>
      <c r="C577" s="22"/>
      <c r="D577" s="23" t="s">
        <v>37</v>
      </c>
      <c r="E577" s="23"/>
      <c r="F577" s="23"/>
      <c r="G577" s="5"/>
      <c r="H577" s="5"/>
      <c r="I577" s="5"/>
      <c r="J577" s="5"/>
      <c r="K577" s="5"/>
      <c r="L577" s="5"/>
      <c r="M577" s="5"/>
      <c r="N577" s="5"/>
    </row>
    <row r="578" ht="20.1" customHeight="1" spans="1:14">
      <c r="A578" s="22"/>
      <c r="B578" s="22"/>
      <c r="C578" s="14"/>
      <c r="D578" s="23" t="s">
        <v>38</v>
      </c>
      <c r="E578" s="23"/>
      <c r="F578" s="23"/>
      <c r="G578" s="5"/>
      <c r="H578" s="5"/>
      <c r="I578" s="5"/>
      <c r="J578" s="5"/>
      <c r="K578" s="5"/>
      <c r="L578" s="5"/>
      <c r="M578" s="5"/>
      <c r="N578" s="5"/>
    </row>
    <row r="579" ht="20.1" customHeight="1" spans="1:14">
      <c r="A579" s="22"/>
      <c r="B579" s="22"/>
      <c r="C579" s="13" t="s">
        <v>54</v>
      </c>
      <c r="D579" s="23" t="s">
        <v>202</v>
      </c>
      <c r="E579" s="23"/>
      <c r="F579" s="23"/>
      <c r="G579" s="5" t="s">
        <v>203</v>
      </c>
      <c r="H579" s="5" t="s">
        <v>204</v>
      </c>
      <c r="I579" s="5">
        <v>30</v>
      </c>
      <c r="J579" s="5"/>
      <c r="K579" s="5">
        <v>30</v>
      </c>
      <c r="L579" s="5"/>
      <c r="M579" s="5"/>
      <c r="N579" s="5"/>
    </row>
    <row r="580" ht="20.1" customHeight="1" spans="1:14">
      <c r="A580" s="22"/>
      <c r="B580" s="22"/>
      <c r="C580" s="22"/>
      <c r="D580" s="23" t="s">
        <v>37</v>
      </c>
      <c r="E580" s="23"/>
      <c r="F580" s="23"/>
      <c r="G580" s="5"/>
      <c r="H580" s="5"/>
      <c r="I580" s="5"/>
      <c r="J580" s="5"/>
      <c r="K580" s="5"/>
      <c r="L580" s="5"/>
      <c r="M580" s="5"/>
      <c r="N580" s="5"/>
    </row>
    <row r="581" ht="20.1" customHeight="1" spans="1:14">
      <c r="A581" s="22"/>
      <c r="B581" s="22"/>
      <c r="C581" s="14"/>
      <c r="D581" s="23" t="s">
        <v>38</v>
      </c>
      <c r="E581" s="23"/>
      <c r="F581" s="23"/>
      <c r="G581" s="5"/>
      <c r="H581" s="5"/>
      <c r="I581" s="5"/>
      <c r="J581" s="5"/>
      <c r="K581" s="5"/>
      <c r="L581" s="5"/>
      <c r="M581" s="5"/>
      <c r="N581" s="5"/>
    </row>
    <row r="582" ht="15" customHeight="1" spans="1:14">
      <c r="A582" s="22"/>
      <c r="B582" s="22"/>
      <c r="C582" s="13" t="s">
        <v>56</v>
      </c>
      <c r="D582" s="23" t="s">
        <v>50</v>
      </c>
      <c r="E582" s="23"/>
      <c r="F582" s="23"/>
      <c r="G582" s="5"/>
      <c r="H582" s="5"/>
      <c r="I582" s="5"/>
      <c r="J582" s="5"/>
      <c r="K582" s="5"/>
      <c r="L582" s="5"/>
      <c r="M582" s="5"/>
      <c r="N582" s="5"/>
    </row>
    <row r="583" ht="15" customHeight="1" spans="1:14">
      <c r="A583" s="22"/>
      <c r="B583" s="22"/>
      <c r="C583" s="22"/>
      <c r="D583" s="23" t="s">
        <v>37</v>
      </c>
      <c r="E583" s="23"/>
      <c r="F583" s="23"/>
      <c r="G583" s="5"/>
      <c r="H583" s="5"/>
      <c r="I583" s="5"/>
      <c r="J583" s="5"/>
      <c r="K583" s="5"/>
      <c r="L583" s="5"/>
      <c r="M583" s="5"/>
      <c r="N583" s="5"/>
    </row>
    <row r="584" ht="15" customHeight="1" spans="1:14">
      <c r="A584" s="22"/>
      <c r="B584" s="22"/>
      <c r="C584" s="14"/>
      <c r="D584" s="23" t="s">
        <v>38</v>
      </c>
      <c r="E584" s="23"/>
      <c r="F584" s="23"/>
      <c r="G584" s="5"/>
      <c r="H584" s="5"/>
      <c r="I584" s="5"/>
      <c r="J584" s="5"/>
      <c r="K584" s="5"/>
      <c r="L584" s="5"/>
      <c r="M584" s="5"/>
      <c r="N584" s="5"/>
    </row>
    <row r="585" ht="15" customHeight="1" spans="1:14">
      <c r="A585" s="22"/>
      <c r="B585" s="22"/>
      <c r="C585" s="13" t="s">
        <v>57</v>
      </c>
      <c r="D585" s="23" t="s">
        <v>50</v>
      </c>
      <c r="E585" s="23"/>
      <c r="F585" s="23"/>
      <c r="G585" s="5"/>
      <c r="H585" s="5"/>
      <c r="I585" s="5"/>
      <c r="J585" s="5"/>
      <c r="K585" s="5"/>
      <c r="L585" s="5"/>
      <c r="M585" s="5"/>
      <c r="N585" s="5"/>
    </row>
    <row r="586" ht="15" customHeight="1" spans="1:14">
      <c r="A586" s="22"/>
      <c r="B586" s="22"/>
      <c r="C586" s="22"/>
      <c r="D586" s="23" t="s">
        <v>37</v>
      </c>
      <c r="E586" s="23"/>
      <c r="F586" s="23"/>
      <c r="G586" s="5"/>
      <c r="H586" s="5"/>
      <c r="I586" s="5"/>
      <c r="J586" s="5"/>
      <c r="K586" s="5"/>
      <c r="L586" s="5"/>
      <c r="M586" s="5"/>
      <c r="N586" s="5"/>
    </row>
    <row r="587" ht="15" customHeight="1" spans="1:14">
      <c r="A587" s="22"/>
      <c r="B587" s="14"/>
      <c r="C587" s="14"/>
      <c r="D587" s="23" t="s">
        <v>38</v>
      </c>
      <c r="E587" s="23"/>
      <c r="F587" s="23"/>
      <c r="G587" s="5"/>
      <c r="H587" s="5"/>
      <c r="I587" s="5"/>
      <c r="J587" s="5"/>
      <c r="K587" s="5"/>
      <c r="L587" s="5"/>
      <c r="M587" s="5"/>
      <c r="N587" s="5"/>
    </row>
    <row r="588" ht="30" customHeight="1" spans="1:14">
      <c r="A588" s="22"/>
      <c r="B588" s="13" t="s">
        <v>58</v>
      </c>
      <c r="C588" s="13" t="s">
        <v>59</v>
      </c>
      <c r="D588" s="23" t="s">
        <v>205</v>
      </c>
      <c r="E588" s="23"/>
      <c r="F588" s="23"/>
      <c r="G588" s="25">
        <v>0.95</v>
      </c>
      <c r="H588" s="25">
        <v>0.95</v>
      </c>
      <c r="I588" s="5">
        <v>10</v>
      </c>
      <c r="J588" s="5"/>
      <c r="K588" s="5">
        <v>10</v>
      </c>
      <c r="L588" s="5"/>
      <c r="M588" s="5"/>
      <c r="N588" s="5"/>
    </row>
    <row r="589" ht="20.1" customHeight="1" spans="1:14">
      <c r="A589" s="22"/>
      <c r="B589" s="22"/>
      <c r="C589" s="22"/>
      <c r="D589" s="23" t="s">
        <v>37</v>
      </c>
      <c r="E589" s="23"/>
      <c r="F589" s="23"/>
      <c r="G589" s="5"/>
      <c r="H589" s="5"/>
      <c r="I589" s="5"/>
      <c r="J589" s="5"/>
      <c r="K589" s="5"/>
      <c r="L589" s="5"/>
      <c r="M589" s="5"/>
      <c r="N589" s="5"/>
    </row>
    <row r="590" ht="20.1" customHeight="1" spans="1:14">
      <c r="A590" s="14"/>
      <c r="B590" s="14"/>
      <c r="C590" s="14"/>
      <c r="D590" s="23" t="s">
        <v>38</v>
      </c>
      <c r="E590" s="23"/>
      <c r="F590" s="23"/>
      <c r="G590" s="5"/>
      <c r="H590" s="5"/>
      <c r="I590" s="5"/>
      <c r="J590" s="5"/>
      <c r="K590" s="5"/>
      <c r="L590" s="5"/>
      <c r="M590" s="5"/>
      <c r="N590" s="5"/>
    </row>
    <row r="591" ht="20.1" customHeight="1" spans="1:14">
      <c r="A591" s="27" t="s">
        <v>62</v>
      </c>
      <c r="B591" s="27"/>
      <c r="C591" s="27"/>
      <c r="D591" s="27"/>
      <c r="E591" s="27"/>
      <c r="F591" s="27"/>
      <c r="G591" s="27"/>
      <c r="H591" s="27"/>
      <c r="I591" s="27">
        <v>100</v>
      </c>
      <c r="J591" s="27"/>
      <c r="K591" s="27">
        <f>SUM(K564:K590)+N556</f>
        <v>99.248</v>
      </c>
      <c r="L591" s="27"/>
      <c r="M591" s="28"/>
      <c r="N591" s="28"/>
    </row>
    <row r="592" ht="20.25" spans="1:14">
      <c r="A592" s="3" t="s">
        <v>0</v>
      </c>
      <c r="B592" s="3"/>
      <c r="C592" s="3"/>
      <c r="D592" s="3"/>
      <c r="E592" s="3"/>
      <c r="F592" s="3"/>
      <c r="G592" s="3"/>
      <c r="H592" s="3"/>
      <c r="I592" s="3"/>
      <c r="J592" s="3"/>
      <c r="K592" s="3"/>
      <c r="L592" s="3"/>
      <c r="M592" s="3"/>
      <c r="N592" s="3"/>
    </row>
    <row r="593" ht="20.1" customHeight="1" spans="1:14">
      <c r="A593" s="29" t="s">
        <v>1</v>
      </c>
      <c r="B593" s="29"/>
      <c r="C593" s="29"/>
      <c r="D593" s="29"/>
      <c r="E593" s="29"/>
      <c r="F593" s="29"/>
      <c r="G593" s="29"/>
      <c r="H593" s="29"/>
      <c r="I593" s="29"/>
      <c r="J593" s="29"/>
      <c r="K593" s="29"/>
      <c r="L593" s="29"/>
      <c r="M593" s="29"/>
      <c r="N593" s="29"/>
    </row>
    <row r="594" ht="20.1" customHeight="1" spans="1:14">
      <c r="A594" s="5" t="s">
        <v>2</v>
      </c>
      <c r="B594" s="5"/>
      <c r="C594" s="5" t="s">
        <v>206</v>
      </c>
      <c r="D594" s="5"/>
      <c r="E594" s="5"/>
      <c r="F594" s="5"/>
      <c r="G594" s="5"/>
      <c r="H594" s="5"/>
      <c r="I594" s="5"/>
      <c r="J594" s="5"/>
      <c r="K594" s="5"/>
      <c r="L594" s="5"/>
      <c r="M594" s="5"/>
      <c r="N594" s="5"/>
    </row>
    <row r="595" ht="20.1" customHeight="1" spans="1:14">
      <c r="A595" s="5" t="s">
        <v>4</v>
      </c>
      <c r="B595" s="5"/>
      <c r="C595" s="5" t="s">
        <v>5</v>
      </c>
      <c r="D595" s="5"/>
      <c r="E595" s="5"/>
      <c r="F595" s="5"/>
      <c r="G595" s="5"/>
      <c r="H595" s="5" t="s">
        <v>6</v>
      </c>
      <c r="I595" s="5"/>
      <c r="J595" s="5" t="s">
        <v>7</v>
      </c>
      <c r="K595" s="5"/>
      <c r="L595" s="5"/>
      <c r="M595" s="5"/>
      <c r="N595" s="5"/>
    </row>
    <row r="596" ht="20.1" customHeight="1" spans="1:14">
      <c r="A596" s="6" t="s">
        <v>8</v>
      </c>
      <c r="B596" s="7"/>
      <c r="C596" s="5"/>
      <c r="D596" s="5"/>
      <c r="E596" s="5" t="s">
        <v>9</v>
      </c>
      <c r="F596" s="5" t="s">
        <v>10</v>
      </c>
      <c r="G596" s="5"/>
      <c r="H596" s="5" t="s">
        <v>11</v>
      </c>
      <c r="I596" s="5"/>
      <c r="J596" s="5" t="s">
        <v>12</v>
      </c>
      <c r="K596" s="5"/>
      <c r="L596" s="5" t="s">
        <v>13</v>
      </c>
      <c r="M596" s="5"/>
      <c r="N596" s="5" t="s">
        <v>14</v>
      </c>
    </row>
    <row r="597" ht="20.1" customHeight="1" spans="1:14">
      <c r="A597" s="8"/>
      <c r="B597" s="9"/>
      <c r="C597" s="5"/>
      <c r="D597" s="5"/>
      <c r="E597" s="5"/>
      <c r="F597" s="5"/>
      <c r="G597" s="5"/>
      <c r="H597" s="5"/>
      <c r="I597" s="5"/>
      <c r="J597" s="5"/>
      <c r="K597" s="5"/>
      <c r="L597" s="5"/>
      <c r="M597" s="5"/>
      <c r="N597" s="5"/>
    </row>
    <row r="598" ht="20.1" customHeight="1" spans="1:14">
      <c r="A598" s="8"/>
      <c r="B598" s="9"/>
      <c r="C598" s="10" t="s">
        <v>15</v>
      </c>
      <c r="D598" s="10"/>
      <c r="E598" s="5">
        <v>46.08</v>
      </c>
      <c r="F598" s="5">
        <v>46.08</v>
      </c>
      <c r="G598" s="5"/>
      <c r="H598" s="5">
        <v>44.48</v>
      </c>
      <c r="I598" s="5"/>
      <c r="J598" s="5" t="s">
        <v>16</v>
      </c>
      <c r="K598" s="5"/>
      <c r="L598" s="25">
        <v>0.9653</v>
      </c>
      <c r="M598" s="5"/>
      <c r="N598" s="5">
        <f>L598*10</f>
        <v>9.653</v>
      </c>
    </row>
    <row r="599" ht="20.1" customHeight="1" spans="1:14">
      <c r="A599" s="8"/>
      <c r="B599" s="9"/>
      <c r="C599" s="5" t="s">
        <v>17</v>
      </c>
      <c r="D599" s="5"/>
      <c r="E599" s="5">
        <v>46.08</v>
      </c>
      <c r="F599" s="5">
        <v>46.08</v>
      </c>
      <c r="G599" s="5"/>
      <c r="H599" s="5">
        <v>44.48</v>
      </c>
      <c r="I599" s="5"/>
      <c r="J599" s="5" t="s">
        <v>18</v>
      </c>
      <c r="K599" s="5"/>
      <c r="L599" s="5"/>
      <c r="M599" s="5"/>
      <c r="N599" s="5" t="s">
        <v>18</v>
      </c>
    </row>
    <row r="600" ht="20.1" customHeight="1" spans="1:14">
      <c r="A600" s="8"/>
      <c r="B600" s="9"/>
      <c r="C600" s="5" t="s">
        <v>19</v>
      </c>
      <c r="D600" s="5"/>
      <c r="E600" s="5"/>
      <c r="F600" s="5"/>
      <c r="G600" s="5"/>
      <c r="H600" s="5"/>
      <c r="I600" s="5"/>
      <c r="J600" s="5" t="s">
        <v>18</v>
      </c>
      <c r="K600" s="5"/>
      <c r="L600" s="5"/>
      <c r="M600" s="5"/>
      <c r="N600" s="5" t="s">
        <v>18</v>
      </c>
    </row>
    <row r="601" ht="20.1" customHeight="1" spans="1:14">
      <c r="A601" s="8"/>
      <c r="B601" s="9"/>
      <c r="C601" s="5" t="s">
        <v>20</v>
      </c>
      <c r="D601" s="5"/>
      <c r="E601" s="5"/>
      <c r="F601" s="5"/>
      <c r="G601" s="5"/>
      <c r="H601" s="5"/>
      <c r="I601" s="5"/>
      <c r="J601" s="5" t="s">
        <v>18</v>
      </c>
      <c r="K601" s="5"/>
      <c r="L601" s="5"/>
      <c r="M601" s="5"/>
      <c r="N601" s="5" t="s">
        <v>18</v>
      </c>
    </row>
    <row r="602" ht="20.1" customHeight="1" spans="1:14">
      <c r="A602" s="11"/>
      <c r="B602" s="12"/>
      <c r="C602" s="5" t="s">
        <v>21</v>
      </c>
      <c r="D602" s="5"/>
      <c r="E602" s="5"/>
      <c r="F602" s="5"/>
      <c r="G602" s="5"/>
      <c r="H602" s="5"/>
      <c r="I602" s="5"/>
      <c r="J602" s="5" t="s">
        <v>18</v>
      </c>
      <c r="K602" s="5"/>
      <c r="L602" s="5"/>
      <c r="M602" s="5"/>
      <c r="N602" s="5" t="s">
        <v>18</v>
      </c>
    </row>
    <row r="603" ht="20.1" customHeight="1" spans="1:14">
      <c r="A603" s="13" t="s">
        <v>22</v>
      </c>
      <c r="B603" s="5" t="s">
        <v>23</v>
      </c>
      <c r="C603" s="5"/>
      <c r="D603" s="5"/>
      <c r="E603" s="5"/>
      <c r="F603" s="5"/>
      <c r="G603" s="5"/>
      <c r="H603" s="5" t="s">
        <v>24</v>
      </c>
      <c r="I603" s="5"/>
      <c r="J603" s="5"/>
      <c r="K603" s="5"/>
      <c r="L603" s="5"/>
      <c r="M603" s="5"/>
      <c r="N603" s="5"/>
    </row>
    <row r="604" ht="60" customHeight="1" spans="1:14">
      <c r="A604" s="14"/>
      <c r="B604" s="15" t="s">
        <v>207</v>
      </c>
      <c r="C604" s="16"/>
      <c r="D604" s="16"/>
      <c r="E604" s="16"/>
      <c r="F604" s="16"/>
      <c r="G604" s="17"/>
      <c r="H604" s="15" t="s">
        <v>208</v>
      </c>
      <c r="I604" s="16"/>
      <c r="J604" s="16"/>
      <c r="K604" s="16"/>
      <c r="L604" s="16"/>
      <c r="M604" s="16"/>
      <c r="N604" s="17"/>
    </row>
    <row r="605" ht="30" customHeight="1" spans="1:14">
      <c r="A605" s="13" t="s">
        <v>27</v>
      </c>
      <c r="B605" s="18" t="s">
        <v>28</v>
      </c>
      <c r="C605" s="18" t="s">
        <v>29</v>
      </c>
      <c r="D605" s="19" t="s">
        <v>30</v>
      </c>
      <c r="E605" s="20"/>
      <c r="F605" s="21"/>
      <c r="G605" s="5" t="s">
        <v>31</v>
      </c>
      <c r="H605" s="5" t="s">
        <v>32</v>
      </c>
      <c r="I605" s="19" t="s">
        <v>12</v>
      </c>
      <c r="J605" s="21"/>
      <c r="K605" s="19" t="s">
        <v>14</v>
      </c>
      <c r="L605" s="21"/>
      <c r="M605" s="19" t="s">
        <v>33</v>
      </c>
      <c r="N605" s="21"/>
    </row>
    <row r="606" ht="20.1" customHeight="1" spans="1:14">
      <c r="A606" s="22"/>
      <c r="B606" s="13" t="s">
        <v>34</v>
      </c>
      <c r="C606" s="13" t="s">
        <v>35</v>
      </c>
      <c r="D606" s="23" t="s">
        <v>209</v>
      </c>
      <c r="E606" s="23"/>
      <c r="F606" s="23"/>
      <c r="G606" s="5" t="s">
        <v>210</v>
      </c>
      <c r="H606" s="5" t="s">
        <v>210</v>
      </c>
      <c r="I606" s="5">
        <v>10</v>
      </c>
      <c r="J606" s="5"/>
      <c r="K606" s="5">
        <v>10</v>
      </c>
      <c r="L606" s="5"/>
      <c r="M606" s="5"/>
      <c r="N606" s="5"/>
    </row>
    <row r="607" ht="20.1" customHeight="1" spans="1:14">
      <c r="A607" s="22"/>
      <c r="B607" s="22"/>
      <c r="C607" s="22"/>
      <c r="D607" s="23" t="s">
        <v>211</v>
      </c>
      <c r="E607" s="23"/>
      <c r="F607" s="23"/>
      <c r="G607" s="5" t="s">
        <v>212</v>
      </c>
      <c r="H607" s="5" t="s">
        <v>212</v>
      </c>
      <c r="I607" s="5">
        <v>10</v>
      </c>
      <c r="J607" s="5"/>
      <c r="K607" s="5">
        <v>10</v>
      </c>
      <c r="L607" s="5"/>
      <c r="M607" s="5"/>
      <c r="N607" s="5"/>
    </row>
    <row r="608" ht="20.1" customHeight="1" spans="1:14">
      <c r="A608" s="22"/>
      <c r="B608" s="22"/>
      <c r="C608" s="14"/>
      <c r="D608" s="23" t="s">
        <v>38</v>
      </c>
      <c r="E608" s="23"/>
      <c r="F608" s="23"/>
      <c r="G608" s="5"/>
      <c r="H608" s="5"/>
      <c r="I608" s="5"/>
      <c r="J608" s="5"/>
      <c r="K608" s="5"/>
      <c r="L608" s="5"/>
      <c r="M608" s="5"/>
      <c r="N608" s="5"/>
    </row>
    <row r="609" ht="20.1" customHeight="1" spans="1:14">
      <c r="A609" s="22"/>
      <c r="B609" s="22"/>
      <c r="C609" s="13" t="s">
        <v>39</v>
      </c>
      <c r="D609" s="23" t="s">
        <v>213</v>
      </c>
      <c r="E609" s="23"/>
      <c r="F609" s="23"/>
      <c r="G609" s="5" t="s">
        <v>214</v>
      </c>
      <c r="H609" s="5" t="s">
        <v>214</v>
      </c>
      <c r="I609" s="5">
        <v>10</v>
      </c>
      <c r="J609" s="5"/>
      <c r="K609" s="5">
        <v>10</v>
      </c>
      <c r="L609" s="5"/>
      <c r="M609" s="5"/>
      <c r="N609" s="5"/>
    </row>
    <row r="610" ht="20.1" customHeight="1" spans="1:14">
      <c r="A610" s="22"/>
      <c r="B610" s="22"/>
      <c r="C610" s="22"/>
      <c r="D610" s="23" t="s">
        <v>37</v>
      </c>
      <c r="E610" s="23"/>
      <c r="F610" s="23"/>
      <c r="G610" s="5"/>
      <c r="H610" s="5"/>
      <c r="I610" s="5"/>
      <c r="J610" s="5"/>
      <c r="K610" s="5"/>
      <c r="L610" s="5"/>
      <c r="M610" s="5"/>
      <c r="N610" s="5"/>
    </row>
    <row r="611" ht="20.1" customHeight="1" spans="1:14">
      <c r="A611" s="22"/>
      <c r="B611" s="22"/>
      <c r="C611" s="14"/>
      <c r="D611" s="23" t="s">
        <v>38</v>
      </c>
      <c r="E611" s="23"/>
      <c r="F611" s="23"/>
      <c r="G611" s="5"/>
      <c r="H611" s="5"/>
      <c r="I611" s="5"/>
      <c r="J611" s="5"/>
      <c r="K611" s="5"/>
      <c r="L611" s="5"/>
      <c r="M611" s="5"/>
      <c r="N611" s="5"/>
    </row>
    <row r="612" ht="20.1" customHeight="1" spans="1:14">
      <c r="A612" s="22"/>
      <c r="B612" s="22"/>
      <c r="C612" s="13" t="s">
        <v>42</v>
      </c>
      <c r="D612" s="23" t="s">
        <v>215</v>
      </c>
      <c r="E612" s="23"/>
      <c r="F612" s="23"/>
      <c r="G612" s="5" t="s">
        <v>216</v>
      </c>
      <c r="H612" s="5" t="s">
        <v>216</v>
      </c>
      <c r="I612" s="5">
        <v>10</v>
      </c>
      <c r="J612" s="5"/>
      <c r="K612" s="5">
        <v>10</v>
      </c>
      <c r="L612" s="5"/>
      <c r="M612" s="5"/>
      <c r="N612" s="5"/>
    </row>
    <row r="613" ht="20.1" customHeight="1" spans="1:14">
      <c r="A613" s="22"/>
      <c r="B613" s="22"/>
      <c r="C613" s="22"/>
      <c r="D613" s="23" t="s">
        <v>37</v>
      </c>
      <c r="E613" s="23"/>
      <c r="F613" s="23"/>
      <c r="G613" s="5"/>
      <c r="H613" s="5"/>
      <c r="I613" s="5"/>
      <c r="J613" s="5"/>
      <c r="K613" s="5"/>
      <c r="L613" s="5"/>
      <c r="M613" s="5"/>
      <c r="N613" s="5"/>
    </row>
    <row r="614" ht="20.1" customHeight="1" spans="1:14">
      <c r="A614" s="22"/>
      <c r="B614" s="14"/>
      <c r="C614" s="14"/>
      <c r="D614" s="23" t="s">
        <v>38</v>
      </c>
      <c r="E614" s="23"/>
      <c r="F614" s="23"/>
      <c r="G614" s="5"/>
      <c r="H614" s="5"/>
      <c r="I614" s="5"/>
      <c r="J614" s="5"/>
      <c r="K614" s="5"/>
      <c r="L614" s="5"/>
      <c r="M614" s="5"/>
      <c r="N614" s="5"/>
    </row>
    <row r="615" ht="20.1" customHeight="1" spans="1:14">
      <c r="A615" s="22"/>
      <c r="B615" s="13" t="s">
        <v>45</v>
      </c>
      <c r="C615" s="5" t="s">
        <v>46</v>
      </c>
      <c r="D615" s="23" t="s">
        <v>95</v>
      </c>
      <c r="E615" s="23"/>
      <c r="F615" s="23"/>
      <c r="G615" s="5">
        <v>460800</v>
      </c>
      <c r="H615" s="5">
        <v>444800</v>
      </c>
      <c r="I615" s="5">
        <v>10</v>
      </c>
      <c r="J615" s="5"/>
      <c r="K615" s="5">
        <v>9.653</v>
      </c>
      <c r="L615" s="5"/>
      <c r="M615" s="5"/>
      <c r="N615" s="5"/>
    </row>
    <row r="616" ht="20.1" customHeight="1" spans="1:14">
      <c r="A616" s="22"/>
      <c r="B616" s="22"/>
      <c r="C616" s="5" t="s">
        <v>49</v>
      </c>
      <c r="D616" s="23" t="s">
        <v>50</v>
      </c>
      <c r="E616" s="23"/>
      <c r="F616" s="23"/>
      <c r="G616" s="5"/>
      <c r="H616" s="5"/>
      <c r="I616" s="5"/>
      <c r="J616" s="5"/>
      <c r="K616" s="5"/>
      <c r="L616" s="5"/>
      <c r="M616" s="5"/>
      <c r="N616" s="5"/>
    </row>
    <row r="617" ht="30" customHeight="1" spans="1:14">
      <c r="A617" s="22"/>
      <c r="B617" s="14"/>
      <c r="C617" s="5" t="s">
        <v>51</v>
      </c>
      <c r="D617" s="23" t="s">
        <v>50</v>
      </c>
      <c r="E617" s="23"/>
      <c r="F617" s="23"/>
      <c r="G617" s="5"/>
      <c r="H617" s="5"/>
      <c r="I617" s="5"/>
      <c r="J617" s="5"/>
      <c r="K617" s="5"/>
      <c r="L617" s="5"/>
      <c r="M617" s="5"/>
      <c r="N617" s="5"/>
    </row>
    <row r="618" ht="20.1" customHeight="1" spans="1:14">
      <c r="A618" s="22"/>
      <c r="B618" s="13" t="s">
        <v>52</v>
      </c>
      <c r="C618" s="13" t="s">
        <v>53</v>
      </c>
      <c r="D618" s="23" t="s">
        <v>50</v>
      </c>
      <c r="E618" s="23"/>
      <c r="F618" s="23"/>
      <c r="G618" s="5"/>
      <c r="H618" s="5"/>
      <c r="I618" s="5"/>
      <c r="J618" s="5"/>
      <c r="K618" s="5"/>
      <c r="L618" s="5"/>
      <c r="M618" s="5"/>
      <c r="N618" s="5"/>
    </row>
    <row r="619" ht="20.1" customHeight="1" spans="1:14">
      <c r="A619" s="22"/>
      <c r="B619" s="22"/>
      <c r="C619" s="22"/>
      <c r="D619" s="23" t="s">
        <v>37</v>
      </c>
      <c r="E619" s="23"/>
      <c r="F619" s="23"/>
      <c r="G619" s="5"/>
      <c r="H619" s="5"/>
      <c r="I619" s="5"/>
      <c r="J619" s="5"/>
      <c r="K619" s="5"/>
      <c r="L619" s="5"/>
      <c r="M619" s="5"/>
      <c r="N619" s="5"/>
    </row>
    <row r="620" ht="20.1" customHeight="1" spans="1:14">
      <c r="A620" s="22"/>
      <c r="B620" s="22"/>
      <c r="C620" s="14"/>
      <c r="D620" s="23" t="s">
        <v>38</v>
      </c>
      <c r="E620" s="23"/>
      <c r="F620" s="23"/>
      <c r="G620" s="5"/>
      <c r="H620" s="5"/>
      <c r="I620" s="5"/>
      <c r="J620" s="5"/>
      <c r="K620" s="5"/>
      <c r="L620" s="5"/>
      <c r="M620" s="5"/>
      <c r="N620" s="5"/>
    </row>
    <row r="621" ht="30" customHeight="1" spans="1:14">
      <c r="A621" s="22"/>
      <c r="B621" s="22"/>
      <c r="C621" s="13" t="s">
        <v>54</v>
      </c>
      <c r="D621" s="23" t="s">
        <v>217</v>
      </c>
      <c r="E621" s="23"/>
      <c r="F621" s="23"/>
      <c r="G621" s="5" t="s">
        <v>162</v>
      </c>
      <c r="H621" s="5" t="s">
        <v>162</v>
      </c>
      <c r="I621" s="5">
        <v>30</v>
      </c>
      <c r="J621" s="5"/>
      <c r="K621" s="5">
        <v>30</v>
      </c>
      <c r="L621" s="5"/>
      <c r="M621" s="5"/>
      <c r="N621" s="5"/>
    </row>
    <row r="622" ht="20.1" customHeight="1" spans="1:14">
      <c r="A622" s="22"/>
      <c r="B622" s="22"/>
      <c r="C622" s="22"/>
      <c r="D622" s="23" t="s">
        <v>37</v>
      </c>
      <c r="E622" s="23"/>
      <c r="F622" s="23"/>
      <c r="G622" s="5"/>
      <c r="H622" s="5"/>
      <c r="I622" s="5"/>
      <c r="J622" s="5"/>
      <c r="K622" s="5"/>
      <c r="L622" s="5"/>
      <c r="M622" s="5"/>
      <c r="N622" s="5"/>
    </row>
    <row r="623" ht="20.1" customHeight="1" spans="1:14">
      <c r="A623" s="22"/>
      <c r="B623" s="22"/>
      <c r="C623" s="14"/>
      <c r="D623" s="23" t="s">
        <v>38</v>
      </c>
      <c r="E623" s="23"/>
      <c r="F623" s="23"/>
      <c r="G623" s="5"/>
      <c r="H623" s="5"/>
      <c r="I623" s="5"/>
      <c r="J623" s="5"/>
      <c r="K623" s="5"/>
      <c r="L623" s="5"/>
      <c r="M623" s="5"/>
      <c r="N623" s="5"/>
    </row>
    <row r="624" ht="20.1" customHeight="1" spans="1:14">
      <c r="A624" s="22"/>
      <c r="B624" s="22"/>
      <c r="C624" s="13" t="s">
        <v>56</v>
      </c>
      <c r="D624" s="23" t="s">
        <v>50</v>
      </c>
      <c r="E624" s="23"/>
      <c r="F624" s="23"/>
      <c r="G624" s="5"/>
      <c r="H624" s="5"/>
      <c r="I624" s="5"/>
      <c r="J624" s="5"/>
      <c r="K624" s="5"/>
      <c r="L624" s="5"/>
      <c r="M624" s="5"/>
      <c r="N624" s="5"/>
    </row>
    <row r="625" ht="20.1" customHeight="1" spans="1:14">
      <c r="A625" s="22"/>
      <c r="B625" s="22"/>
      <c r="C625" s="22"/>
      <c r="D625" s="23" t="s">
        <v>37</v>
      </c>
      <c r="E625" s="23"/>
      <c r="F625" s="23"/>
      <c r="G625" s="5"/>
      <c r="H625" s="5"/>
      <c r="I625" s="5"/>
      <c r="J625" s="5"/>
      <c r="K625" s="5"/>
      <c r="L625" s="5"/>
      <c r="M625" s="5"/>
      <c r="N625" s="5"/>
    </row>
    <row r="626" ht="20.1" customHeight="1" spans="1:14">
      <c r="A626" s="22"/>
      <c r="B626" s="22"/>
      <c r="C626" s="14"/>
      <c r="D626" s="23" t="s">
        <v>38</v>
      </c>
      <c r="E626" s="23"/>
      <c r="F626" s="23"/>
      <c r="G626" s="5"/>
      <c r="H626" s="5"/>
      <c r="I626" s="5"/>
      <c r="J626" s="5"/>
      <c r="K626" s="5"/>
      <c r="L626" s="5"/>
      <c r="M626" s="5"/>
      <c r="N626" s="5"/>
    </row>
    <row r="627" ht="20.1" customHeight="1" spans="1:14">
      <c r="A627" s="22"/>
      <c r="B627" s="22"/>
      <c r="C627" s="13" t="s">
        <v>57</v>
      </c>
      <c r="D627" s="23" t="s">
        <v>50</v>
      </c>
      <c r="E627" s="23"/>
      <c r="F627" s="23"/>
      <c r="G627" s="5"/>
      <c r="H627" s="5"/>
      <c r="I627" s="5"/>
      <c r="J627" s="5"/>
      <c r="K627" s="5"/>
      <c r="L627" s="5"/>
      <c r="M627" s="5"/>
      <c r="N627" s="5"/>
    </row>
    <row r="628" ht="20.1" customHeight="1" spans="1:14">
      <c r="A628" s="22"/>
      <c r="B628" s="22"/>
      <c r="C628" s="22"/>
      <c r="D628" s="23" t="s">
        <v>37</v>
      </c>
      <c r="E628" s="23"/>
      <c r="F628" s="23"/>
      <c r="G628" s="5"/>
      <c r="H628" s="5"/>
      <c r="I628" s="5"/>
      <c r="J628" s="5"/>
      <c r="K628" s="5"/>
      <c r="L628" s="5"/>
      <c r="M628" s="5"/>
      <c r="N628" s="5"/>
    </row>
    <row r="629" ht="20.1" customHeight="1" spans="1:14">
      <c r="A629" s="22"/>
      <c r="B629" s="14"/>
      <c r="C629" s="14"/>
      <c r="D629" s="23" t="s">
        <v>38</v>
      </c>
      <c r="E629" s="23"/>
      <c r="F629" s="23"/>
      <c r="G629" s="5"/>
      <c r="H629" s="5"/>
      <c r="I629" s="5"/>
      <c r="J629" s="5"/>
      <c r="K629" s="5"/>
      <c r="L629" s="5"/>
      <c r="M629" s="5"/>
      <c r="N629" s="5"/>
    </row>
    <row r="630" ht="20.1" customHeight="1" spans="1:14">
      <c r="A630" s="22"/>
      <c r="B630" s="13" t="s">
        <v>58</v>
      </c>
      <c r="C630" s="13" t="s">
        <v>59</v>
      </c>
      <c r="D630" s="23" t="s">
        <v>218</v>
      </c>
      <c r="E630" s="23"/>
      <c r="F630" s="23"/>
      <c r="G630" s="25">
        <v>0.95</v>
      </c>
      <c r="H630" s="25">
        <v>0.95</v>
      </c>
      <c r="I630" s="5">
        <v>10</v>
      </c>
      <c r="J630" s="5"/>
      <c r="K630" s="5">
        <v>10</v>
      </c>
      <c r="L630" s="5"/>
      <c r="M630" s="5"/>
      <c r="N630" s="5"/>
    </row>
    <row r="631" ht="20.1" customHeight="1" spans="1:14">
      <c r="A631" s="22"/>
      <c r="B631" s="22"/>
      <c r="C631" s="22"/>
      <c r="D631" s="23" t="s">
        <v>37</v>
      </c>
      <c r="E631" s="23"/>
      <c r="F631" s="23"/>
      <c r="G631" s="5"/>
      <c r="H631" s="5"/>
      <c r="I631" s="5"/>
      <c r="J631" s="5"/>
      <c r="K631" s="5"/>
      <c r="L631" s="5"/>
      <c r="M631" s="5"/>
      <c r="N631" s="5"/>
    </row>
    <row r="632" ht="20.1" customHeight="1" spans="1:14">
      <c r="A632" s="14"/>
      <c r="B632" s="14"/>
      <c r="C632" s="14"/>
      <c r="D632" s="23" t="s">
        <v>38</v>
      </c>
      <c r="E632" s="23"/>
      <c r="F632" s="23"/>
      <c r="G632" s="5"/>
      <c r="H632" s="5"/>
      <c r="I632" s="5"/>
      <c r="J632" s="5"/>
      <c r="K632" s="5"/>
      <c r="L632" s="5"/>
      <c r="M632" s="5"/>
      <c r="N632" s="5"/>
    </row>
    <row r="633" ht="20.1" customHeight="1" spans="1:14">
      <c r="A633" s="27" t="s">
        <v>62</v>
      </c>
      <c r="B633" s="27"/>
      <c r="C633" s="27"/>
      <c r="D633" s="27"/>
      <c r="E633" s="27"/>
      <c r="F633" s="27"/>
      <c r="G633" s="27"/>
      <c r="H633" s="27"/>
      <c r="I633" s="27">
        <v>100</v>
      </c>
      <c r="J633" s="27"/>
      <c r="K633" s="27">
        <f>SUM(K606:K632)+N598</f>
        <v>99.306</v>
      </c>
      <c r="L633" s="27"/>
      <c r="M633" s="28"/>
      <c r="N633" s="28"/>
    </row>
    <row r="634" ht="20.25" spans="1:14">
      <c r="A634" s="3" t="s">
        <v>0</v>
      </c>
      <c r="B634" s="3"/>
      <c r="C634" s="3"/>
      <c r="D634" s="3"/>
      <c r="E634" s="3"/>
      <c r="F634" s="3"/>
      <c r="G634" s="3"/>
      <c r="H634" s="3"/>
      <c r="I634" s="3"/>
      <c r="J634" s="3"/>
      <c r="K634" s="3"/>
      <c r="L634" s="3"/>
      <c r="M634" s="3"/>
      <c r="N634" s="3"/>
    </row>
    <row r="635" ht="20.1" customHeight="1" spans="1:14">
      <c r="A635" s="29" t="s">
        <v>1</v>
      </c>
      <c r="B635" s="29"/>
      <c r="C635" s="29"/>
      <c r="D635" s="29"/>
      <c r="E635" s="29"/>
      <c r="F635" s="29"/>
      <c r="G635" s="29"/>
      <c r="H635" s="29"/>
      <c r="I635" s="29"/>
      <c r="J635" s="29"/>
      <c r="K635" s="29"/>
      <c r="L635" s="29"/>
      <c r="M635" s="29"/>
      <c r="N635" s="29"/>
    </row>
    <row r="636" ht="20.1" customHeight="1" spans="1:14">
      <c r="A636" s="5" t="s">
        <v>2</v>
      </c>
      <c r="B636" s="5"/>
      <c r="C636" s="5" t="s">
        <v>219</v>
      </c>
      <c r="D636" s="5"/>
      <c r="E636" s="5"/>
      <c r="F636" s="5"/>
      <c r="G636" s="5"/>
      <c r="H636" s="5"/>
      <c r="I636" s="5"/>
      <c r="J636" s="5"/>
      <c r="K636" s="5"/>
      <c r="L636" s="5"/>
      <c r="M636" s="5"/>
      <c r="N636" s="5"/>
    </row>
    <row r="637" ht="20.1" customHeight="1" spans="1:14">
      <c r="A637" s="5" t="s">
        <v>4</v>
      </c>
      <c r="B637" s="5"/>
      <c r="C637" s="5" t="s">
        <v>5</v>
      </c>
      <c r="D637" s="5"/>
      <c r="E637" s="5"/>
      <c r="F637" s="5"/>
      <c r="G637" s="5"/>
      <c r="H637" s="5" t="s">
        <v>6</v>
      </c>
      <c r="I637" s="5"/>
      <c r="J637" s="5" t="s">
        <v>7</v>
      </c>
      <c r="K637" s="5"/>
      <c r="L637" s="5"/>
      <c r="M637" s="5"/>
      <c r="N637" s="5"/>
    </row>
    <row r="638" ht="20.1" customHeight="1" spans="1:14">
      <c r="A638" s="6" t="s">
        <v>8</v>
      </c>
      <c r="B638" s="7"/>
      <c r="C638" s="5"/>
      <c r="D638" s="5"/>
      <c r="E638" s="5" t="s">
        <v>9</v>
      </c>
      <c r="F638" s="5" t="s">
        <v>10</v>
      </c>
      <c r="G638" s="5"/>
      <c r="H638" s="5" t="s">
        <v>11</v>
      </c>
      <c r="I638" s="5"/>
      <c r="J638" s="5" t="s">
        <v>12</v>
      </c>
      <c r="K638" s="5"/>
      <c r="L638" s="5" t="s">
        <v>13</v>
      </c>
      <c r="M638" s="5"/>
      <c r="N638" s="5" t="s">
        <v>14</v>
      </c>
    </row>
    <row r="639" ht="20.1" customHeight="1" spans="1:14">
      <c r="A639" s="8"/>
      <c r="B639" s="9"/>
      <c r="C639" s="5"/>
      <c r="D639" s="5"/>
      <c r="E639" s="5"/>
      <c r="F639" s="5"/>
      <c r="G639" s="5"/>
      <c r="H639" s="5"/>
      <c r="I639" s="5"/>
      <c r="J639" s="5"/>
      <c r="K639" s="5"/>
      <c r="L639" s="5"/>
      <c r="M639" s="5"/>
      <c r="N639" s="5"/>
    </row>
    <row r="640" ht="20.1" customHeight="1" spans="1:14">
      <c r="A640" s="8"/>
      <c r="B640" s="9"/>
      <c r="C640" s="10" t="s">
        <v>15</v>
      </c>
      <c r="D640" s="10"/>
      <c r="E640" s="5">
        <v>0.2767</v>
      </c>
      <c r="F640" s="5">
        <v>0.2767</v>
      </c>
      <c r="G640" s="5"/>
      <c r="H640" s="5">
        <v>0.2767</v>
      </c>
      <c r="I640" s="5"/>
      <c r="J640" s="5" t="s">
        <v>16</v>
      </c>
      <c r="K640" s="5"/>
      <c r="L640" s="25">
        <v>1</v>
      </c>
      <c r="M640" s="5"/>
      <c r="N640" s="5">
        <f>L640*10</f>
        <v>10</v>
      </c>
    </row>
    <row r="641" ht="20.1" customHeight="1" spans="1:14">
      <c r="A641" s="8"/>
      <c r="B641" s="9"/>
      <c r="C641" s="5" t="s">
        <v>17</v>
      </c>
      <c r="D641" s="5"/>
      <c r="E641" s="5">
        <v>0.2767</v>
      </c>
      <c r="F641" s="5">
        <v>0.2767</v>
      </c>
      <c r="G641" s="5"/>
      <c r="H641" s="5">
        <v>0.2767</v>
      </c>
      <c r="I641" s="5"/>
      <c r="J641" s="5" t="s">
        <v>18</v>
      </c>
      <c r="K641" s="5"/>
      <c r="L641" s="5"/>
      <c r="M641" s="5"/>
      <c r="N641" s="5" t="s">
        <v>18</v>
      </c>
    </row>
    <row r="642" ht="20.1" customHeight="1" spans="1:14">
      <c r="A642" s="8"/>
      <c r="B642" s="9"/>
      <c r="C642" s="5" t="s">
        <v>19</v>
      </c>
      <c r="D642" s="5"/>
      <c r="E642" s="5"/>
      <c r="F642" s="5"/>
      <c r="G642" s="5"/>
      <c r="H642" s="5"/>
      <c r="I642" s="5"/>
      <c r="J642" s="5" t="s">
        <v>18</v>
      </c>
      <c r="K642" s="5"/>
      <c r="L642" s="5"/>
      <c r="M642" s="5"/>
      <c r="N642" s="5" t="s">
        <v>18</v>
      </c>
    </row>
    <row r="643" ht="20.1" customHeight="1" spans="1:14">
      <c r="A643" s="8"/>
      <c r="B643" s="9"/>
      <c r="C643" s="5" t="s">
        <v>20</v>
      </c>
      <c r="D643" s="5"/>
      <c r="E643" s="5"/>
      <c r="F643" s="5"/>
      <c r="G643" s="5"/>
      <c r="H643" s="5"/>
      <c r="I643" s="5"/>
      <c r="J643" s="5" t="s">
        <v>18</v>
      </c>
      <c r="K643" s="5"/>
      <c r="L643" s="5"/>
      <c r="M643" s="5"/>
      <c r="N643" s="5" t="s">
        <v>18</v>
      </c>
    </row>
    <row r="644" ht="20.1" customHeight="1" spans="1:14">
      <c r="A644" s="11"/>
      <c r="B644" s="12"/>
      <c r="C644" s="5" t="s">
        <v>21</v>
      </c>
      <c r="D644" s="5"/>
      <c r="E644" s="5"/>
      <c r="F644" s="5"/>
      <c r="G644" s="5"/>
      <c r="H644" s="5"/>
      <c r="I644" s="5"/>
      <c r="J644" s="5" t="s">
        <v>18</v>
      </c>
      <c r="K644" s="5"/>
      <c r="L644" s="5"/>
      <c r="M644" s="5"/>
      <c r="N644" s="5" t="s">
        <v>18</v>
      </c>
    </row>
    <row r="645" ht="20.1" customHeight="1" spans="1:14">
      <c r="A645" s="13" t="s">
        <v>22</v>
      </c>
      <c r="B645" s="5" t="s">
        <v>23</v>
      </c>
      <c r="C645" s="5"/>
      <c r="D645" s="5"/>
      <c r="E645" s="5"/>
      <c r="F645" s="5"/>
      <c r="G645" s="5"/>
      <c r="H645" s="5" t="s">
        <v>24</v>
      </c>
      <c r="I645" s="5"/>
      <c r="J645" s="5"/>
      <c r="K645" s="5"/>
      <c r="L645" s="5"/>
      <c r="M645" s="5"/>
      <c r="N645" s="5"/>
    </row>
    <row r="646" ht="69.95" customHeight="1" spans="1:14">
      <c r="A646" s="14"/>
      <c r="B646" s="15" t="s">
        <v>220</v>
      </c>
      <c r="C646" s="16"/>
      <c r="D646" s="16"/>
      <c r="E646" s="16"/>
      <c r="F646" s="16"/>
      <c r="G646" s="17"/>
      <c r="H646" s="15" t="s">
        <v>172</v>
      </c>
      <c r="I646" s="16"/>
      <c r="J646" s="16"/>
      <c r="K646" s="16"/>
      <c r="L646" s="16"/>
      <c r="M646" s="16"/>
      <c r="N646" s="17"/>
    </row>
    <row r="647" ht="30" customHeight="1" spans="1:14">
      <c r="A647" s="13" t="s">
        <v>27</v>
      </c>
      <c r="B647" s="18" t="s">
        <v>28</v>
      </c>
      <c r="C647" s="18" t="s">
        <v>29</v>
      </c>
      <c r="D647" s="19" t="s">
        <v>30</v>
      </c>
      <c r="E647" s="20"/>
      <c r="F647" s="21"/>
      <c r="G647" s="5" t="s">
        <v>31</v>
      </c>
      <c r="H647" s="5" t="s">
        <v>32</v>
      </c>
      <c r="I647" s="19" t="s">
        <v>12</v>
      </c>
      <c r="J647" s="21"/>
      <c r="K647" s="19" t="s">
        <v>14</v>
      </c>
      <c r="L647" s="21"/>
      <c r="M647" s="19" t="s">
        <v>33</v>
      </c>
      <c r="N647" s="21"/>
    </row>
    <row r="648" ht="30" customHeight="1" spans="1:14">
      <c r="A648" s="22"/>
      <c r="B648" s="13" t="s">
        <v>34</v>
      </c>
      <c r="C648" s="13" t="s">
        <v>35</v>
      </c>
      <c r="D648" s="23" t="s">
        <v>221</v>
      </c>
      <c r="E648" s="23"/>
      <c r="F648" s="23"/>
      <c r="G648" s="5" t="s">
        <v>222</v>
      </c>
      <c r="H648" s="5" t="s">
        <v>222</v>
      </c>
      <c r="I648" s="5">
        <v>20</v>
      </c>
      <c r="J648" s="5"/>
      <c r="K648" s="5">
        <v>20</v>
      </c>
      <c r="L648" s="5"/>
      <c r="M648" s="5"/>
      <c r="N648" s="5"/>
    </row>
    <row r="649" ht="20.1" customHeight="1" spans="1:14">
      <c r="A649" s="22"/>
      <c r="B649" s="22"/>
      <c r="C649" s="22"/>
      <c r="D649" s="23" t="s">
        <v>37</v>
      </c>
      <c r="E649" s="23"/>
      <c r="F649" s="23"/>
      <c r="G649" s="5"/>
      <c r="H649" s="5"/>
      <c r="I649" s="5"/>
      <c r="J649" s="5"/>
      <c r="K649" s="5"/>
      <c r="L649" s="5"/>
      <c r="M649" s="5"/>
      <c r="N649" s="5"/>
    </row>
    <row r="650" ht="20.1" customHeight="1" spans="1:14">
      <c r="A650" s="22"/>
      <c r="B650" s="22"/>
      <c r="C650" s="14"/>
      <c r="D650" s="23" t="s">
        <v>38</v>
      </c>
      <c r="E650" s="23"/>
      <c r="F650" s="23"/>
      <c r="G650" s="5"/>
      <c r="H650" s="5"/>
      <c r="I650" s="5"/>
      <c r="J650" s="5"/>
      <c r="K650" s="5"/>
      <c r="L650" s="5"/>
      <c r="M650" s="5"/>
      <c r="N650" s="5"/>
    </row>
    <row r="651" ht="30" customHeight="1" spans="1:14">
      <c r="A651" s="22"/>
      <c r="B651" s="22"/>
      <c r="C651" s="13" t="s">
        <v>39</v>
      </c>
      <c r="D651" s="23" t="s">
        <v>223</v>
      </c>
      <c r="E651" s="23"/>
      <c r="F651" s="23"/>
      <c r="G651" s="5" t="s">
        <v>138</v>
      </c>
      <c r="H651" s="5" t="s">
        <v>138</v>
      </c>
      <c r="I651" s="5">
        <v>10</v>
      </c>
      <c r="J651" s="5"/>
      <c r="K651" s="5">
        <v>10</v>
      </c>
      <c r="L651" s="5"/>
      <c r="M651" s="5"/>
      <c r="N651" s="5"/>
    </row>
    <row r="652" ht="20.1" customHeight="1" spans="1:14">
      <c r="A652" s="22"/>
      <c r="B652" s="22"/>
      <c r="C652" s="22"/>
      <c r="D652" s="23" t="s">
        <v>37</v>
      </c>
      <c r="E652" s="23"/>
      <c r="F652" s="23"/>
      <c r="G652" s="5"/>
      <c r="H652" s="5"/>
      <c r="I652" s="5"/>
      <c r="J652" s="5"/>
      <c r="K652" s="5"/>
      <c r="L652" s="5"/>
      <c r="M652" s="5"/>
      <c r="N652" s="5"/>
    </row>
    <row r="653" ht="20.1" customHeight="1" spans="1:14">
      <c r="A653" s="22"/>
      <c r="B653" s="22"/>
      <c r="C653" s="14"/>
      <c r="D653" s="23" t="s">
        <v>38</v>
      </c>
      <c r="E653" s="23"/>
      <c r="F653" s="23"/>
      <c r="G653" s="5"/>
      <c r="H653" s="5"/>
      <c r="I653" s="5"/>
      <c r="J653" s="5"/>
      <c r="K653" s="5"/>
      <c r="L653" s="5"/>
      <c r="M653" s="5"/>
      <c r="N653" s="5"/>
    </row>
    <row r="654" ht="20.1" customHeight="1" spans="1:14">
      <c r="A654" s="22"/>
      <c r="B654" s="22"/>
      <c r="C654" s="13" t="s">
        <v>42</v>
      </c>
      <c r="D654" s="23" t="s">
        <v>224</v>
      </c>
      <c r="E654" s="23"/>
      <c r="F654" s="23"/>
      <c r="G654" s="5" t="s">
        <v>225</v>
      </c>
      <c r="H654" s="5" t="s">
        <v>225</v>
      </c>
      <c r="I654" s="5">
        <v>10</v>
      </c>
      <c r="J654" s="5"/>
      <c r="K654" s="5">
        <v>10</v>
      </c>
      <c r="L654" s="5"/>
      <c r="M654" s="5"/>
      <c r="N654" s="5"/>
    </row>
    <row r="655" ht="20.1" customHeight="1" spans="1:14">
      <c r="A655" s="22"/>
      <c r="B655" s="22"/>
      <c r="C655" s="22"/>
      <c r="D655" s="23" t="s">
        <v>37</v>
      </c>
      <c r="E655" s="23"/>
      <c r="F655" s="23"/>
      <c r="G655" s="5"/>
      <c r="H655" s="5"/>
      <c r="I655" s="5"/>
      <c r="J655" s="5"/>
      <c r="K655" s="5"/>
      <c r="L655" s="5"/>
      <c r="M655" s="5"/>
      <c r="N655" s="5"/>
    </row>
    <row r="656" ht="20.1" customHeight="1" spans="1:14">
      <c r="A656" s="22"/>
      <c r="B656" s="14"/>
      <c r="C656" s="14"/>
      <c r="D656" s="23" t="s">
        <v>38</v>
      </c>
      <c r="E656" s="23"/>
      <c r="F656" s="23"/>
      <c r="G656" s="5"/>
      <c r="H656" s="5"/>
      <c r="I656" s="5"/>
      <c r="J656" s="5"/>
      <c r="K656" s="5"/>
      <c r="L656" s="5"/>
      <c r="M656" s="5"/>
      <c r="N656" s="5"/>
    </row>
    <row r="657" ht="20.1" customHeight="1" spans="1:14">
      <c r="A657" s="22"/>
      <c r="B657" s="13" t="s">
        <v>45</v>
      </c>
      <c r="C657" s="5" t="s">
        <v>46</v>
      </c>
      <c r="D657" s="23" t="s">
        <v>95</v>
      </c>
      <c r="E657" s="23"/>
      <c r="F657" s="23"/>
      <c r="G657" s="5" t="s">
        <v>226</v>
      </c>
      <c r="H657" s="5">
        <v>2767</v>
      </c>
      <c r="I657" s="5">
        <v>10</v>
      </c>
      <c r="J657" s="5"/>
      <c r="K657" s="5">
        <v>10</v>
      </c>
      <c r="L657" s="5"/>
      <c r="M657" s="5"/>
      <c r="N657" s="5"/>
    </row>
    <row r="658" ht="20.1" customHeight="1" spans="1:14">
      <c r="A658" s="22"/>
      <c r="B658" s="22"/>
      <c r="C658" s="5" t="s">
        <v>49</v>
      </c>
      <c r="D658" s="23" t="s">
        <v>50</v>
      </c>
      <c r="E658" s="23"/>
      <c r="F658" s="23"/>
      <c r="G658" s="5"/>
      <c r="H658" s="5"/>
      <c r="I658" s="5"/>
      <c r="J658" s="5"/>
      <c r="K658" s="5"/>
      <c r="L658" s="5"/>
      <c r="M658" s="5"/>
      <c r="N658" s="5"/>
    </row>
    <row r="659" ht="30" customHeight="1" spans="1:14">
      <c r="A659" s="22"/>
      <c r="B659" s="14"/>
      <c r="C659" s="5" t="s">
        <v>51</v>
      </c>
      <c r="D659" s="23" t="s">
        <v>50</v>
      </c>
      <c r="E659" s="23"/>
      <c r="F659" s="23"/>
      <c r="G659" s="5"/>
      <c r="H659" s="5"/>
      <c r="I659" s="5"/>
      <c r="J659" s="5"/>
      <c r="K659" s="5"/>
      <c r="L659" s="5"/>
      <c r="M659" s="5"/>
      <c r="N659" s="5"/>
    </row>
    <row r="660" ht="20.1" customHeight="1" spans="1:14">
      <c r="A660" s="22"/>
      <c r="B660" s="13" t="s">
        <v>52</v>
      </c>
      <c r="C660" s="13" t="s">
        <v>53</v>
      </c>
      <c r="D660" s="23" t="s">
        <v>50</v>
      </c>
      <c r="E660" s="23"/>
      <c r="F660" s="23"/>
      <c r="G660" s="5"/>
      <c r="H660" s="5"/>
      <c r="I660" s="5"/>
      <c r="J660" s="5"/>
      <c r="K660" s="5"/>
      <c r="L660" s="5"/>
      <c r="M660" s="5"/>
      <c r="N660" s="5"/>
    </row>
    <row r="661" ht="20.1" customHeight="1" spans="1:14">
      <c r="A661" s="22"/>
      <c r="B661" s="22"/>
      <c r="C661" s="22"/>
      <c r="D661" s="23" t="s">
        <v>37</v>
      </c>
      <c r="E661" s="23"/>
      <c r="F661" s="23"/>
      <c r="G661" s="5"/>
      <c r="H661" s="5"/>
      <c r="I661" s="5"/>
      <c r="J661" s="5"/>
      <c r="K661" s="5"/>
      <c r="L661" s="5"/>
      <c r="M661" s="5"/>
      <c r="N661" s="5"/>
    </row>
    <row r="662" ht="20.1" customHeight="1" spans="1:14">
      <c r="A662" s="22"/>
      <c r="B662" s="22"/>
      <c r="C662" s="14"/>
      <c r="D662" s="23" t="s">
        <v>38</v>
      </c>
      <c r="E662" s="23"/>
      <c r="F662" s="23"/>
      <c r="G662" s="5"/>
      <c r="H662" s="5"/>
      <c r="I662" s="5"/>
      <c r="J662" s="5"/>
      <c r="K662" s="5"/>
      <c r="L662" s="5"/>
      <c r="M662" s="5"/>
      <c r="N662" s="5"/>
    </row>
    <row r="663" ht="30" customHeight="1" spans="1:14">
      <c r="A663" s="22"/>
      <c r="B663" s="22"/>
      <c r="C663" s="13" t="s">
        <v>54</v>
      </c>
      <c r="D663" s="23" t="s">
        <v>227</v>
      </c>
      <c r="E663" s="23"/>
      <c r="F663" s="23"/>
      <c r="G663" s="5" t="s">
        <v>228</v>
      </c>
      <c r="H663" s="5" t="s">
        <v>228</v>
      </c>
      <c r="I663" s="5">
        <v>30</v>
      </c>
      <c r="J663" s="5"/>
      <c r="K663" s="5">
        <v>30</v>
      </c>
      <c r="L663" s="5"/>
      <c r="M663" s="5"/>
      <c r="N663" s="5"/>
    </row>
    <row r="664" ht="15" customHeight="1" spans="1:14">
      <c r="A664" s="22"/>
      <c r="B664" s="22"/>
      <c r="C664" s="22"/>
      <c r="D664" s="23" t="s">
        <v>37</v>
      </c>
      <c r="E664" s="23"/>
      <c r="F664" s="23"/>
      <c r="G664" s="5"/>
      <c r="H664" s="5"/>
      <c r="I664" s="5"/>
      <c r="J664" s="5"/>
      <c r="K664" s="5"/>
      <c r="L664" s="5"/>
      <c r="M664" s="5"/>
      <c r="N664" s="5"/>
    </row>
    <row r="665" ht="15" customHeight="1" spans="1:14">
      <c r="A665" s="22"/>
      <c r="B665" s="22"/>
      <c r="C665" s="14"/>
      <c r="D665" s="23" t="s">
        <v>38</v>
      </c>
      <c r="E665" s="23"/>
      <c r="F665" s="23"/>
      <c r="G665" s="5"/>
      <c r="H665" s="5"/>
      <c r="I665" s="5"/>
      <c r="J665" s="5"/>
      <c r="K665" s="5"/>
      <c r="L665" s="5"/>
      <c r="M665" s="5"/>
      <c r="N665" s="5"/>
    </row>
    <row r="666" ht="15" customHeight="1" spans="1:14">
      <c r="A666" s="22"/>
      <c r="B666" s="22"/>
      <c r="C666" s="13" t="s">
        <v>56</v>
      </c>
      <c r="D666" s="23" t="s">
        <v>50</v>
      </c>
      <c r="E666" s="23"/>
      <c r="F666" s="23"/>
      <c r="G666" s="5"/>
      <c r="H666" s="5"/>
      <c r="I666" s="5"/>
      <c r="J666" s="5"/>
      <c r="K666" s="5"/>
      <c r="L666" s="5"/>
      <c r="M666" s="5"/>
      <c r="N666" s="5"/>
    </row>
    <row r="667" ht="15" customHeight="1" spans="1:14">
      <c r="A667" s="22"/>
      <c r="B667" s="22"/>
      <c r="C667" s="22"/>
      <c r="D667" s="23" t="s">
        <v>37</v>
      </c>
      <c r="E667" s="23"/>
      <c r="F667" s="23"/>
      <c r="G667" s="5"/>
      <c r="H667" s="5"/>
      <c r="I667" s="5"/>
      <c r="J667" s="5"/>
      <c r="K667" s="5"/>
      <c r="L667" s="5"/>
      <c r="M667" s="5"/>
      <c r="N667" s="5"/>
    </row>
    <row r="668" ht="15" customHeight="1" spans="1:14">
      <c r="A668" s="22"/>
      <c r="B668" s="22"/>
      <c r="C668" s="14"/>
      <c r="D668" s="23" t="s">
        <v>38</v>
      </c>
      <c r="E668" s="23"/>
      <c r="F668" s="23"/>
      <c r="G668" s="5"/>
      <c r="H668" s="5"/>
      <c r="I668" s="5"/>
      <c r="J668" s="5"/>
      <c r="K668" s="5"/>
      <c r="L668" s="5"/>
      <c r="M668" s="5"/>
      <c r="N668" s="5"/>
    </row>
    <row r="669" ht="15" customHeight="1" spans="1:14">
      <c r="A669" s="22"/>
      <c r="B669" s="22"/>
      <c r="C669" s="13" t="s">
        <v>57</v>
      </c>
      <c r="D669" s="23" t="s">
        <v>50</v>
      </c>
      <c r="E669" s="23"/>
      <c r="F669" s="23"/>
      <c r="G669" s="5"/>
      <c r="H669" s="5"/>
      <c r="I669" s="5"/>
      <c r="J669" s="5"/>
      <c r="K669" s="5"/>
      <c r="L669" s="5"/>
      <c r="M669" s="5"/>
      <c r="N669" s="5"/>
    </row>
    <row r="670" ht="15" customHeight="1" spans="1:14">
      <c r="A670" s="22"/>
      <c r="B670" s="22"/>
      <c r="C670" s="22"/>
      <c r="D670" s="23" t="s">
        <v>37</v>
      </c>
      <c r="E670" s="23"/>
      <c r="F670" s="23"/>
      <c r="G670" s="5"/>
      <c r="H670" s="5"/>
      <c r="I670" s="5"/>
      <c r="J670" s="5"/>
      <c r="K670" s="5"/>
      <c r="L670" s="5"/>
      <c r="M670" s="5"/>
      <c r="N670" s="5"/>
    </row>
    <row r="671" ht="20.1" customHeight="1" spans="1:14">
      <c r="A671" s="22"/>
      <c r="B671" s="14"/>
      <c r="C671" s="14"/>
      <c r="D671" s="23" t="s">
        <v>38</v>
      </c>
      <c r="E671" s="23"/>
      <c r="F671" s="23"/>
      <c r="G671" s="5"/>
      <c r="H671" s="5"/>
      <c r="I671" s="5"/>
      <c r="J671" s="5"/>
      <c r="K671" s="5"/>
      <c r="L671" s="5"/>
      <c r="M671" s="5"/>
      <c r="N671" s="5"/>
    </row>
    <row r="672" ht="30" customHeight="1" spans="1:14">
      <c r="A672" s="22"/>
      <c r="B672" s="13" t="s">
        <v>58</v>
      </c>
      <c r="C672" s="13" t="s">
        <v>59</v>
      </c>
      <c r="D672" s="23" t="s">
        <v>229</v>
      </c>
      <c r="E672" s="23"/>
      <c r="F672" s="23"/>
      <c r="G672" s="25">
        <v>0.95</v>
      </c>
      <c r="H672" s="25">
        <v>0.95</v>
      </c>
      <c r="I672" s="5">
        <v>10</v>
      </c>
      <c r="J672" s="5"/>
      <c r="K672" s="5">
        <v>10</v>
      </c>
      <c r="L672" s="5"/>
      <c r="M672" s="5"/>
      <c r="N672" s="5"/>
    </row>
    <row r="673" ht="20.1" customHeight="1" spans="1:14">
      <c r="A673" s="22"/>
      <c r="B673" s="22"/>
      <c r="C673" s="22"/>
      <c r="D673" s="23" t="s">
        <v>37</v>
      </c>
      <c r="E673" s="23"/>
      <c r="F673" s="23"/>
      <c r="G673" s="5"/>
      <c r="H673" s="5"/>
      <c r="I673" s="5"/>
      <c r="J673" s="5"/>
      <c r="K673" s="5"/>
      <c r="L673" s="5"/>
      <c r="M673" s="5"/>
      <c r="N673" s="5"/>
    </row>
    <row r="674" ht="20.1" customHeight="1" spans="1:14">
      <c r="A674" s="14"/>
      <c r="B674" s="14"/>
      <c r="C674" s="14"/>
      <c r="D674" s="23" t="s">
        <v>38</v>
      </c>
      <c r="E674" s="23"/>
      <c r="F674" s="23"/>
      <c r="G674" s="5"/>
      <c r="H674" s="5"/>
      <c r="I674" s="5"/>
      <c r="J674" s="5"/>
      <c r="K674" s="5"/>
      <c r="L674" s="5"/>
      <c r="M674" s="5"/>
      <c r="N674" s="5"/>
    </row>
    <row r="675" ht="20.1" customHeight="1" spans="1:14">
      <c r="A675" s="27" t="s">
        <v>62</v>
      </c>
      <c r="B675" s="27"/>
      <c r="C675" s="27"/>
      <c r="D675" s="27"/>
      <c r="E675" s="27"/>
      <c r="F675" s="27"/>
      <c r="G675" s="27"/>
      <c r="H675" s="27"/>
      <c r="I675" s="27">
        <v>100</v>
      </c>
      <c r="J675" s="27"/>
      <c r="K675" s="27">
        <f>SUM(K648:K674)+N640</f>
        <v>100</v>
      </c>
      <c r="L675" s="27"/>
      <c r="M675" s="28"/>
      <c r="N675" s="28"/>
    </row>
  </sheetData>
  <mergeCells count="279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44:N44"/>
    <mergeCell ref="A45:N45"/>
    <mergeCell ref="A46:B46"/>
    <mergeCell ref="C46:N46"/>
    <mergeCell ref="A47:B47"/>
    <mergeCell ref="C47:G47"/>
    <mergeCell ref="H47:I47"/>
    <mergeCell ref="J47:N47"/>
    <mergeCell ref="C50:D50"/>
    <mergeCell ref="F50:G50"/>
    <mergeCell ref="H50:I50"/>
    <mergeCell ref="J50:K50"/>
    <mergeCell ref="L50:M50"/>
    <mergeCell ref="C51:D51"/>
    <mergeCell ref="F51:G51"/>
    <mergeCell ref="H51:I51"/>
    <mergeCell ref="J51:K51"/>
    <mergeCell ref="L51:M51"/>
    <mergeCell ref="C52:D52"/>
    <mergeCell ref="F52:G52"/>
    <mergeCell ref="H52:I52"/>
    <mergeCell ref="J52:K52"/>
    <mergeCell ref="L52:M52"/>
    <mergeCell ref="C53:D53"/>
    <mergeCell ref="F53:G53"/>
    <mergeCell ref="H53:I53"/>
    <mergeCell ref="J53:K53"/>
    <mergeCell ref="L53:M53"/>
    <mergeCell ref="C54:D54"/>
    <mergeCell ref="F54:G54"/>
    <mergeCell ref="H54:I54"/>
    <mergeCell ref="J54:K54"/>
    <mergeCell ref="L54:M54"/>
    <mergeCell ref="B55:G55"/>
    <mergeCell ref="H55:N55"/>
    <mergeCell ref="B56:G56"/>
    <mergeCell ref="H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D80:F80"/>
    <mergeCell ref="I80:J80"/>
    <mergeCell ref="K80:L80"/>
    <mergeCell ref="M80:N80"/>
    <mergeCell ref="D81:F81"/>
    <mergeCell ref="I81:J81"/>
    <mergeCell ref="K81:L81"/>
    <mergeCell ref="M81:N81"/>
    <mergeCell ref="D82:F82"/>
    <mergeCell ref="I82:J82"/>
    <mergeCell ref="K82:L82"/>
    <mergeCell ref="M82:N82"/>
    <mergeCell ref="D83:F83"/>
    <mergeCell ref="I83:J83"/>
    <mergeCell ref="K83:L83"/>
    <mergeCell ref="M83:N83"/>
    <mergeCell ref="D84:F84"/>
    <mergeCell ref="I84:J84"/>
    <mergeCell ref="K84:L84"/>
    <mergeCell ref="M84:N84"/>
    <mergeCell ref="A85:H85"/>
    <mergeCell ref="I85:J85"/>
    <mergeCell ref="K85:L85"/>
    <mergeCell ref="M85:N85"/>
    <mergeCell ref="A87:N87"/>
    <mergeCell ref="A88:N88"/>
    <mergeCell ref="A89:B89"/>
    <mergeCell ref="C89:N89"/>
    <mergeCell ref="A90:B90"/>
    <mergeCell ref="C90:G90"/>
    <mergeCell ref="H90:I90"/>
    <mergeCell ref="J90:N90"/>
    <mergeCell ref="C93:D93"/>
    <mergeCell ref="F93:G93"/>
    <mergeCell ref="H93:I93"/>
    <mergeCell ref="J93:K93"/>
    <mergeCell ref="L93:M93"/>
    <mergeCell ref="C94:D94"/>
    <mergeCell ref="F94:G94"/>
    <mergeCell ref="H94:I94"/>
    <mergeCell ref="J94:K94"/>
    <mergeCell ref="L94:M94"/>
    <mergeCell ref="C95:D95"/>
    <mergeCell ref="F95:G95"/>
    <mergeCell ref="H95:I95"/>
    <mergeCell ref="J95:K95"/>
    <mergeCell ref="L95:M95"/>
    <mergeCell ref="C96:D96"/>
    <mergeCell ref="F96:G96"/>
    <mergeCell ref="H96:I96"/>
    <mergeCell ref="J96:K96"/>
    <mergeCell ref="L96:M96"/>
    <mergeCell ref="C97:D97"/>
    <mergeCell ref="F97:G97"/>
    <mergeCell ref="H97:I97"/>
    <mergeCell ref="J97:K97"/>
    <mergeCell ref="L97:M97"/>
    <mergeCell ref="B98:G98"/>
    <mergeCell ref="H98:N98"/>
    <mergeCell ref="B99:G99"/>
    <mergeCell ref="H99:N99"/>
    <mergeCell ref="D100:F100"/>
    <mergeCell ref="I100:J100"/>
    <mergeCell ref="K100:L100"/>
    <mergeCell ref="M100:N100"/>
    <mergeCell ref="D101:F101"/>
    <mergeCell ref="I101:J101"/>
    <mergeCell ref="K101:L101"/>
    <mergeCell ref="M101:N101"/>
    <mergeCell ref="D102:F102"/>
    <mergeCell ref="I102:J102"/>
    <mergeCell ref="K102:L102"/>
    <mergeCell ref="M102:N102"/>
    <mergeCell ref="D103:F103"/>
    <mergeCell ref="I103:J103"/>
    <mergeCell ref="K103:L103"/>
    <mergeCell ref="M103:N103"/>
    <mergeCell ref="D104:F104"/>
    <mergeCell ref="I104:J104"/>
    <mergeCell ref="K104:L104"/>
    <mergeCell ref="M104:N104"/>
    <mergeCell ref="D105:F105"/>
    <mergeCell ref="I105:J105"/>
    <mergeCell ref="K105:L105"/>
    <mergeCell ref="M105:N105"/>
    <mergeCell ref="D106:F106"/>
    <mergeCell ref="I106:J106"/>
    <mergeCell ref="K106:L106"/>
    <mergeCell ref="M106:N106"/>
    <mergeCell ref="D107:F107"/>
    <mergeCell ref="I107:J107"/>
    <mergeCell ref="K107:L107"/>
    <mergeCell ref="M107:N107"/>
    <mergeCell ref="D108:F108"/>
    <mergeCell ref="I108:J108"/>
    <mergeCell ref="K108:L108"/>
    <mergeCell ref="M108:N108"/>
    <mergeCell ref="D109:F109"/>
    <mergeCell ref="I109:J109"/>
    <mergeCell ref="K109:L109"/>
    <mergeCell ref="M109:N109"/>
    <mergeCell ref="D110:F110"/>
    <mergeCell ref="I110:J110"/>
    <mergeCell ref="K110:L110"/>
    <mergeCell ref="M110:N110"/>
    <mergeCell ref="D111:F111"/>
    <mergeCell ref="I111:J111"/>
    <mergeCell ref="K111:L111"/>
    <mergeCell ref="M111:N111"/>
    <mergeCell ref="D112:F112"/>
    <mergeCell ref="I112:J112"/>
    <mergeCell ref="K112:L112"/>
    <mergeCell ref="M112:N112"/>
    <mergeCell ref="D113:F113"/>
    <mergeCell ref="I113:J113"/>
    <mergeCell ref="K113:L113"/>
    <mergeCell ref="M113:N113"/>
    <mergeCell ref="D114:F114"/>
    <mergeCell ref="I114:J114"/>
    <mergeCell ref="K114:L114"/>
    <mergeCell ref="M114:N114"/>
    <mergeCell ref="D115:F115"/>
    <mergeCell ref="I115:J115"/>
    <mergeCell ref="K115:L115"/>
    <mergeCell ref="M115:N115"/>
    <mergeCell ref="D116:F116"/>
    <mergeCell ref="I116:J116"/>
    <mergeCell ref="K116:L116"/>
    <mergeCell ref="M116:N116"/>
    <mergeCell ref="D117:F117"/>
    <mergeCell ref="I117:J117"/>
    <mergeCell ref="K117:L117"/>
    <mergeCell ref="M117:N117"/>
    <mergeCell ref="D118:F118"/>
    <mergeCell ref="I118:J118"/>
    <mergeCell ref="K118:L118"/>
    <mergeCell ref="M118:N118"/>
    <mergeCell ref="D119:F119"/>
    <mergeCell ref="I119:J119"/>
    <mergeCell ref="K119:L119"/>
    <mergeCell ref="M119:N119"/>
    <mergeCell ref="D120:F120"/>
    <mergeCell ref="I120:J120"/>
    <mergeCell ref="K120:L120"/>
    <mergeCell ref="M120:N120"/>
    <mergeCell ref="D121:F121"/>
    <mergeCell ref="I121:J121"/>
    <mergeCell ref="K121:L121"/>
    <mergeCell ref="M121:N121"/>
    <mergeCell ref="D122:F122"/>
    <mergeCell ref="I122:J122"/>
    <mergeCell ref="K122:L122"/>
    <mergeCell ref="M122:N122"/>
    <mergeCell ref="D123:F123"/>
    <mergeCell ref="I123:J123"/>
    <mergeCell ref="K123:L123"/>
    <mergeCell ref="M123:N123"/>
    <mergeCell ref="D124:F124"/>
    <mergeCell ref="I124:J124"/>
    <mergeCell ref="K124:L124"/>
    <mergeCell ref="M124:N124"/>
    <mergeCell ref="D125:F125"/>
    <mergeCell ref="I125:J125"/>
    <mergeCell ref="K125:L125"/>
    <mergeCell ref="M125:N125"/>
    <mergeCell ref="D126:F126"/>
    <mergeCell ref="I126:J126"/>
    <mergeCell ref="K126:L126"/>
    <mergeCell ref="M126:N126"/>
    <mergeCell ref="D127:F127"/>
    <mergeCell ref="I127:J127"/>
    <mergeCell ref="K127:L127"/>
    <mergeCell ref="M127:N127"/>
    <mergeCell ref="A128:H128"/>
    <mergeCell ref="I128:J128"/>
    <mergeCell ref="K128:L128"/>
    <mergeCell ref="M128:N128"/>
    <mergeCell ref="A130:N130"/>
    <mergeCell ref="A131:N131"/>
    <mergeCell ref="A132:B132"/>
    <mergeCell ref="C132:N132"/>
    <mergeCell ref="A133:B133"/>
    <mergeCell ref="C133:G133"/>
    <mergeCell ref="H133:I133"/>
    <mergeCell ref="J133:N133"/>
    <mergeCell ref="C136:D136"/>
    <mergeCell ref="F136:G136"/>
    <mergeCell ref="H136:I136"/>
    <mergeCell ref="J136:K136"/>
    <mergeCell ref="L136:M136"/>
    <mergeCell ref="C137:D137"/>
    <mergeCell ref="F137:G137"/>
    <mergeCell ref="H137:I137"/>
    <mergeCell ref="J137:K137"/>
    <mergeCell ref="L137:M137"/>
    <mergeCell ref="C138:D138"/>
    <mergeCell ref="F138:G138"/>
    <mergeCell ref="H138:I138"/>
    <mergeCell ref="J138:K138"/>
    <mergeCell ref="L138:M138"/>
    <mergeCell ref="C139:D139"/>
    <mergeCell ref="F139:G139"/>
    <mergeCell ref="H139:I139"/>
    <mergeCell ref="J139:K139"/>
    <mergeCell ref="L139:M139"/>
    <mergeCell ref="C140:D140"/>
    <mergeCell ref="F140:G140"/>
    <mergeCell ref="H140:I140"/>
    <mergeCell ref="J140:K140"/>
    <mergeCell ref="L140:M140"/>
    <mergeCell ref="B141:G141"/>
    <mergeCell ref="H141:N141"/>
    <mergeCell ref="B142:G142"/>
    <mergeCell ref="H142:N142"/>
    <mergeCell ref="D143:F143"/>
    <mergeCell ref="I143:J143"/>
    <mergeCell ref="K143:L143"/>
    <mergeCell ref="M143:N143"/>
    <mergeCell ref="D144:F144"/>
    <mergeCell ref="I144:J144"/>
    <mergeCell ref="K144:L144"/>
    <mergeCell ref="M144:N144"/>
    <mergeCell ref="D145:F145"/>
    <mergeCell ref="I145:J145"/>
    <mergeCell ref="K145:L145"/>
    <mergeCell ref="M145:N145"/>
    <mergeCell ref="D146:F146"/>
    <mergeCell ref="I146:J146"/>
    <mergeCell ref="K146:L146"/>
    <mergeCell ref="M146:N146"/>
    <mergeCell ref="D147:F147"/>
    <mergeCell ref="I147:J147"/>
    <mergeCell ref="K147:L147"/>
    <mergeCell ref="M147:N147"/>
    <mergeCell ref="D148:F148"/>
    <mergeCell ref="I148:J148"/>
    <mergeCell ref="K148:L148"/>
    <mergeCell ref="M148:N148"/>
    <mergeCell ref="D149:F149"/>
    <mergeCell ref="I149:J149"/>
    <mergeCell ref="K149:L149"/>
    <mergeCell ref="M149:N149"/>
    <mergeCell ref="D150:F150"/>
    <mergeCell ref="I150:J150"/>
    <mergeCell ref="K150:L150"/>
    <mergeCell ref="M150:N150"/>
    <mergeCell ref="D151:F151"/>
    <mergeCell ref="I151:J151"/>
    <mergeCell ref="K151:L151"/>
    <mergeCell ref="M151:N151"/>
    <mergeCell ref="D152:F152"/>
    <mergeCell ref="I152:J152"/>
    <mergeCell ref="K152:L152"/>
    <mergeCell ref="M152:N152"/>
    <mergeCell ref="D153:F153"/>
    <mergeCell ref="I153:J153"/>
    <mergeCell ref="K153:L153"/>
    <mergeCell ref="M153:N153"/>
    <mergeCell ref="D154:F154"/>
    <mergeCell ref="I154:J154"/>
    <mergeCell ref="K154:L154"/>
    <mergeCell ref="M154:N154"/>
    <mergeCell ref="D155:F155"/>
    <mergeCell ref="I155:J155"/>
    <mergeCell ref="K155:L155"/>
    <mergeCell ref="M155:N155"/>
    <mergeCell ref="D156:F156"/>
    <mergeCell ref="I156:J156"/>
    <mergeCell ref="K156:L156"/>
    <mergeCell ref="M156:N156"/>
    <mergeCell ref="D157:F157"/>
    <mergeCell ref="I157:J157"/>
    <mergeCell ref="K157:L157"/>
    <mergeCell ref="M157:N157"/>
    <mergeCell ref="D158:F158"/>
    <mergeCell ref="I158:J158"/>
    <mergeCell ref="K158:L158"/>
    <mergeCell ref="M158:N158"/>
    <mergeCell ref="D159:F159"/>
    <mergeCell ref="I159:J159"/>
    <mergeCell ref="K159:L159"/>
    <mergeCell ref="M159:N159"/>
    <mergeCell ref="D160:F160"/>
    <mergeCell ref="I160:J160"/>
    <mergeCell ref="K160:L160"/>
    <mergeCell ref="M160:N160"/>
    <mergeCell ref="D161:F161"/>
    <mergeCell ref="I161:J161"/>
    <mergeCell ref="K161:L161"/>
    <mergeCell ref="M161:N161"/>
    <mergeCell ref="D162:F162"/>
    <mergeCell ref="I162:J162"/>
    <mergeCell ref="K162:L162"/>
    <mergeCell ref="M162:N162"/>
    <mergeCell ref="D163:F163"/>
    <mergeCell ref="I163:J163"/>
    <mergeCell ref="K163:L163"/>
    <mergeCell ref="M163:N163"/>
    <mergeCell ref="D164:F164"/>
    <mergeCell ref="I164:J164"/>
    <mergeCell ref="K164:L164"/>
    <mergeCell ref="M164:N164"/>
    <mergeCell ref="D165:F165"/>
    <mergeCell ref="I165:J165"/>
    <mergeCell ref="K165:L165"/>
    <mergeCell ref="M165:N165"/>
    <mergeCell ref="D166:F166"/>
    <mergeCell ref="I166:J166"/>
    <mergeCell ref="K166:L166"/>
    <mergeCell ref="M166:N166"/>
    <mergeCell ref="D167:F167"/>
    <mergeCell ref="I167:J167"/>
    <mergeCell ref="K167:L167"/>
    <mergeCell ref="M167:N167"/>
    <mergeCell ref="D168:F168"/>
    <mergeCell ref="I168:J168"/>
    <mergeCell ref="K168:L168"/>
    <mergeCell ref="M168:N168"/>
    <mergeCell ref="D169:F169"/>
    <mergeCell ref="I169:J169"/>
    <mergeCell ref="K169:L169"/>
    <mergeCell ref="M169:N169"/>
    <mergeCell ref="D170:F170"/>
    <mergeCell ref="I170:J170"/>
    <mergeCell ref="K170:L170"/>
    <mergeCell ref="M170:N170"/>
    <mergeCell ref="A171:H171"/>
    <mergeCell ref="I171:J171"/>
    <mergeCell ref="K171:L171"/>
    <mergeCell ref="M171:N171"/>
    <mergeCell ref="A172:N172"/>
    <mergeCell ref="A173:N173"/>
    <mergeCell ref="A174:B174"/>
    <mergeCell ref="C174:N174"/>
    <mergeCell ref="A175:B175"/>
    <mergeCell ref="C175:G175"/>
    <mergeCell ref="H175:I175"/>
    <mergeCell ref="J175:N175"/>
    <mergeCell ref="C178:D178"/>
    <mergeCell ref="F178:G178"/>
    <mergeCell ref="H178:I178"/>
    <mergeCell ref="J178:K178"/>
    <mergeCell ref="L178:M178"/>
    <mergeCell ref="C179:D179"/>
    <mergeCell ref="F179:G179"/>
    <mergeCell ref="H179:I179"/>
    <mergeCell ref="J179:K179"/>
    <mergeCell ref="L179:M179"/>
    <mergeCell ref="C180:D180"/>
    <mergeCell ref="F180:G180"/>
    <mergeCell ref="H180:I180"/>
    <mergeCell ref="J180:K180"/>
    <mergeCell ref="L180:M180"/>
    <mergeCell ref="C181:D181"/>
    <mergeCell ref="F181:G181"/>
    <mergeCell ref="H181:I181"/>
    <mergeCell ref="J181:K181"/>
    <mergeCell ref="L181:M181"/>
    <mergeCell ref="C182:D182"/>
    <mergeCell ref="F182:G182"/>
    <mergeCell ref="H182:I182"/>
    <mergeCell ref="J182:K182"/>
    <mergeCell ref="L182:M182"/>
    <mergeCell ref="B183:G183"/>
    <mergeCell ref="H183:N183"/>
    <mergeCell ref="B184:G184"/>
    <mergeCell ref="H184:N184"/>
    <mergeCell ref="D185:F185"/>
    <mergeCell ref="I185:J185"/>
    <mergeCell ref="K185:L185"/>
    <mergeCell ref="M185:N185"/>
    <mergeCell ref="D186:F186"/>
    <mergeCell ref="I186:J186"/>
    <mergeCell ref="K186:L186"/>
    <mergeCell ref="M186:N186"/>
    <mergeCell ref="D187:F187"/>
    <mergeCell ref="I187:J187"/>
    <mergeCell ref="K187:L187"/>
    <mergeCell ref="M187:N187"/>
    <mergeCell ref="D188:F188"/>
    <mergeCell ref="I188:J188"/>
    <mergeCell ref="K188:L188"/>
    <mergeCell ref="M188:N188"/>
    <mergeCell ref="D189:F189"/>
    <mergeCell ref="I189:J189"/>
    <mergeCell ref="K189:L189"/>
    <mergeCell ref="M189:N189"/>
    <mergeCell ref="D190:F190"/>
    <mergeCell ref="I190:J190"/>
    <mergeCell ref="K190:L190"/>
    <mergeCell ref="M190:N190"/>
    <mergeCell ref="D191:F191"/>
    <mergeCell ref="I191:J191"/>
    <mergeCell ref="K191:L191"/>
    <mergeCell ref="M191:N191"/>
    <mergeCell ref="D192:F192"/>
    <mergeCell ref="I192:J192"/>
    <mergeCell ref="K192:L192"/>
    <mergeCell ref="M192:N192"/>
    <mergeCell ref="D193:F193"/>
    <mergeCell ref="I193:J193"/>
    <mergeCell ref="K193:L193"/>
    <mergeCell ref="M193:N193"/>
    <mergeCell ref="D194:F194"/>
    <mergeCell ref="I194:J194"/>
    <mergeCell ref="K194:L194"/>
    <mergeCell ref="M194:N194"/>
    <mergeCell ref="D195:F195"/>
    <mergeCell ref="I195:J195"/>
    <mergeCell ref="K195:L195"/>
    <mergeCell ref="M195:N195"/>
    <mergeCell ref="D196:F196"/>
    <mergeCell ref="I196:J196"/>
    <mergeCell ref="K196:L196"/>
    <mergeCell ref="M196:N196"/>
    <mergeCell ref="D197:F197"/>
    <mergeCell ref="I197:J197"/>
    <mergeCell ref="K197:L197"/>
    <mergeCell ref="M197:N197"/>
    <mergeCell ref="D198:F198"/>
    <mergeCell ref="I198:J198"/>
    <mergeCell ref="K198:L198"/>
    <mergeCell ref="M198:N198"/>
    <mergeCell ref="D199:F199"/>
    <mergeCell ref="I199:J199"/>
    <mergeCell ref="K199:L199"/>
    <mergeCell ref="M199:N199"/>
    <mergeCell ref="D200:F200"/>
    <mergeCell ref="I200:J200"/>
    <mergeCell ref="K200:L200"/>
    <mergeCell ref="M200:N200"/>
    <mergeCell ref="D201:F201"/>
    <mergeCell ref="I201:J201"/>
    <mergeCell ref="K201:L201"/>
    <mergeCell ref="M201:N201"/>
    <mergeCell ref="D202:F202"/>
    <mergeCell ref="I202:J202"/>
    <mergeCell ref="K202:L202"/>
    <mergeCell ref="M202:N202"/>
    <mergeCell ref="D203:F203"/>
    <mergeCell ref="I203:J203"/>
    <mergeCell ref="K203:L203"/>
    <mergeCell ref="M203:N203"/>
    <mergeCell ref="D204:F204"/>
    <mergeCell ref="I204:J204"/>
    <mergeCell ref="K204:L204"/>
    <mergeCell ref="M204:N204"/>
    <mergeCell ref="D205:F205"/>
    <mergeCell ref="I205:J205"/>
    <mergeCell ref="K205:L205"/>
    <mergeCell ref="M205:N205"/>
    <mergeCell ref="D206:F206"/>
    <mergeCell ref="I206:J206"/>
    <mergeCell ref="K206:L206"/>
    <mergeCell ref="M206:N206"/>
    <mergeCell ref="D207:F207"/>
    <mergeCell ref="I207:J207"/>
    <mergeCell ref="K207:L207"/>
    <mergeCell ref="M207:N207"/>
    <mergeCell ref="D208:F208"/>
    <mergeCell ref="I208:J208"/>
    <mergeCell ref="K208:L208"/>
    <mergeCell ref="M208:N208"/>
    <mergeCell ref="D209:F209"/>
    <mergeCell ref="I209:J209"/>
    <mergeCell ref="K209:L209"/>
    <mergeCell ref="M209:N209"/>
    <mergeCell ref="D210:F210"/>
    <mergeCell ref="I210:J210"/>
    <mergeCell ref="K210:L210"/>
    <mergeCell ref="M210:N210"/>
    <mergeCell ref="D211:F211"/>
    <mergeCell ref="I211:J211"/>
    <mergeCell ref="K211:L211"/>
    <mergeCell ref="M211:N211"/>
    <mergeCell ref="D212:F212"/>
    <mergeCell ref="I212:J212"/>
    <mergeCell ref="K212:L212"/>
    <mergeCell ref="M212:N212"/>
    <mergeCell ref="A213:H213"/>
    <mergeCell ref="I213:J213"/>
    <mergeCell ref="K213:L213"/>
    <mergeCell ref="M213:N213"/>
    <mergeCell ref="A214:N214"/>
    <mergeCell ref="A215:N215"/>
    <mergeCell ref="A216:B216"/>
    <mergeCell ref="C216:N216"/>
    <mergeCell ref="A217:B217"/>
    <mergeCell ref="C217:G217"/>
    <mergeCell ref="H217:I217"/>
    <mergeCell ref="J217:N217"/>
    <mergeCell ref="C220:D220"/>
    <mergeCell ref="F220:G220"/>
    <mergeCell ref="H220:I220"/>
    <mergeCell ref="J220:K220"/>
    <mergeCell ref="L220:M220"/>
    <mergeCell ref="C221:D221"/>
    <mergeCell ref="F221:G221"/>
    <mergeCell ref="H221:I221"/>
    <mergeCell ref="J221:K221"/>
    <mergeCell ref="L221:M221"/>
    <mergeCell ref="C222:D222"/>
    <mergeCell ref="F222:G222"/>
    <mergeCell ref="H222:I222"/>
    <mergeCell ref="J222:K222"/>
    <mergeCell ref="L222:M222"/>
    <mergeCell ref="C223:D223"/>
    <mergeCell ref="F223:G223"/>
    <mergeCell ref="H223:I223"/>
    <mergeCell ref="J223:K223"/>
    <mergeCell ref="L223:M223"/>
    <mergeCell ref="C224:D224"/>
    <mergeCell ref="F224:G224"/>
    <mergeCell ref="H224:I224"/>
    <mergeCell ref="J224:K224"/>
    <mergeCell ref="L224:M224"/>
    <mergeCell ref="B225:G225"/>
    <mergeCell ref="H225:N225"/>
    <mergeCell ref="B226:G226"/>
    <mergeCell ref="H226:N226"/>
    <mergeCell ref="D227:F227"/>
    <mergeCell ref="I227:J227"/>
    <mergeCell ref="K227:L227"/>
    <mergeCell ref="M227:N227"/>
    <mergeCell ref="D228:F228"/>
    <mergeCell ref="I228:J228"/>
    <mergeCell ref="K228:L228"/>
    <mergeCell ref="M228:N228"/>
    <mergeCell ref="D229:F229"/>
    <mergeCell ref="I229:J229"/>
    <mergeCell ref="K229:L229"/>
    <mergeCell ref="M229:N229"/>
    <mergeCell ref="D230:F230"/>
    <mergeCell ref="I230:J230"/>
    <mergeCell ref="K230:L230"/>
    <mergeCell ref="M230:N230"/>
    <mergeCell ref="D231:F231"/>
    <mergeCell ref="I231:J231"/>
    <mergeCell ref="K231:L231"/>
    <mergeCell ref="M231:N231"/>
    <mergeCell ref="D232:F232"/>
    <mergeCell ref="I232:J232"/>
    <mergeCell ref="K232:L232"/>
    <mergeCell ref="M232:N232"/>
    <mergeCell ref="D233:F233"/>
    <mergeCell ref="I233:J233"/>
    <mergeCell ref="K233:L233"/>
    <mergeCell ref="M233:N233"/>
    <mergeCell ref="D234:F234"/>
    <mergeCell ref="I234:J234"/>
    <mergeCell ref="K234:L234"/>
    <mergeCell ref="M234:N234"/>
    <mergeCell ref="D235:F235"/>
    <mergeCell ref="I235:J235"/>
    <mergeCell ref="K235:L235"/>
    <mergeCell ref="M235:N235"/>
    <mergeCell ref="D236:F236"/>
    <mergeCell ref="I236:J236"/>
    <mergeCell ref="K236:L236"/>
    <mergeCell ref="M236:N236"/>
    <mergeCell ref="D237:F237"/>
    <mergeCell ref="I237:J237"/>
    <mergeCell ref="K237:L237"/>
    <mergeCell ref="M237:N237"/>
    <mergeCell ref="D238:F238"/>
    <mergeCell ref="I238:J238"/>
    <mergeCell ref="K238:L238"/>
    <mergeCell ref="M238:N238"/>
    <mergeCell ref="D239:F239"/>
    <mergeCell ref="I239:J239"/>
    <mergeCell ref="K239:L239"/>
    <mergeCell ref="M239:N239"/>
    <mergeCell ref="D240:F240"/>
    <mergeCell ref="I240:J240"/>
    <mergeCell ref="K240:L240"/>
    <mergeCell ref="M240:N240"/>
    <mergeCell ref="D241:F241"/>
    <mergeCell ref="I241:J241"/>
    <mergeCell ref="K241:L241"/>
    <mergeCell ref="M241:N241"/>
    <mergeCell ref="D242:F242"/>
    <mergeCell ref="I242:J242"/>
    <mergeCell ref="K242:L242"/>
    <mergeCell ref="M242:N242"/>
    <mergeCell ref="D243:F243"/>
    <mergeCell ref="I243:J243"/>
    <mergeCell ref="K243:L243"/>
    <mergeCell ref="M243:N243"/>
    <mergeCell ref="D244:F244"/>
    <mergeCell ref="I244:J244"/>
    <mergeCell ref="K244:L244"/>
    <mergeCell ref="M244:N244"/>
    <mergeCell ref="D245:F245"/>
    <mergeCell ref="I245:J245"/>
    <mergeCell ref="K245:L245"/>
    <mergeCell ref="M245:N245"/>
    <mergeCell ref="D246:F246"/>
    <mergeCell ref="I246:J246"/>
    <mergeCell ref="K246:L246"/>
    <mergeCell ref="M246:N246"/>
    <mergeCell ref="D247:F247"/>
    <mergeCell ref="I247:J247"/>
    <mergeCell ref="K247:L247"/>
    <mergeCell ref="M247:N247"/>
    <mergeCell ref="D248:F248"/>
    <mergeCell ref="I248:J248"/>
    <mergeCell ref="K248:L248"/>
    <mergeCell ref="M248:N248"/>
    <mergeCell ref="D249:F249"/>
    <mergeCell ref="I249:J249"/>
    <mergeCell ref="K249:L249"/>
    <mergeCell ref="M249:N249"/>
    <mergeCell ref="D250:F250"/>
    <mergeCell ref="I250:J250"/>
    <mergeCell ref="K250:L250"/>
    <mergeCell ref="M250:N250"/>
    <mergeCell ref="D251:F251"/>
    <mergeCell ref="I251:J251"/>
    <mergeCell ref="K251:L251"/>
    <mergeCell ref="M251:N251"/>
    <mergeCell ref="D252:F252"/>
    <mergeCell ref="I252:J252"/>
    <mergeCell ref="K252:L252"/>
    <mergeCell ref="M252:N252"/>
    <mergeCell ref="D253:F253"/>
    <mergeCell ref="I253:J253"/>
    <mergeCell ref="K253:L253"/>
    <mergeCell ref="M253:N253"/>
    <mergeCell ref="D254:F254"/>
    <mergeCell ref="I254:J254"/>
    <mergeCell ref="K254:L254"/>
    <mergeCell ref="M254:N254"/>
    <mergeCell ref="A255:H255"/>
    <mergeCell ref="I255:J255"/>
    <mergeCell ref="K255:L255"/>
    <mergeCell ref="M255:N255"/>
    <mergeCell ref="A256:N256"/>
    <mergeCell ref="A257:N257"/>
    <mergeCell ref="A258:B258"/>
    <mergeCell ref="C258:N258"/>
    <mergeCell ref="A259:B259"/>
    <mergeCell ref="C259:G259"/>
    <mergeCell ref="H259:I259"/>
    <mergeCell ref="J259:N259"/>
    <mergeCell ref="C262:D262"/>
    <mergeCell ref="F262:G262"/>
    <mergeCell ref="H262:I262"/>
    <mergeCell ref="J262:K262"/>
    <mergeCell ref="L262:M262"/>
    <mergeCell ref="C263:D263"/>
    <mergeCell ref="F263:G263"/>
    <mergeCell ref="H263:I263"/>
    <mergeCell ref="J263:K263"/>
    <mergeCell ref="L263:M263"/>
    <mergeCell ref="C264:D264"/>
    <mergeCell ref="F264:G264"/>
    <mergeCell ref="H264:I264"/>
    <mergeCell ref="J264:K264"/>
    <mergeCell ref="L264:M264"/>
    <mergeCell ref="C265:D265"/>
    <mergeCell ref="F265:G265"/>
    <mergeCell ref="H265:I265"/>
    <mergeCell ref="J265:K265"/>
    <mergeCell ref="L265:M265"/>
    <mergeCell ref="C266:D266"/>
    <mergeCell ref="F266:G266"/>
    <mergeCell ref="H266:I266"/>
    <mergeCell ref="J266:K266"/>
    <mergeCell ref="L266:M266"/>
    <mergeCell ref="B267:G267"/>
    <mergeCell ref="H267:N267"/>
    <mergeCell ref="B268:G268"/>
    <mergeCell ref="H268:N268"/>
    <mergeCell ref="D269:F269"/>
    <mergeCell ref="I269:J269"/>
    <mergeCell ref="K269:L269"/>
    <mergeCell ref="M269:N269"/>
    <mergeCell ref="D270:F270"/>
    <mergeCell ref="I270:J270"/>
    <mergeCell ref="K270:L270"/>
    <mergeCell ref="M270:N270"/>
    <mergeCell ref="D271:F271"/>
    <mergeCell ref="I271:J271"/>
    <mergeCell ref="K271:L271"/>
    <mergeCell ref="M271:N271"/>
    <mergeCell ref="D272:F272"/>
    <mergeCell ref="I272:J272"/>
    <mergeCell ref="K272:L272"/>
    <mergeCell ref="M272:N272"/>
    <mergeCell ref="D273:F273"/>
    <mergeCell ref="I273:J273"/>
    <mergeCell ref="K273:L273"/>
    <mergeCell ref="M273:N273"/>
    <mergeCell ref="D274:F274"/>
    <mergeCell ref="I274:J274"/>
    <mergeCell ref="K274:L274"/>
    <mergeCell ref="M274:N274"/>
    <mergeCell ref="D275:F275"/>
    <mergeCell ref="I275:J275"/>
    <mergeCell ref="K275:L275"/>
    <mergeCell ref="M275:N275"/>
    <mergeCell ref="D276:F276"/>
    <mergeCell ref="I276:J276"/>
    <mergeCell ref="K276:L276"/>
    <mergeCell ref="M276:N276"/>
    <mergeCell ref="D277:F277"/>
    <mergeCell ref="I277:J277"/>
    <mergeCell ref="K277:L277"/>
    <mergeCell ref="M277:N277"/>
    <mergeCell ref="D278:F278"/>
    <mergeCell ref="I278:J278"/>
    <mergeCell ref="K278:L278"/>
    <mergeCell ref="M278:N278"/>
    <mergeCell ref="D279:F279"/>
    <mergeCell ref="I279:J279"/>
    <mergeCell ref="K279:L279"/>
    <mergeCell ref="M279:N279"/>
    <mergeCell ref="D280:F280"/>
    <mergeCell ref="I280:J280"/>
    <mergeCell ref="K280:L280"/>
    <mergeCell ref="M280:N280"/>
    <mergeCell ref="D281:F281"/>
    <mergeCell ref="I281:J281"/>
    <mergeCell ref="K281:L281"/>
    <mergeCell ref="M281:N281"/>
    <mergeCell ref="D282:F282"/>
    <mergeCell ref="I282:J282"/>
    <mergeCell ref="K282:L282"/>
    <mergeCell ref="M282:N282"/>
    <mergeCell ref="D283:F283"/>
    <mergeCell ref="I283:J283"/>
    <mergeCell ref="K283:L283"/>
    <mergeCell ref="M283:N283"/>
    <mergeCell ref="D284:F284"/>
    <mergeCell ref="I284:J284"/>
    <mergeCell ref="K284:L284"/>
    <mergeCell ref="M284:N284"/>
    <mergeCell ref="D285:F285"/>
    <mergeCell ref="I285:J285"/>
    <mergeCell ref="K285:L285"/>
    <mergeCell ref="M285:N285"/>
    <mergeCell ref="D286:F286"/>
    <mergeCell ref="I286:J286"/>
    <mergeCell ref="K286:L286"/>
    <mergeCell ref="M286:N286"/>
    <mergeCell ref="D287:F287"/>
    <mergeCell ref="I287:J287"/>
    <mergeCell ref="K287:L287"/>
    <mergeCell ref="M287:N287"/>
    <mergeCell ref="D288:F288"/>
    <mergeCell ref="I288:J288"/>
    <mergeCell ref="K288:L288"/>
    <mergeCell ref="M288:N288"/>
    <mergeCell ref="D289:F289"/>
    <mergeCell ref="I289:J289"/>
    <mergeCell ref="K289:L289"/>
    <mergeCell ref="M289:N289"/>
    <mergeCell ref="D290:F290"/>
    <mergeCell ref="I290:J290"/>
    <mergeCell ref="K290:L290"/>
    <mergeCell ref="M290:N290"/>
    <mergeCell ref="D291:F291"/>
    <mergeCell ref="I291:J291"/>
    <mergeCell ref="K291:L291"/>
    <mergeCell ref="M291:N291"/>
    <mergeCell ref="D292:F292"/>
    <mergeCell ref="I292:J292"/>
    <mergeCell ref="K292:L292"/>
    <mergeCell ref="M292:N292"/>
    <mergeCell ref="D293:F293"/>
    <mergeCell ref="I293:J293"/>
    <mergeCell ref="K293:L293"/>
    <mergeCell ref="M293:N293"/>
    <mergeCell ref="D294:F294"/>
    <mergeCell ref="I294:J294"/>
    <mergeCell ref="K294:L294"/>
    <mergeCell ref="M294:N294"/>
    <mergeCell ref="D295:F295"/>
    <mergeCell ref="I295:J295"/>
    <mergeCell ref="K295:L295"/>
    <mergeCell ref="M295:N295"/>
    <mergeCell ref="D296:F296"/>
    <mergeCell ref="I296:J296"/>
    <mergeCell ref="K296:L296"/>
    <mergeCell ref="M296:N296"/>
    <mergeCell ref="A297:H297"/>
    <mergeCell ref="I297:J297"/>
    <mergeCell ref="K297:L297"/>
    <mergeCell ref="M297:N297"/>
    <mergeCell ref="A298:N298"/>
    <mergeCell ref="A299:N299"/>
    <mergeCell ref="A300:B300"/>
    <mergeCell ref="C300:N300"/>
    <mergeCell ref="A301:B301"/>
    <mergeCell ref="C301:G301"/>
    <mergeCell ref="H301:I301"/>
    <mergeCell ref="J301:N301"/>
    <mergeCell ref="C304:D304"/>
    <mergeCell ref="F304:G304"/>
    <mergeCell ref="H304:I304"/>
    <mergeCell ref="J304:K304"/>
    <mergeCell ref="L304:M304"/>
    <mergeCell ref="C305:D305"/>
    <mergeCell ref="F305:G305"/>
    <mergeCell ref="H305:I305"/>
    <mergeCell ref="J305:K305"/>
    <mergeCell ref="L305:M305"/>
    <mergeCell ref="C306:D306"/>
    <mergeCell ref="F306:G306"/>
    <mergeCell ref="H306:I306"/>
    <mergeCell ref="J306:K306"/>
    <mergeCell ref="L306:M306"/>
    <mergeCell ref="C307:D307"/>
    <mergeCell ref="F307:G307"/>
    <mergeCell ref="H307:I307"/>
    <mergeCell ref="J307:K307"/>
    <mergeCell ref="L307:M307"/>
    <mergeCell ref="C308:D308"/>
    <mergeCell ref="F308:G308"/>
    <mergeCell ref="H308:I308"/>
    <mergeCell ref="J308:K308"/>
    <mergeCell ref="L308:M308"/>
    <mergeCell ref="B309:G309"/>
    <mergeCell ref="H309:N309"/>
    <mergeCell ref="B310:G310"/>
    <mergeCell ref="H310:N310"/>
    <mergeCell ref="D311:F311"/>
    <mergeCell ref="I311:J311"/>
    <mergeCell ref="K311:L311"/>
    <mergeCell ref="M311:N311"/>
    <mergeCell ref="D312:F312"/>
    <mergeCell ref="I312:J312"/>
    <mergeCell ref="K312:L312"/>
    <mergeCell ref="M312:N312"/>
    <mergeCell ref="D313:F313"/>
    <mergeCell ref="I313:J313"/>
    <mergeCell ref="K313:L313"/>
    <mergeCell ref="M313:N313"/>
    <mergeCell ref="D314:F314"/>
    <mergeCell ref="I314:J314"/>
    <mergeCell ref="K314:L314"/>
    <mergeCell ref="M314:N314"/>
    <mergeCell ref="D315:F315"/>
    <mergeCell ref="I315:J315"/>
    <mergeCell ref="K315:L315"/>
    <mergeCell ref="M315:N315"/>
    <mergeCell ref="D316:F316"/>
    <mergeCell ref="I316:J316"/>
    <mergeCell ref="K316:L316"/>
    <mergeCell ref="M316:N316"/>
    <mergeCell ref="D317:F317"/>
    <mergeCell ref="I317:J317"/>
    <mergeCell ref="K317:L317"/>
    <mergeCell ref="M317:N317"/>
    <mergeCell ref="D318:F318"/>
    <mergeCell ref="I318:J318"/>
    <mergeCell ref="K318:L318"/>
    <mergeCell ref="M318:N318"/>
    <mergeCell ref="D319:F319"/>
    <mergeCell ref="I319:J319"/>
    <mergeCell ref="K319:L319"/>
    <mergeCell ref="M319:N319"/>
    <mergeCell ref="D320:F320"/>
    <mergeCell ref="I320:J320"/>
    <mergeCell ref="K320:L320"/>
    <mergeCell ref="M320:N320"/>
    <mergeCell ref="D321:F321"/>
    <mergeCell ref="I321:J321"/>
    <mergeCell ref="K321:L321"/>
    <mergeCell ref="M321:N321"/>
    <mergeCell ref="D322:F322"/>
    <mergeCell ref="I322:J322"/>
    <mergeCell ref="K322:L322"/>
    <mergeCell ref="M322:N322"/>
    <mergeCell ref="D323:F323"/>
    <mergeCell ref="I323:J323"/>
    <mergeCell ref="K323:L323"/>
    <mergeCell ref="M323:N323"/>
    <mergeCell ref="D324:F324"/>
    <mergeCell ref="I324:J324"/>
    <mergeCell ref="K324:L324"/>
    <mergeCell ref="M324:N324"/>
    <mergeCell ref="D325:F325"/>
    <mergeCell ref="I325:J325"/>
    <mergeCell ref="K325:L325"/>
    <mergeCell ref="M325:N325"/>
    <mergeCell ref="D326:F326"/>
    <mergeCell ref="I326:J326"/>
    <mergeCell ref="K326:L326"/>
    <mergeCell ref="M326:N326"/>
    <mergeCell ref="D327:F327"/>
    <mergeCell ref="I327:J327"/>
    <mergeCell ref="K327:L327"/>
    <mergeCell ref="M327:N327"/>
    <mergeCell ref="D328:F328"/>
    <mergeCell ref="I328:J328"/>
    <mergeCell ref="K328:L328"/>
    <mergeCell ref="M328:N328"/>
    <mergeCell ref="D329:F329"/>
    <mergeCell ref="I329:J329"/>
    <mergeCell ref="K329:L329"/>
    <mergeCell ref="M329:N329"/>
    <mergeCell ref="D330:F330"/>
    <mergeCell ref="I330:J330"/>
    <mergeCell ref="K330:L330"/>
    <mergeCell ref="M330:N330"/>
    <mergeCell ref="D331:F331"/>
    <mergeCell ref="I331:J331"/>
    <mergeCell ref="K331:L331"/>
    <mergeCell ref="M331:N331"/>
    <mergeCell ref="D332:F332"/>
    <mergeCell ref="I332:J332"/>
    <mergeCell ref="K332:L332"/>
    <mergeCell ref="M332:N332"/>
    <mergeCell ref="D333:F333"/>
    <mergeCell ref="I333:J333"/>
    <mergeCell ref="K333:L333"/>
    <mergeCell ref="M333:N333"/>
    <mergeCell ref="D334:F334"/>
    <mergeCell ref="I334:J334"/>
    <mergeCell ref="K334:L334"/>
    <mergeCell ref="M334:N334"/>
    <mergeCell ref="D335:F335"/>
    <mergeCell ref="I335:J335"/>
    <mergeCell ref="K335:L335"/>
    <mergeCell ref="M335:N335"/>
    <mergeCell ref="D336:F336"/>
    <mergeCell ref="I336:J336"/>
    <mergeCell ref="K336:L336"/>
    <mergeCell ref="M336:N336"/>
    <mergeCell ref="D337:F337"/>
    <mergeCell ref="I337:J337"/>
    <mergeCell ref="K337:L337"/>
    <mergeCell ref="M337:N337"/>
    <mergeCell ref="D338:F338"/>
    <mergeCell ref="I338:J338"/>
    <mergeCell ref="K338:L338"/>
    <mergeCell ref="M338:N338"/>
    <mergeCell ref="A339:H339"/>
    <mergeCell ref="I339:J339"/>
    <mergeCell ref="K339:L339"/>
    <mergeCell ref="M339:N339"/>
    <mergeCell ref="A340:N340"/>
    <mergeCell ref="A341:N341"/>
    <mergeCell ref="A342:B342"/>
    <mergeCell ref="C342:N342"/>
    <mergeCell ref="A343:B343"/>
    <mergeCell ref="C343:G343"/>
    <mergeCell ref="H343:I343"/>
    <mergeCell ref="J343:N343"/>
    <mergeCell ref="C346:D346"/>
    <mergeCell ref="F346:G346"/>
    <mergeCell ref="H346:I346"/>
    <mergeCell ref="J346:K346"/>
    <mergeCell ref="L346:M346"/>
    <mergeCell ref="C347:D347"/>
    <mergeCell ref="F347:G347"/>
    <mergeCell ref="H347:I347"/>
    <mergeCell ref="J347:K347"/>
    <mergeCell ref="L347:M347"/>
    <mergeCell ref="C348:D348"/>
    <mergeCell ref="F348:G348"/>
    <mergeCell ref="H348:I348"/>
    <mergeCell ref="J348:K348"/>
    <mergeCell ref="L348:M348"/>
    <mergeCell ref="C349:D349"/>
    <mergeCell ref="F349:G349"/>
    <mergeCell ref="H349:I349"/>
    <mergeCell ref="J349:K349"/>
    <mergeCell ref="L349:M349"/>
    <mergeCell ref="C350:D350"/>
    <mergeCell ref="F350:G350"/>
    <mergeCell ref="H350:I350"/>
    <mergeCell ref="J350:K350"/>
    <mergeCell ref="L350:M350"/>
    <mergeCell ref="B351:G351"/>
    <mergeCell ref="H351:N351"/>
    <mergeCell ref="B352:G352"/>
    <mergeCell ref="H352:N352"/>
    <mergeCell ref="D353:F353"/>
    <mergeCell ref="I353:J353"/>
    <mergeCell ref="K353:L353"/>
    <mergeCell ref="M353:N353"/>
    <mergeCell ref="D354:F354"/>
    <mergeCell ref="I354:J354"/>
    <mergeCell ref="K354:L354"/>
    <mergeCell ref="M354:N354"/>
    <mergeCell ref="D355:F355"/>
    <mergeCell ref="I355:J355"/>
    <mergeCell ref="K355:L355"/>
    <mergeCell ref="M355:N355"/>
    <mergeCell ref="D356:F356"/>
    <mergeCell ref="I356:J356"/>
    <mergeCell ref="K356:L356"/>
    <mergeCell ref="M356:N356"/>
    <mergeCell ref="D357:F357"/>
    <mergeCell ref="I357:J357"/>
    <mergeCell ref="K357:L357"/>
    <mergeCell ref="M357:N357"/>
    <mergeCell ref="D358:F358"/>
    <mergeCell ref="I358:J358"/>
    <mergeCell ref="K358:L358"/>
    <mergeCell ref="M358:N358"/>
    <mergeCell ref="D359:F359"/>
    <mergeCell ref="I359:J359"/>
    <mergeCell ref="K359:L359"/>
    <mergeCell ref="M359:N359"/>
    <mergeCell ref="D360:F360"/>
    <mergeCell ref="I360:J360"/>
    <mergeCell ref="K360:L360"/>
    <mergeCell ref="M360:N360"/>
    <mergeCell ref="D361:F361"/>
    <mergeCell ref="I361:J361"/>
    <mergeCell ref="K361:L361"/>
    <mergeCell ref="M361:N361"/>
    <mergeCell ref="D362:F362"/>
    <mergeCell ref="I362:J362"/>
    <mergeCell ref="K362:L362"/>
    <mergeCell ref="M362:N362"/>
    <mergeCell ref="D363:F363"/>
    <mergeCell ref="I363:J363"/>
    <mergeCell ref="K363:L363"/>
    <mergeCell ref="M363:N363"/>
    <mergeCell ref="D364:F364"/>
    <mergeCell ref="I364:J364"/>
    <mergeCell ref="K364:L364"/>
    <mergeCell ref="M364:N364"/>
    <mergeCell ref="D365:F365"/>
    <mergeCell ref="I365:J365"/>
    <mergeCell ref="K365:L365"/>
    <mergeCell ref="M365:N365"/>
    <mergeCell ref="D366:F366"/>
    <mergeCell ref="M366:N366"/>
    <mergeCell ref="D367:F367"/>
    <mergeCell ref="I367:J367"/>
    <mergeCell ref="K367:L367"/>
    <mergeCell ref="M367:N367"/>
    <mergeCell ref="D368:F368"/>
    <mergeCell ref="I368:J368"/>
    <mergeCell ref="K368:L368"/>
    <mergeCell ref="M368:N368"/>
    <mergeCell ref="D369:F369"/>
    <mergeCell ref="I369:J369"/>
    <mergeCell ref="K369:L369"/>
    <mergeCell ref="M369:N369"/>
    <mergeCell ref="D370:F370"/>
    <mergeCell ref="I370:J370"/>
    <mergeCell ref="K370:L370"/>
    <mergeCell ref="M370:N370"/>
    <mergeCell ref="D371:F371"/>
    <mergeCell ref="I371:J371"/>
    <mergeCell ref="K371:L371"/>
    <mergeCell ref="M371:N371"/>
    <mergeCell ref="D372:F372"/>
    <mergeCell ref="I372:J372"/>
    <mergeCell ref="K372:L372"/>
    <mergeCell ref="M372:N372"/>
    <mergeCell ref="D373:F373"/>
    <mergeCell ref="I373:J373"/>
    <mergeCell ref="K373:L373"/>
    <mergeCell ref="M373:N373"/>
    <mergeCell ref="D374:F374"/>
    <mergeCell ref="I374:J374"/>
    <mergeCell ref="K374:L374"/>
    <mergeCell ref="M374:N374"/>
    <mergeCell ref="D375:F375"/>
    <mergeCell ref="I375:J375"/>
    <mergeCell ref="K375:L375"/>
    <mergeCell ref="M375:N375"/>
    <mergeCell ref="D376:F376"/>
    <mergeCell ref="I376:J376"/>
    <mergeCell ref="K376:L376"/>
    <mergeCell ref="M376:N376"/>
    <mergeCell ref="D377:F377"/>
    <mergeCell ref="I377:J377"/>
    <mergeCell ref="K377:L377"/>
    <mergeCell ref="M377:N377"/>
    <mergeCell ref="D378:F378"/>
    <mergeCell ref="I378:J378"/>
    <mergeCell ref="K378:L378"/>
    <mergeCell ref="M378:N378"/>
    <mergeCell ref="D379:F379"/>
    <mergeCell ref="I379:J379"/>
    <mergeCell ref="K379:L379"/>
    <mergeCell ref="M379:N379"/>
    <mergeCell ref="D380:F380"/>
    <mergeCell ref="I380:J380"/>
    <mergeCell ref="K380:L380"/>
    <mergeCell ref="M380:N380"/>
    <mergeCell ref="A381:H381"/>
    <mergeCell ref="I381:J381"/>
    <mergeCell ref="K381:L381"/>
    <mergeCell ref="M381:N381"/>
    <mergeCell ref="A382:N382"/>
    <mergeCell ref="A383:N383"/>
    <mergeCell ref="A384:B384"/>
    <mergeCell ref="C384:N384"/>
    <mergeCell ref="A385:B385"/>
    <mergeCell ref="C385:G385"/>
    <mergeCell ref="H385:I385"/>
    <mergeCell ref="J385:N385"/>
    <mergeCell ref="C388:D388"/>
    <mergeCell ref="F388:G388"/>
    <mergeCell ref="H388:I388"/>
    <mergeCell ref="J388:K388"/>
    <mergeCell ref="L388:M388"/>
    <mergeCell ref="C389:D389"/>
    <mergeCell ref="F389:G389"/>
    <mergeCell ref="H389:I389"/>
    <mergeCell ref="J389:K389"/>
    <mergeCell ref="L389:M389"/>
    <mergeCell ref="C390:D390"/>
    <mergeCell ref="F390:G390"/>
    <mergeCell ref="H390:I390"/>
    <mergeCell ref="J390:K390"/>
    <mergeCell ref="L390:M390"/>
    <mergeCell ref="C391:D391"/>
    <mergeCell ref="F391:G391"/>
    <mergeCell ref="H391:I391"/>
    <mergeCell ref="J391:K391"/>
    <mergeCell ref="L391:M391"/>
    <mergeCell ref="C392:D392"/>
    <mergeCell ref="F392:G392"/>
    <mergeCell ref="H392:I392"/>
    <mergeCell ref="J392:K392"/>
    <mergeCell ref="L392:M392"/>
    <mergeCell ref="B393:G393"/>
    <mergeCell ref="H393:N393"/>
    <mergeCell ref="B394:G394"/>
    <mergeCell ref="H394:N394"/>
    <mergeCell ref="D395:F395"/>
    <mergeCell ref="I395:J395"/>
    <mergeCell ref="K395:L395"/>
    <mergeCell ref="M395:N395"/>
    <mergeCell ref="D396:F396"/>
    <mergeCell ref="I396:J396"/>
    <mergeCell ref="K396:L396"/>
    <mergeCell ref="M396:N396"/>
    <mergeCell ref="D397:F397"/>
    <mergeCell ref="I397:J397"/>
    <mergeCell ref="K397:L397"/>
    <mergeCell ref="M397:N397"/>
    <mergeCell ref="D398:F398"/>
    <mergeCell ref="I398:J398"/>
    <mergeCell ref="K398:L398"/>
    <mergeCell ref="M398:N398"/>
    <mergeCell ref="D399:F399"/>
    <mergeCell ref="I399:J399"/>
    <mergeCell ref="K399:L399"/>
    <mergeCell ref="M399:N399"/>
    <mergeCell ref="D400:F400"/>
    <mergeCell ref="I400:J400"/>
    <mergeCell ref="K400:L400"/>
    <mergeCell ref="M400:N400"/>
    <mergeCell ref="D401:F401"/>
    <mergeCell ref="I401:J401"/>
    <mergeCell ref="K401:L401"/>
    <mergeCell ref="M401:N401"/>
    <mergeCell ref="D402:F402"/>
    <mergeCell ref="I402:J402"/>
    <mergeCell ref="K402:L402"/>
    <mergeCell ref="M402:N402"/>
    <mergeCell ref="D403:F403"/>
    <mergeCell ref="I403:J403"/>
    <mergeCell ref="K403:L403"/>
    <mergeCell ref="M403:N403"/>
    <mergeCell ref="D404:F404"/>
    <mergeCell ref="I404:J404"/>
    <mergeCell ref="K404:L404"/>
    <mergeCell ref="M404:N404"/>
    <mergeCell ref="D405:F405"/>
    <mergeCell ref="I405:J405"/>
    <mergeCell ref="K405:L405"/>
    <mergeCell ref="M405:N405"/>
    <mergeCell ref="D406:F406"/>
    <mergeCell ref="I406:J406"/>
    <mergeCell ref="K406:L406"/>
    <mergeCell ref="M406:N406"/>
    <mergeCell ref="D407:F407"/>
    <mergeCell ref="I407:J407"/>
    <mergeCell ref="K407:L407"/>
    <mergeCell ref="M407:N407"/>
    <mergeCell ref="D408:F408"/>
    <mergeCell ref="I408:J408"/>
    <mergeCell ref="K408:L408"/>
    <mergeCell ref="M408:N408"/>
    <mergeCell ref="D409:F409"/>
    <mergeCell ref="I409:J409"/>
    <mergeCell ref="K409:L409"/>
    <mergeCell ref="M409:N409"/>
    <mergeCell ref="D410:F410"/>
    <mergeCell ref="I410:J410"/>
    <mergeCell ref="K410:L410"/>
    <mergeCell ref="M410:N410"/>
    <mergeCell ref="D411:F411"/>
    <mergeCell ref="I411:J411"/>
    <mergeCell ref="K411:L411"/>
    <mergeCell ref="M411:N411"/>
    <mergeCell ref="D412:F412"/>
    <mergeCell ref="I412:J412"/>
    <mergeCell ref="K412:L412"/>
    <mergeCell ref="M412:N412"/>
    <mergeCell ref="D413:F413"/>
    <mergeCell ref="I413:J413"/>
    <mergeCell ref="K413:L413"/>
    <mergeCell ref="M413:N413"/>
    <mergeCell ref="D414:F414"/>
    <mergeCell ref="I414:J414"/>
    <mergeCell ref="K414:L414"/>
    <mergeCell ref="M414:N414"/>
    <mergeCell ref="D415:F415"/>
    <mergeCell ref="I415:J415"/>
    <mergeCell ref="K415:L415"/>
    <mergeCell ref="M415:N415"/>
    <mergeCell ref="D416:F416"/>
    <mergeCell ref="I416:J416"/>
    <mergeCell ref="K416:L416"/>
    <mergeCell ref="M416:N416"/>
    <mergeCell ref="D417:F417"/>
    <mergeCell ref="I417:J417"/>
    <mergeCell ref="K417:L417"/>
    <mergeCell ref="M417:N417"/>
    <mergeCell ref="D418:F418"/>
    <mergeCell ref="I418:J418"/>
    <mergeCell ref="K418:L418"/>
    <mergeCell ref="M418:N418"/>
    <mergeCell ref="D419:F419"/>
    <mergeCell ref="I419:J419"/>
    <mergeCell ref="K419:L419"/>
    <mergeCell ref="M419:N419"/>
    <mergeCell ref="D420:F420"/>
    <mergeCell ref="I420:J420"/>
    <mergeCell ref="K420:L420"/>
    <mergeCell ref="M420:N420"/>
    <mergeCell ref="D421:F421"/>
    <mergeCell ref="I421:J421"/>
    <mergeCell ref="K421:L421"/>
    <mergeCell ref="M421:N421"/>
    <mergeCell ref="D422:F422"/>
    <mergeCell ref="I422:J422"/>
    <mergeCell ref="K422:L422"/>
    <mergeCell ref="M422:N422"/>
    <mergeCell ref="A423:H423"/>
    <mergeCell ref="I423:J423"/>
    <mergeCell ref="K423:L423"/>
    <mergeCell ref="M423:N423"/>
    <mergeCell ref="A424:N424"/>
    <mergeCell ref="A425:N425"/>
    <mergeCell ref="A426:B426"/>
    <mergeCell ref="C426:N426"/>
    <mergeCell ref="A427:B427"/>
    <mergeCell ref="C427:G427"/>
    <mergeCell ref="H427:I427"/>
    <mergeCell ref="J427:N427"/>
    <mergeCell ref="C430:D430"/>
    <mergeCell ref="F430:G430"/>
    <mergeCell ref="H430:I430"/>
    <mergeCell ref="J430:K430"/>
    <mergeCell ref="L430:M430"/>
    <mergeCell ref="C431:D431"/>
    <mergeCell ref="F431:G431"/>
    <mergeCell ref="H431:I431"/>
    <mergeCell ref="J431:K431"/>
    <mergeCell ref="L431:M431"/>
    <mergeCell ref="C432:D432"/>
    <mergeCell ref="F432:G432"/>
    <mergeCell ref="H432:I432"/>
    <mergeCell ref="J432:K432"/>
    <mergeCell ref="L432:M432"/>
    <mergeCell ref="C433:D433"/>
    <mergeCell ref="F433:G433"/>
    <mergeCell ref="H433:I433"/>
    <mergeCell ref="J433:K433"/>
    <mergeCell ref="L433:M433"/>
    <mergeCell ref="C434:D434"/>
    <mergeCell ref="F434:G434"/>
    <mergeCell ref="H434:I434"/>
    <mergeCell ref="J434:K434"/>
    <mergeCell ref="L434:M434"/>
    <mergeCell ref="B435:G435"/>
    <mergeCell ref="H435:N435"/>
    <mergeCell ref="B436:G436"/>
    <mergeCell ref="H436:N436"/>
    <mergeCell ref="D437:F437"/>
    <mergeCell ref="I437:J437"/>
    <mergeCell ref="K437:L437"/>
    <mergeCell ref="M437:N437"/>
    <mergeCell ref="D438:F438"/>
    <mergeCell ref="I438:J438"/>
    <mergeCell ref="K438:L438"/>
    <mergeCell ref="M438:N438"/>
    <mergeCell ref="D439:F439"/>
    <mergeCell ref="I439:J439"/>
    <mergeCell ref="K439:L439"/>
    <mergeCell ref="M439:N439"/>
    <mergeCell ref="D440:F440"/>
    <mergeCell ref="I440:J440"/>
    <mergeCell ref="K440:L440"/>
    <mergeCell ref="M440:N440"/>
    <mergeCell ref="D441:F441"/>
    <mergeCell ref="I441:J441"/>
    <mergeCell ref="K441:L441"/>
    <mergeCell ref="M441:N441"/>
    <mergeCell ref="D442:F442"/>
    <mergeCell ref="I442:J442"/>
    <mergeCell ref="K442:L442"/>
    <mergeCell ref="M442:N442"/>
    <mergeCell ref="D443:F443"/>
    <mergeCell ref="I443:J443"/>
    <mergeCell ref="K443:L443"/>
    <mergeCell ref="M443:N443"/>
    <mergeCell ref="D444:F444"/>
    <mergeCell ref="I444:J444"/>
    <mergeCell ref="K444:L444"/>
    <mergeCell ref="M444:N444"/>
    <mergeCell ref="D445:F445"/>
    <mergeCell ref="I445:J445"/>
    <mergeCell ref="K445:L445"/>
    <mergeCell ref="M445:N445"/>
    <mergeCell ref="D446:F446"/>
    <mergeCell ref="I446:J446"/>
    <mergeCell ref="K446:L446"/>
    <mergeCell ref="M446:N446"/>
    <mergeCell ref="D447:F447"/>
    <mergeCell ref="I447:J447"/>
    <mergeCell ref="K447:L447"/>
    <mergeCell ref="M447:N447"/>
    <mergeCell ref="D448:F448"/>
    <mergeCell ref="I448:J448"/>
    <mergeCell ref="K448:L448"/>
    <mergeCell ref="M448:N448"/>
    <mergeCell ref="D449:F449"/>
    <mergeCell ref="I449:J449"/>
    <mergeCell ref="K449:L449"/>
    <mergeCell ref="M449:N449"/>
    <mergeCell ref="D450:F450"/>
    <mergeCell ref="I450:J450"/>
    <mergeCell ref="K450:L450"/>
    <mergeCell ref="M450:N450"/>
    <mergeCell ref="D451:F451"/>
    <mergeCell ref="I451:J451"/>
    <mergeCell ref="K451:L451"/>
    <mergeCell ref="M451:N451"/>
    <mergeCell ref="D452:F452"/>
    <mergeCell ref="I452:J452"/>
    <mergeCell ref="K452:L452"/>
    <mergeCell ref="M452:N452"/>
    <mergeCell ref="D453:F453"/>
    <mergeCell ref="I453:J453"/>
    <mergeCell ref="K453:L453"/>
    <mergeCell ref="M453:N453"/>
    <mergeCell ref="D454:F454"/>
    <mergeCell ref="I454:J454"/>
    <mergeCell ref="K454:L454"/>
    <mergeCell ref="M454:N454"/>
    <mergeCell ref="D455:F455"/>
    <mergeCell ref="I455:J455"/>
    <mergeCell ref="K455:L455"/>
    <mergeCell ref="M455:N455"/>
    <mergeCell ref="D456:F456"/>
    <mergeCell ref="I456:J456"/>
    <mergeCell ref="K456:L456"/>
    <mergeCell ref="M456:N456"/>
    <mergeCell ref="D457:F457"/>
    <mergeCell ref="I457:J457"/>
    <mergeCell ref="K457:L457"/>
    <mergeCell ref="M457:N457"/>
    <mergeCell ref="D458:F458"/>
    <mergeCell ref="I458:J458"/>
    <mergeCell ref="K458:L458"/>
    <mergeCell ref="M458:N458"/>
    <mergeCell ref="D459:F459"/>
    <mergeCell ref="I459:J459"/>
    <mergeCell ref="K459:L459"/>
    <mergeCell ref="M459:N459"/>
    <mergeCell ref="D460:F460"/>
    <mergeCell ref="I460:J460"/>
    <mergeCell ref="K460:L460"/>
    <mergeCell ref="M460:N460"/>
    <mergeCell ref="D461:F461"/>
    <mergeCell ref="I461:J461"/>
    <mergeCell ref="K461:L461"/>
    <mergeCell ref="M461:N461"/>
    <mergeCell ref="D462:F462"/>
    <mergeCell ref="I462:J462"/>
    <mergeCell ref="K462:L462"/>
    <mergeCell ref="M462:N462"/>
    <mergeCell ref="D463:F463"/>
    <mergeCell ref="I463:J463"/>
    <mergeCell ref="K463:L463"/>
    <mergeCell ref="M463:N463"/>
    <mergeCell ref="D464:F464"/>
    <mergeCell ref="I464:J464"/>
    <mergeCell ref="K464:L464"/>
    <mergeCell ref="M464:N464"/>
    <mergeCell ref="A465:H465"/>
    <mergeCell ref="I465:J465"/>
    <mergeCell ref="K465:L465"/>
    <mergeCell ref="M465:N465"/>
    <mergeCell ref="A466:N466"/>
    <mergeCell ref="A467:N467"/>
    <mergeCell ref="A468:B468"/>
    <mergeCell ref="C468:N468"/>
    <mergeCell ref="A469:B469"/>
    <mergeCell ref="C469:G469"/>
    <mergeCell ref="H469:I469"/>
    <mergeCell ref="J469:N469"/>
    <mergeCell ref="C472:D472"/>
    <mergeCell ref="F472:G472"/>
    <mergeCell ref="H472:I472"/>
    <mergeCell ref="J472:K472"/>
    <mergeCell ref="L472:M472"/>
    <mergeCell ref="C473:D473"/>
    <mergeCell ref="F473:G473"/>
    <mergeCell ref="H473:I473"/>
    <mergeCell ref="J473:K473"/>
    <mergeCell ref="L473:M473"/>
    <mergeCell ref="C474:D474"/>
    <mergeCell ref="F474:G474"/>
    <mergeCell ref="H474:I474"/>
    <mergeCell ref="J474:K474"/>
    <mergeCell ref="L474:M474"/>
    <mergeCell ref="C475:D475"/>
    <mergeCell ref="F475:G475"/>
    <mergeCell ref="H475:I475"/>
    <mergeCell ref="J475:K475"/>
    <mergeCell ref="L475:M475"/>
    <mergeCell ref="C476:D476"/>
    <mergeCell ref="F476:G476"/>
    <mergeCell ref="H476:I476"/>
    <mergeCell ref="J476:K476"/>
    <mergeCell ref="L476:M476"/>
    <mergeCell ref="B477:G477"/>
    <mergeCell ref="H477:N477"/>
    <mergeCell ref="B478:G478"/>
    <mergeCell ref="H478:N478"/>
    <mergeCell ref="D479:F479"/>
    <mergeCell ref="I479:J479"/>
    <mergeCell ref="K479:L479"/>
    <mergeCell ref="M479:N479"/>
    <mergeCell ref="D480:F480"/>
    <mergeCell ref="I480:J480"/>
    <mergeCell ref="K480:L480"/>
    <mergeCell ref="M480:N480"/>
    <mergeCell ref="D481:F481"/>
    <mergeCell ref="I481:J481"/>
    <mergeCell ref="K481:L481"/>
    <mergeCell ref="M481:N481"/>
    <mergeCell ref="D482:F482"/>
    <mergeCell ref="I482:J482"/>
    <mergeCell ref="K482:L482"/>
    <mergeCell ref="M482:N482"/>
    <mergeCell ref="D483:F483"/>
    <mergeCell ref="I483:J483"/>
    <mergeCell ref="K483:L483"/>
    <mergeCell ref="M483:N483"/>
    <mergeCell ref="D484:F484"/>
    <mergeCell ref="I484:J484"/>
    <mergeCell ref="K484:L484"/>
    <mergeCell ref="M484:N484"/>
    <mergeCell ref="D485:F485"/>
    <mergeCell ref="I485:J485"/>
    <mergeCell ref="K485:L485"/>
    <mergeCell ref="M485:N485"/>
    <mergeCell ref="D486:F486"/>
    <mergeCell ref="I486:J486"/>
    <mergeCell ref="K486:L486"/>
    <mergeCell ref="M486:N486"/>
    <mergeCell ref="D487:F487"/>
    <mergeCell ref="I487:J487"/>
    <mergeCell ref="K487:L487"/>
    <mergeCell ref="M487:N487"/>
    <mergeCell ref="D488:F488"/>
    <mergeCell ref="I488:J488"/>
    <mergeCell ref="K488:L488"/>
    <mergeCell ref="M488:N488"/>
    <mergeCell ref="D489:F489"/>
    <mergeCell ref="I489:J489"/>
    <mergeCell ref="K489:L489"/>
    <mergeCell ref="M489:N489"/>
    <mergeCell ref="D490:F490"/>
    <mergeCell ref="I490:J490"/>
    <mergeCell ref="K490:L490"/>
    <mergeCell ref="M490:N490"/>
    <mergeCell ref="D491:F491"/>
    <mergeCell ref="I491:J491"/>
    <mergeCell ref="K491:L491"/>
    <mergeCell ref="M491:N491"/>
    <mergeCell ref="D492:F492"/>
    <mergeCell ref="I492:J492"/>
    <mergeCell ref="K492:L492"/>
    <mergeCell ref="M492:N492"/>
    <mergeCell ref="D493:F493"/>
    <mergeCell ref="I493:J493"/>
    <mergeCell ref="K493:L493"/>
    <mergeCell ref="M493:N493"/>
    <mergeCell ref="D494:F494"/>
    <mergeCell ref="I494:J494"/>
    <mergeCell ref="K494:L494"/>
    <mergeCell ref="M494:N494"/>
    <mergeCell ref="D495:F495"/>
    <mergeCell ref="I495:J495"/>
    <mergeCell ref="K495:L495"/>
    <mergeCell ref="M495:N495"/>
    <mergeCell ref="D496:F496"/>
    <mergeCell ref="I496:J496"/>
    <mergeCell ref="K496:L496"/>
    <mergeCell ref="M496:N496"/>
    <mergeCell ref="D497:F497"/>
    <mergeCell ref="I497:J497"/>
    <mergeCell ref="K497:L497"/>
    <mergeCell ref="M497:N497"/>
    <mergeCell ref="D498:F498"/>
    <mergeCell ref="I498:J498"/>
    <mergeCell ref="K498:L498"/>
    <mergeCell ref="M498:N498"/>
    <mergeCell ref="D499:F499"/>
    <mergeCell ref="I499:J499"/>
    <mergeCell ref="K499:L499"/>
    <mergeCell ref="M499:N499"/>
    <mergeCell ref="D500:F500"/>
    <mergeCell ref="I500:J500"/>
    <mergeCell ref="K500:L500"/>
    <mergeCell ref="M500:N500"/>
    <mergeCell ref="D501:F501"/>
    <mergeCell ref="I501:J501"/>
    <mergeCell ref="K501:L501"/>
    <mergeCell ref="M501:N501"/>
    <mergeCell ref="D502:F502"/>
    <mergeCell ref="I502:J502"/>
    <mergeCell ref="K502:L502"/>
    <mergeCell ref="M502:N502"/>
    <mergeCell ref="D503:F503"/>
    <mergeCell ref="I503:J503"/>
    <mergeCell ref="K503:L503"/>
    <mergeCell ref="M503:N503"/>
    <mergeCell ref="D504:F504"/>
    <mergeCell ref="I504:J504"/>
    <mergeCell ref="K504:L504"/>
    <mergeCell ref="M504:N504"/>
    <mergeCell ref="D505:F505"/>
    <mergeCell ref="I505:J505"/>
    <mergeCell ref="K505:L505"/>
    <mergeCell ref="M505:N505"/>
    <mergeCell ref="D506:F506"/>
    <mergeCell ref="I506:J506"/>
    <mergeCell ref="K506:L506"/>
    <mergeCell ref="M506:N506"/>
    <mergeCell ref="A507:H507"/>
    <mergeCell ref="I507:J507"/>
    <mergeCell ref="K507:L507"/>
    <mergeCell ref="M507:N507"/>
    <mergeCell ref="A508:N508"/>
    <mergeCell ref="A509:N509"/>
    <mergeCell ref="A510:B510"/>
    <mergeCell ref="C510:N510"/>
    <mergeCell ref="A511:B511"/>
    <mergeCell ref="C511:G511"/>
    <mergeCell ref="H511:I511"/>
    <mergeCell ref="J511:N511"/>
    <mergeCell ref="C514:D514"/>
    <mergeCell ref="F514:G514"/>
    <mergeCell ref="H514:I514"/>
    <mergeCell ref="J514:K514"/>
    <mergeCell ref="L514:M514"/>
    <mergeCell ref="C515:D515"/>
    <mergeCell ref="F515:G515"/>
    <mergeCell ref="H515:I515"/>
    <mergeCell ref="J515:K515"/>
    <mergeCell ref="L515:M515"/>
    <mergeCell ref="C516:D516"/>
    <mergeCell ref="F516:G516"/>
    <mergeCell ref="H516:I516"/>
    <mergeCell ref="J516:K516"/>
    <mergeCell ref="L516:M516"/>
    <mergeCell ref="C517:D517"/>
    <mergeCell ref="F517:G517"/>
    <mergeCell ref="H517:I517"/>
    <mergeCell ref="J517:K517"/>
    <mergeCell ref="L517:M517"/>
    <mergeCell ref="C518:D518"/>
    <mergeCell ref="F518:G518"/>
    <mergeCell ref="H518:I518"/>
    <mergeCell ref="J518:K518"/>
    <mergeCell ref="L518:M518"/>
    <mergeCell ref="B519:G519"/>
    <mergeCell ref="H519:N519"/>
    <mergeCell ref="B520:G520"/>
    <mergeCell ref="H520:N520"/>
    <mergeCell ref="D521:F521"/>
    <mergeCell ref="I521:J521"/>
    <mergeCell ref="K521:L521"/>
    <mergeCell ref="M521:N521"/>
    <mergeCell ref="D522:F522"/>
    <mergeCell ref="I522:J522"/>
    <mergeCell ref="K522:L522"/>
    <mergeCell ref="M522:N522"/>
    <mergeCell ref="D523:F523"/>
    <mergeCell ref="I523:J523"/>
    <mergeCell ref="K523:L523"/>
    <mergeCell ref="M523:N523"/>
    <mergeCell ref="D524:F524"/>
    <mergeCell ref="I524:J524"/>
    <mergeCell ref="K524:L524"/>
    <mergeCell ref="M524:N524"/>
    <mergeCell ref="D525:F525"/>
    <mergeCell ref="I525:J525"/>
    <mergeCell ref="K525:L525"/>
    <mergeCell ref="M525:N525"/>
    <mergeCell ref="D526:F526"/>
    <mergeCell ref="I526:J526"/>
    <mergeCell ref="K526:L526"/>
    <mergeCell ref="M526:N526"/>
    <mergeCell ref="D527:F527"/>
    <mergeCell ref="I527:J527"/>
    <mergeCell ref="K527:L527"/>
    <mergeCell ref="M527:N527"/>
    <mergeCell ref="D528:F528"/>
    <mergeCell ref="I528:J528"/>
    <mergeCell ref="K528:L528"/>
    <mergeCell ref="M528:N528"/>
    <mergeCell ref="D529:F529"/>
    <mergeCell ref="I529:J529"/>
    <mergeCell ref="K529:L529"/>
    <mergeCell ref="M529:N529"/>
    <mergeCell ref="D530:F530"/>
    <mergeCell ref="I530:J530"/>
    <mergeCell ref="K530:L530"/>
    <mergeCell ref="M530:N530"/>
    <mergeCell ref="D531:F531"/>
    <mergeCell ref="I531:J531"/>
    <mergeCell ref="K531:L531"/>
    <mergeCell ref="M531:N531"/>
    <mergeCell ref="D532:F532"/>
    <mergeCell ref="I532:J532"/>
    <mergeCell ref="K532:L532"/>
    <mergeCell ref="M532:N532"/>
    <mergeCell ref="D533:F533"/>
    <mergeCell ref="I533:J533"/>
    <mergeCell ref="K533:L533"/>
    <mergeCell ref="M533:N533"/>
    <mergeCell ref="D534:F534"/>
    <mergeCell ref="I534:J534"/>
    <mergeCell ref="K534:L534"/>
    <mergeCell ref="M534:N534"/>
    <mergeCell ref="D535:F535"/>
    <mergeCell ref="I535:J535"/>
    <mergeCell ref="K535:L535"/>
    <mergeCell ref="M535:N535"/>
    <mergeCell ref="D536:F536"/>
    <mergeCell ref="I536:J536"/>
    <mergeCell ref="K536:L536"/>
    <mergeCell ref="M536:N536"/>
    <mergeCell ref="D537:F537"/>
    <mergeCell ref="I537:J537"/>
    <mergeCell ref="K537:L537"/>
    <mergeCell ref="M537:N537"/>
    <mergeCell ref="D538:F538"/>
    <mergeCell ref="I538:J538"/>
    <mergeCell ref="K538:L538"/>
    <mergeCell ref="M538:N538"/>
    <mergeCell ref="D539:F539"/>
    <mergeCell ref="I539:J539"/>
    <mergeCell ref="K539:L539"/>
    <mergeCell ref="M539:N539"/>
    <mergeCell ref="D540:F540"/>
    <mergeCell ref="I540:J540"/>
    <mergeCell ref="K540:L540"/>
    <mergeCell ref="M540:N540"/>
    <mergeCell ref="D541:F541"/>
    <mergeCell ref="I541:J541"/>
    <mergeCell ref="K541:L541"/>
    <mergeCell ref="M541:N541"/>
    <mergeCell ref="D542:F542"/>
    <mergeCell ref="I542:J542"/>
    <mergeCell ref="K542:L542"/>
    <mergeCell ref="M542:N542"/>
    <mergeCell ref="D543:F543"/>
    <mergeCell ref="I543:J543"/>
    <mergeCell ref="K543:L543"/>
    <mergeCell ref="M543:N543"/>
    <mergeCell ref="D544:F544"/>
    <mergeCell ref="I544:J544"/>
    <mergeCell ref="K544:L544"/>
    <mergeCell ref="M544:N544"/>
    <mergeCell ref="D545:F545"/>
    <mergeCell ref="I545:J545"/>
    <mergeCell ref="K545:L545"/>
    <mergeCell ref="M545:N545"/>
    <mergeCell ref="D546:F546"/>
    <mergeCell ref="I546:J546"/>
    <mergeCell ref="K546:L546"/>
    <mergeCell ref="M546:N546"/>
    <mergeCell ref="D547:F547"/>
    <mergeCell ref="I547:J547"/>
    <mergeCell ref="K547:L547"/>
    <mergeCell ref="M547:N547"/>
    <mergeCell ref="D548:F548"/>
    <mergeCell ref="I548:J548"/>
    <mergeCell ref="K548:L548"/>
    <mergeCell ref="M548:N548"/>
    <mergeCell ref="A549:H549"/>
    <mergeCell ref="I549:J549"/>
    <mergeCell ref="K549:L549"/>
    <mergeCell ref="M549:N549"/>
    <mergeCell ref="A550:N550"/>
    <mergeCell ref="A551:N551"/>
    <mergeCell ref="A552:B552"/>
    <mergeCell ref="C552:N552"/>
    <mergeCell ref="A553:B553"/>
    <mergeCell ref="C553:G553"/>
    <mergeCell ref="H553:I553"/>
    <mergeCell ref="J553:N553"/>
    <mergeCell ref="C556:D556"/>
    <mergeCell ref="F556:G556"/>
    <mergeCell ref="H556:I556"/>
    <mergeCell ref="J556:K556"/>
    <mergeCell ref="L556:M556"/>
    <mergeCell ref="C557:D557"/>
    <mergeCell ref="F557:G557"/>
    <mergeCell ref="H557:I557"/>
    <mergeCell ref="J557:K557"/>
    <mergeCell ref="L557:M557"/>
    <mergeCell ref="C558:D558"/>
    <mergeCell ref="F558:G558"/>
    <mergeCell ref="H558:I558"/>
    <mergeCell ref="J558:K558"/>
    <mergeCell ref="L558:M558"/>
    <mergeCell ref="C559:D559"/>
    <mergeCell ref="F559:G559"/>
    <mergeCell ref="H559:I559"/>
    <mergeCell ref="J559:K559"/>
    <mergeCell ref="L559:M559"/>
    <mergeCell ref="C560:D560"/>
    <mergeCell ref="F560:G560"/>
    <mergeCell ref="H560:I560"/>
    <mergeCell ref="J560:K560"/>
    <mergeCell ref="L560:M560"/>
    <mergeCell ref="B561:G561"/>
    <mergeCell ref="H561:N561"/>
    <mergeCell ref="B562:G562"/>
    <mergeCell ref="H562:N562"/>
    <mergeCell ref="D563:F563"/>
    <mergeCell ref="I563:J563"/>
    <mergeCell ref="K563:L563"/>
    <mergeCell ref="M563:N563"/>
    <mergeCell ref="D564:F564"/>
    <mergeCell ref="I564:J564"/>
    <mergeCell ref="K564:L564"/>
    <mergeCell ref="M564:N564"/>
    <mergeCell ref="D565:F565"/>
    <mergeCell ref="I565:J565"/>
    <mergeCell ref="K565:L565"/>
    <mergeCell ref="M565:N565"/>
    <mergeCell ref="D566:F566"/>
    <mergeCell ref="I566:J566"/>
    <mergeCell ref="K566:L566"/>
    <mergeCell ref="M566:N566"/>
    <mergeCell ref="D567:F567"/>
    <mergeCell ref="I567:J567"/>
    <mergeCell ref="K567:L567"/>
    <mergeCell ref="M567:N567"/>
    <mergeCell ref="D568:F568"/>
    <mergeCell ref="I568:J568"/>
    <mergeCell ref="K568:L568"/>
    <mergeCell ref="M568:N568"/>
    <mergeCell ref="D569:F569"/>
    <mergeCell ref="I569:J569"/>
    <mergeCell ref="K569:L569"/>
    <mergeCell ref="M569:N569"/>
    <mergeCell ref="D570:F570"/>
    <mergeCell ref="I570:J570"/>
    <mergeCell ref="K570:L570"/>
    <mergeCell ref="M570:N570"/>
    <mergeCell ref="D571:F571"/>
    <mergeCell ref="I571:J571"/>
    <mergeCell ref="K571:L571"/>
    <mergeCell ref="M571:N571"/>
    <mergeCell ref="D572:F572"/>
    <mergeCell ref="I572:J572"/>
    <mergeCell ref="K572:L572"/>
    <mergeCell ref="M572:N572"/>
    <mergeCell ref="D573:F573"/>
    <mergeCell ref="I573:J573"/>
    <mergeCell ref="K573:L573"/>
    <mergeCell ref="M573:N573"/>
    <mergeCell ref="D574:F574"/>
    <mergeCell ref="I574:J574"/>
    <mergeCell ref="K574:L574"/>
    <mergeCell ref="M574:N574"/>
    <mergeCell ref="D575:F575"/>
    <mergeCell ref="I575:J575"/>
    <mergeCell ref="K575:L575"/>
    <mergeCell ref="M575:N575"/>
    <mergeCell ref="D576:F576"/>
    <mergeCell ref="I576:J576"/>
    <mergeCell ref="K576:L576"/>
    <mergeCell ref="M576:N576"/>
    <mergeCell ref="D577:F577"/>
    <mergeCell ref="I577:J577"/>
    <mergeCell ref="K577:L577"/>
    <mergeCell ref="M577:N577"/>
    <mergeCell ref="D578:F578"/>
    <mergeCell ref="I578:J578"/>
    <mergeCell ref="K578:L578"/>
    <mergeCell ref="M578:N578"/>
    <mergeCell ref="D579:F579"/>
    <mergeCell ref="I579:J579"/>
    <mergeCell ref="K579:L579"/>
    <mergeCell ref="M579:N579"/>
    <mergeCell ref="D580:F580"/>
    <mergeCell ref="I580:J580"/>
    <mergeCell ref="K580:L580"/>
    <mergeCell ref="M580:N580"/>
    <mergeCell ref="D581:F581"/>
    <mergeCell ref="I581:J581"/>
    <mergeCell ref="K581:L581"/>
    <mergeCell ref="M581:N581"/>
    <mergeCell ref="D582:F582"/>
    <mergeCell ref="I582:J582"/>
    <mergeCell ref="K582:L582"/>
    <mergeCell ref="M582:N582"/>
    <mergeCell ref="D583:F583"/>
    <mergeCell ref="I583:J583"/>
    <mergeCell ref="K583:L583"/>
    <mergeCell ref="M583:N583"/>
    <mergeCell ref="D584:F584"/>
    <mergeCell ref="I584:J584"/>
    <mergeCell ref="K584:L584"/>
    <mergeCell ref="M584:N584"/>
    <mergeCell ref="D585:F585"/>
    <mergeCell ref="I585:J585"/>
    <mergeCell ref="K585:L585"/>
    <mergeCell ref="M585:N585"/>
    <mergeCell ref="D586:F586"/>
    <mergeCell ref="I586:J586"/>
    <mergeCell ref="K586:L586"/>
    <mergeCell ref="M586:N586"/>
    <mergeCell ref="D587:F587"/>
    <mergeCell ref="I587:J587"/>
    <mergeCell ref="K587:L587"/>
    <mergeCell ref="M587:N587"/>
    <mergeCell ref="D588:F588"/>
    <mergeCell ref="I588:J588"/>
    <mergeCell ref="K588:L588"/>
    <mergeCell ref="M588:N588"/>
    <mergeCell ref="D589:F589"/>
    <mergeCell ref="I589:J589"/>
    <mergeCell ref="K589:L589"/>
    <mergeCell ref="M589:N589"/>
    <mergeCell ref="D590:F590"/>
    <mergeCell ref="I590:J590"/>
    <mergeCell ref="K590:L590"/>
    <mergeCell ref="M590:N590"/>
    <mergeCell ref="A591:H591"/>
    <mergeCell ref="I591:J591"/>
    <mergeCell ref="K591:L591"/>
    <mergeCell ref="M591:N591"/>
    <mergeCell ref="A592:N592"/>
    <mergeCell ref="A593:N593"/>
    <mergeCell ref="A594:B594"/>
    <mergeCell ref="C594:N594"/>
    <mergeCell ref="A595:B595"/>
    <mergeCell ref="C595:G595"/>
    <mergeCell ref="H595:I595"/>
    <mergeCell ref="J595:N595"/>
    <mergeCell ref="C598:D598"/>
    <mergeCell ref="F598:G598"/>
    <mergeCell ref="H598:I598"/>
    <mergeCell ref="J598:K598"/>
    <mergeCell ref="L598:M598"/>
    <mergeCell ref="C599:D599"/>
    <mergeCell ref="F599:G599"/>
    <mergeCell ref="H599:I599"/>
    <mergeCell ref="J599:K599"/>
    <mergeCell ref="L599:M599"/>
    <mergeCell ref="C600:D600"/>
    <mergeCell ref="F600:G600"/>
    <mergeCell ref="H600:I600"/>
    <mergeCell ref="J600:K600"/>
    <mergeCell ref="L600:M600"/>
    <mergeCell ref="C601:D601"/>
    <mergeCell ref="F601:G601"/>
    <mergeCell ref="H601:I601"/>
    <mergeCell ref="J601:K601"/>
    <mergeCell ref="L601:M601"/>
    <mergeCell ref="C602:D602"/>
    <mergeCell ref="F602:G602"/>
    <mergeCell ref="H602:I602"/>
    <mergeCell ref="J602:K602"/>
    <mergeCell ref="L602:M602"/>
    <mergeCell ref="B603:G603"/>
    <mergeCell ref="H603:N603"/>
    <mergeCell ref="B604:G604"/>
    <mergeCell ref="H604:N604"/>
    <mergeCell ref="D605:F605"/>
    <mergeCell ref="I605:J605"/>
    <mergeCell ref="K605:L605"/>
    <mergeCell ref="M605:N605"/>
    <mergeCell ref="D606:F606"/>
    <mergeCell ref="I606:J606"/>
    <mergeCell ref="K606:L606"/>
    <mergeCell ref="M606:N606"/>
    <mergeCell ref="D607:F607"/>
    <mergeCell ref="I607:J607"/>
    <mergeCell ref="K607:L607"/>
    <mergeCell ref="M607:N607"/>
    <mergeCell ref="D608:F608"/>
    <mergeCell ref="I608:J608"/>
    <mergeCell ref="K608:L608"/>
    <mergeCell ref="M608:N608"/>
    <mergeCell ref="D609:F609"/>
    <mergeCell ref="I609:J609"/>
    <mergeCell ref="K609:L609"/>
    <mergeCell ref="M609:N609"/>
    <mergeCell ref="D610:F610"/>
    <mergeCell ref="I610:J610"/>
    <mergeCell ref="K610:L610"/>
    <mergeCell ref="M610:N610"/>
    <mergeCell ref="D611:F611"/>
    <mergeCell ref="I611:J611"/>
    <mergeCell ref="K611:L611"/>
    <mergeCell ref="M611:N611"/>
    <mergeCell ref="D612:F612"/>
    <mergeCell ref="I612:J612"/>
    <mergeCell ref="K612:L612"/>
    <mergeCell ref="M612:N612"/>
    <mergeCell ref="D613:F613"/>
    <mergeCell ref="I613:J613"/>
    <mergeCell ref="K613:L613"/>
    <mergeCell ref="M613:N613"/>
    <mergeCell ref="D614:F614"/>
    <mergeCell ref="I614:J614"/>
    <mergeCell ref="K614:L614"/>
    <mergeCell ref="M614:N614"/>
    <mergeCell ref="D615:F615"/>
    <mergeCell ref="I615:J615"/>
    <mergeCell ref="K615:L615"/>
    <mergeCell ref="M615:N615"/>
    <mergeCell ref="D616:F616"/>
    <mergeCell ref="I616:J616"/>
    <mergeCell ref="K616:L616"/>
    <mergeCell ref="M616:N616"/>
    <mergeCell ref="D617:F617"/>
    <mergeCell ref="I617:J617"/>
    <mergeCell ref="K617:L617"/>
    <mergeCell ref="M617:N617"/>
    <mergeCell ref="D618:F618"/>
    <mergeCell ref="I618:J618"/>
    <mergeCell ref="K618:L618"/>
    <mergeCell ref="M618:N618"/>
    <mergeCell ref="D619:F619"/>
    <mergeCell ref="I619:J619"/>
    <mergeCell ref="K619:L619"/>
    <mergeCell ref="M619:N619"/>
    <mergeCell ref="D620:F620"/>
    <mergeCell ref="I620:J620"/>
    <mergeCell ref="K620:L620"/>
    <mergeCell ref="M620:N620"/>
    <mergeCell ref="D621:F621"/>
    <mergeCell ref="I621:J621"/>
    <mergeCell ref="K621:L621"/>
    <mergeCell ref="M621:N621"/>
    <mergeCell ref="D622:F622"/>
    <mergeCell ref="I622:J622"/>
    <mergeCell ref="K622:L622"/>
    <mergeCell ref="M622:N622"/>
    <mergeCell ref="D623:F623"/>
    <mergeCell ref="I623:J623"/>
    <mergeCell ref="K623:L623"/>
    <mergeCell ref="M623:N623"/>
    <mergeCell ref="D624:F624"/>
    <mergeCell ref="I624:J624"/>
    <mergeCell ref="K624:L624"/>
    <mergeCell ref="M624:N624"/>
    <mergeCell ref="D625:F625"/>
    <mergeCell ref="I625:J625"/>
    <mergeCell ref="K625:L625"/>
    <mergeCell ref="M625:N625"/>
    <mergeCell ref="D626:F626"/>
    <mergeCell ref="I626:J626"/>
    <mergeCell ref="K626:L626"/>
    <mergeCell ref="M626:N626"/>
    <mergeCell ref="D627:F627"/>
    <mergeCell ref="I627:J627"/>
    <mergeCell ref="K627:L627"/>
    <mergeCell ref="M627:N627"/>
    <mergeCell ref="D628:F628"/>
    <mergeCell ref="I628:J628"/>
    <mergeCell ref="K628:L628"/>
    <mergeCell ref="M628:N628"/>
    <mergeCell ref="D629:F629"/>
    <mergeCell ref="I629:J629"/>
    <mergeCell ref="K629:L629"/>
    <mergeCell ref="M629:N629"/>
    <mergeCell ref="D630:F630"/>
    <mergeCell ref="I630:J630"/>
    <mergeCell ref="K630:L630"/>
    <mergeCell ref="M630:N630"/>
    <mergeCell ref="D631:F631"/>
    <mergeCell ref="I631:J631"/>
    <mergeCell ref="K631:L631"/>
    <mergeCell ref="M631:N631"/>
    <mergeCell ref="D632:F632"/>
    <mergeCell ref="I632:J632"/>
    <mergeCell ref="K632:L632"/>
    <mergeCell ref="M632:N632"/>
    <mergeCell ref="A633:H633"/>
    <mergeCell ref="I633:J633"/>
    <mergeCell ref="K633:L633"/>
    <mergeCell ref="M633:N633"/>
    <mergeCell ref="A634:N634"/>
    <mergeCell ref="A635:N635"/>
    <mergeCell ref="A636:B636"/>
    <mergeCell ref="C636:N636"/>
    <mergeCell ref="A637:B637"/>
    <mergeCell ref="C637:G637"/>
    <mergeCell ref="H637:I637"/>
    <mergeCell ref="J637:N637"/>
    <mergeCell ref="C640:D640"/>
    <mergeCell ref="F640:G640"/>
    <mergeCell ref="H640:I640"/>
    <mergeCell ref="J640:K640"/>
    <mergeCell ref="L640:M640"/>
    <mergeCell ref="C641:D641"/>
    <mergeCell ref="F641:G641"/>
    <mergeCell ref="H641:I641"/>
    <mergeCell ref="J641:K641"/>
    <mergeCell ref="L641:M641"/>
    <mergeCell ref="C642:D642"/>
    <mergeCell ref="F642:G642"/>
    <mergeCell ref="H642:I642"/>
    <mergeCell ref="J642:K642"/>
    <mergeCell ref="L642:M642"/>
    <mergeCell ref="C643:D643"/>
    <mergeCell ref="F643:G643"/>
    <mergeCell ref="H643:I643"/>
    <mergeCell ref="J643:K643"/>
    <mergeCell ref="L643:M643"/>
    <mergeCell ref="C644:D644"/>
    <mergeCell ref="F644:G644"/>
    <mergeCell ref="H644:I644"/>
    <mergeCell ref="J644:K644"/>
    <mergeCell ref="L644:M644"/>
    <mergeCell ref="B645:G645"/>
    <mergeCell ref="H645:N645"/>
    <mergeCell ref="B646:G646"/>
    <mergeCell ref="H646:N646"/>
    <mergeCell ref="D647:F647"/>
    <mergeCell ref="I647:J647"/>
    <mergeCell ref="K647:L647"/>
    <mergeCell ref="M647:N647"/>
    <mergeCell ref="D648:F648"/>
    <mergeCell ref="I648:J648"/>
    <mergeCell ref="K648:L648"/>
    <mergeCell ref="M648:N648"/>
    <mergeCell ref="D649:F649"/>
    <mergeCell ref="I649:J649"/>
    <mergeCell ref="K649:L649"/>
    <mergeCell ref="M649:N649"/>
    <mergeCell ref="D650:F650"/>
    <mergeCell ref="I650:J650"/>
    <mergeCell ref="K650:L650"/>
    <mergeCell ref="M650:N650"/>
    <mergeCell ref="D651:F651"/>
    <mergeCell ref="I651:J651"/>
    <mergeCell ref="K651:L651"/>
    <mergeCell ref="M651:N651"/>
    <mergeCell ref="D652:F652"/>
    <mergeCell ref="I652:J652"/>
    <mergeCell ref="K652:L652"/>
    <mergeCell ref="M652:N652"/>
    <mergeCell ref="D653:F653"/>
    <mergeCell ref="I653:J653"/>
    <mergeCell ref="K653:L653"/>
    <mergeCell ref="M653:N653"/>
    <mergeCell ref="D654:F654"/>
    <mergeCell ref="I654:J654"/>
    <mergeCell ref="K654:L654"/>
    <mergeCell ref="M654:N654"/>
    <mergeCell ref="D655:F655"/>
    <mergeCell ref="I655:J655"/>
    <mergeCell ref="K655:L655"/>
    <mergeCell ref="M655:N655"/>
    <mergeCell ref="D656:F656"/>
    <mergeCell ref="I656:J656"/>
    <mergeCell ref="K656:L656"/>
    <mergeCell ref="M656:N656"/>
    <mergeCell ref="D657:F657"/>
    <mergeCell ref="I657:J657"/>
    <mergeCell ref="K657:L657"/>
    <mergeCell ref="M657:N657"/>
    <mergeCell ref="D658:F658"/>
    <mergeCell ref="I658:J658"/>
    <mergeCell ref="K658:L658"/>
    <mergeCell ref="M658:N658"/>
    <mergeCell ref="D659:F659"/>
    <mergeCell ref="I659:J659"/>
    <mergeCell ref="K659:L659"/>
    <mergeCell ref="M659:N659"/>
    <mergeCell ref="D660:F660"/>
    <mergeCell ref="I660:J660"/>
    <mergeCell ref="K660:L660"/>
    <mergeCell ref="M660:N660"/>
    <mergeCell ref="D661:F661"/>
    <mergeCell ref="I661:J661"/>
    <mergeCell ref="K661:L661"/>
    <mergeCell ref="M661:N661"/>
    <mergeCell ref="D662:F662"/>
    <mergeCell ref="I662:J662"/>
    <mergeCell ref="K662:L662"/>
    <mergeCell ref="M662:N662"/>
    <mergeCell ref="D663:F663"/>
    <mergeCell ref="I663:J663"/>
    <mergeCell ref="K663:L663"/>
    <mergeCell ref="M663:N663"/>
    <mergeCell ref="D664:F664"/>
    <mergeCell ref="I664:J664"/>
    <mergeCell ref="K664:L664"/>
    <mergeCell ref="M664:N664"/>
    <mergeCell ref="D665:F665"/>
    <mergeCell ref="I665:J665"/>
    <mergeCell ref="K665:L665"/>
    <mergeCell ref="M665:N665"/>
    <mergeCell ref="D666:F666"/>
    <mergeCell ref="I666:J666"/>
    <mergeCell ref="K666:L666"/>
    <mergeCell ref="M666:N666"/>
    <mergeCell ref="D667:F667"/>
    <mergeCell ref="I667:J667"/>
    <mergeCell ref="K667:L667"/>
    <mergeCell ref="M667:N667"/>
    <mergeCell ref="D668:F668"/>
    <mergeCell ref="I668:J668"/>
    <mergeCell ref="K668:L668"/>
    <mergeCell ref="M668:N668"/>
    <mergeCell ref="D669:F669"/>
    <mergeCell ref="I669:J669"/>
    <mergeCell ref="K669:L669"/>
    <mergeCell ref="M669:N669"/>
    <mergeCell ref="D670:F670"/>
    <mergeCell ref="I670:J670"/>
    <mergeCell ref="K670:L670"/>
    <mergeCell ref="M670:N670"/>
    <mergeCell ref="D671:F671"/>
    <mergeCell ref="I671:J671"/>
    <mergeCell ref="K671:L671"/>
    <mergeCell ref="M671:N671"/>
    <mergeCell ref="D672:F672"/>
    <mergeCell ref="I672:J672"/>
    <mergeCell ref="K672:L672"/>
    <mergeCell ref="M672:N672"/>
    <mergeCell ref="D673:F673"/>
    <mergeCell ref="I673:J673"/>
    <mergeCell ref="K673:L673"/>
    <mergeCell ref="M673:N673"/>
    <mergeCell ref="D674:F674"/>
    <mergeCell ref="I674:J674"/>
    <mergeCell ref="K674:L674"/>
    <mergeCell ref="M674:N674"/>
    <mergeCell ref="A675:H675"/>
    <mergeCell ref="I675:J675"/>
    <mergeCell ref="K675:L675"/>
    <mergeCell ref="M675:N675"/>
    <mergeCell ref="A12:A13"/>
    <mergeCell ref="A14:A41"/>
    <mergeCell ref="A55:A56"/>
    <mergeCell ref="A57:A84"/>
    <mergeCell ref="A98:A99"/>
    <mergeCell ref="A100:A127"/>
    <mergeCell ref="A141:A142"/>
    <mergeCell ref="A143:A170"/>
    <mergeCell ref="A183:A184"/>
    <mergeCell ref="A185:A212"/>
    <mergeCell ref="A225:A226"/>
    <mergeCell ref="A227:A254"/>
    <mergeCell ref="A267:A268"/>
    <mergeCell ref="A269:A296"/>
    <mergeCell ref="A309:A310"/>
    <mergeCell ref="A311:A338"/>
    <mergeCell ref="A351:A352"/>
    <mergeCell ref="A353:A380"/>
    <mergeCell ref="A393:A394"/>
    <mergeCell ref="A395:A422"/>
    <mergeCell ref="A435:A436"/>
    <mergeCell ref="A437:A464"/>
    <mergeCell ref="A477:A478"/>
    <mergeCell ref="A479:A506"/>
    <mergeCell ref="A519:A520"/>
    <mergeCell ref="A521:A548"/>
    <mergeCell ref="A561:A562"/>
    <mergeCell ref="A563:A590"/>
    <mergeCell ref="A603:A604"/>
    <mergeCell ref="A605:A632"/>
    <mergeCell ref="A645:A646"/>
    <mergeCell ref="A647:A674"/>
    <mergeCell ref="B15:B23"/>
    <mergeCell ref="B24:B26"/>
    <mergeCell ref="B27:B38"/>
    <mergeCell ref="B39:B41"/>
    <mergeCell ref="B58:B66"/>
    <mergeCell ref="B67:B69"/>
    <mergeCell ref="B70:B81"/>
    <mergeCell ref="B82:B84"/>
    <mergeCell ref="B101:B109"/>
    <mergeCell ref="B110:B112"/>
    <mergeCell ref="B113:B124"/>
    <mergeCell ref="B125:B127"/>
    <mergeCell ref="B144:B152"/>
    <mergeCell ref="B153:B155"/>
    <mergeCell ref="B156:B167"/>
    <mergeCell ref="B168:B170"/>
    <mergeCell ref="B186:B194"/>
    <mergeCell ref="B195:B197"/>
    <mergeCell ref="B198:B209"/>
    <mergeCell ref="B210:B212"/>
    <mergeCell ref="B228:B236"/>
    <mergeCell ref="B237:B239"/>
    <mergeCell ref="B240:B251"/>
    <mergeCell ref="B252:B254"/>
    <mergeCell ref="B270:B278"/>
    <mergeCell ref="B279:B281"/>
    <mergeCell ref="B282:B293"/>
    <mergeCell ref="B294:B296"/>
    <mergeCell ref="B312:B320"/>
    <mergeCell ref="B321:B323"/>
    <mergeCell ref="B324:B335"/>
    <mergeCell ref="B336:B338"/>
    <mergeCell ref="B354:B362"/>
    <mergeCell ref="B363:B365"/>
    <mergeCell ref="B366:B377"/>
    <mergeCell ref="B378:B380"/>
    <mergeCell ref="B396:B404"/>
    <mergeCell ref="B405:B407"/>
    <mergeCell ref="B408:B419"/>
    <mergeCell ref="B420:B422"/>
    <mergeCell ref="B438:B446"/>
    <mergeCell ref="B447:B449"/>
    <mergeCell ref="B450:B461"/>
    <mergeCell ref="B462:B464"/>
    <mergeCell ref="B480:B488"/>
    <mergeCell ref="B489:B491"/>
    <mergeCell ref="B492:B503"/>
    <mergeCell ref="B504:B506"/>
    <mergeCell ref="B522:B530"/>
    <mergeCell ref="B531:B533"/>
    <mergeCell ref="B534:B545"/>
    <mergeCell ref="B546:B548"/>
    <mergeCell ref="B564:B572"/>
    <mergeCell ref="B573:B575"/>
    <mergeCell ref="B576:B587"/>
    <mergeCell ref="B588:B590"/>
    <mergeCell ref="B606:B614"/>
    <mergeCell ref="B615:B617"/>
    <mergeCell ref="B618:B629"/>
    <mergeCell ref="B630:B632"/>
    <mergeCell ref="B648:B656"/>
    <mergeCell ref="B657:B659"/>
    <mergeCell ref="B660:B671"/>
    <mergeCell ref="B672:B674"/>
    <mergeCell ref="C15:C17"/>
    <mergeCell ref="C18:C20"/>
    <mergeCell ref="C21:C23"/>
    <mergeCell ref="C27:C29"/>
    <mergeCell ref="C30:C32"/>
    <mergeCell ref="C33:C35"/>
    <mergeCell ref="C36:C38"/>
    <mergeCell ref="C39:C41"/>
    <mergeCell ref="C58:C60"/>
    <mergeCell ref="C61:C63"/>
    <mergeCell ref="C64:C66"/>
    <mergeCell ref="C70:C72"/>
    <mergeCell ref="C73:C75"/>
    <mergeCell ref="C76:C78"/>
    <mergeCell ref="C79:C81"/>
    <mergeCell ref="C82:C84"/>
    <mergeCell ref="C101:C103"/>
    <mergeCell ref="C104:C106"/>
    <mergeCell ref="C107:C109"/>
    <mergeCell ref="C113:C115"/>
    <mergeCell ref="C116:C118"/>
    <mergeCell ref="C119:C121"/>
    <mergeCell ref="C122:C124"/>
    <mergeCell ref="C125:C127"/>
    <mergeCell ref="C144:C146"/>
    <mergeCell ref="C147:C149"/>
    <mergeCell ref="C150:C152"/>
    <mergeCell ref="C156:C158"/>
    <mergeCell ref="C159:C161"/>
    <mergeCell ref="C162:C164"/>
    <mergeCell ref="C165:C167"/>
    <mergeCell ref="C168:C170"/>
    <mergeCell ref="C186:C188"/>
    <mergeCell ref="C189:C191"/>
    <mergeCell ref="C192:C194"/>
    <mergeCell ref="C198:C200"/>
    <mergeCell ref="C201:C203"/>
    <mergeCell ref="C204:C206"/>
    <mergeCell ref="C207:C209"/>
    <mergeCell ref="C210:C212"/>
    <mergeCell ref="C228:C230"/>
    <mergeCell ref="C231:C233"/>
    <mergeCell ref="C234:C236"/>
    <mergeCell ref="C240:C242"/>
    <mergeCell ref="C243:C245"/>
    <mergeCell ref="C246:C248"/>
    <mergeCell ref="C249:C251"/>
    <mergeCell ref="C252:C254"/>
    <mergeCell ref="C270:C272"/>
    <mergeCell ref="C273:C275"/>
    <mergeCell ref="C276:C278"/>
    <mergeCell ref="C282:C284"/>
    <mergeCell ref="C285:C287"/>
    <mergeCell ref="C288:C290"/>
    <mergeCell ref="C291:C293"/>
    <mergeCell ref="C294:C296"/>
    <mergeCell ref="C312:C314"/>
    <mergeCell ref="C315:C317"/>
    <mergeCell ref="C318:C320"/>
    <mergeCell ref="C324:C326"/>
    <mergeCell ref="C327:C329"/>
    <mergeCell ref="C330:C332"/>
    <mergeCell ref="C333:C335"/>
    <mergeCell ref="C336:C338"/>
    <mergeCell ref="C354:C356"/>
    <mergeCell ref="C357:C359"/>
    <mergeCell ref="C360:C362"/>
    <mergeCell ref="C366:C368"/>
    <mergeCell ref="C369:C371"/>
    <mergeCell ref="C372:C374"/>
    <mergeCell ref="C375:C377"/>
    <mergeCell ref="C378:C380"/>
    <mergeCell ref="C396:C398"/>
    <mergeCell ref="C399:C401"/>
    <mergeCell ref="C402:C404"/>
    <mergeCell ref="C408:C410"/>
    <mergeCell ref="C411:C413"/>
    <mergeCell ref="C414:C416"/>
    <mergeCell ref="C417:C419"/>
    <mergeCell ref="C420:C422"/>
    <mergeCell ref="C438:C440"/>
    <mergeCell ref="C441:C443"/>
    <mergeCell ref="C444:C446"/>
    <mergeCell ref="C450:C452"/>
    <mergeCell ref="C453:C455"/>
    <mergeCell ref="C456:C458"/>
    <mergeCell ref="C459:C461"/>
    <mergeCell ref="C462:C464"/>
    <mergeCell ref="C480:C482"/>
    <mergeCell ref="C483:C485"/>
    <mergeCell ref="C486:C488"/>
    <mergeCell ref="C492:C494"/>
    <mergeCell ref="C495:C497"/>
    <mergeCell ref="C498:C500"/>
    <mergeCell ref="C501:C503"/>
    <mergeCell ref="C504:C506"/>
    <mergeCell ref="C522:C524"/>
    <mergeCell ref="C525:C527"/>
    <mergeCell ref="C528:C530"/>
    <mergeCell ref="C534:C536"/>
    <mergeCell ref="C537:C539"/>
    <mergeCell ref="C540:C542"/>
    <mergeCell ref="C543:C545"/>
    <mergeCell ref="C546:C548"/>
    <mergeCell ref="C564:C566"/>
    <mergeCell ref="C567:C569"/>
    <mergeCell ref="C570:C572"/>
    <mergeCell ref="C576:C578"/>
    <mergeCell ref="C579:C581"/>
    <mergeCell ref="C582:C584"/>
    <mergeCell ref="C585:C587"/>
    <mergeCell ref="C588:C590"/>
    <mergeCell ref="C606:C608"/>
    <mergeCell ref="C609:C611"/>
    <mergeCell ref="C612:C614"/>
    <mergeCell ref="C618:C620"/>
    <mergeCell ref="C621:C623"/>
    <mergeCell ref="C624:C626"/>
    <mergeCell ref="C627:C629"/>
    <mergeCell ref="C630:C632"/>
    <mergeCell ref="C648:C650"/>
    <mergeCell ref="C651:C653"/>
    <mergeCell ref="C654:C656"/>
    <mergeCell ref="C660:C662"/>
    <mergeCell ref="C663:C665"/>
    <mergeCell ref="C666:C668"/>
    <mergeCell ref="C669:C671"/>
    <mergeCell ref="C672:C674"/>
    <mergeCell ref="E5:E6"/>
    <mergeCell ref="E48:E49"/>
    <mergeCell ref="E91:E92"/>
    <mergeCell ref="E134:E135"/>
    <mergeCell ref="E176:E177"/>
    <mergeCell ref="E218:E219"/>
    <mergeCell ref="E260:E261"/>
    <mergeCell ref="E302:E303"/>
    <mergeCell ref="E344:E345"/>
    <mergeCell ref="E386:E387"/>
    <mergeCell ref="E428:E429"/>
    <mergeCell ref="E470:E471"/>
    <mergeCell ref="E512:E513"/>
    <mergeCell ref="E554:E555"/>
    <mergeCell ref="E596:E597"/>
    <mergeCell ref="E638:E639"/>
    <mergeCell ref="N5:N6"/>
    <mergeCell ref="N48:N49"/>
    <mergeCell ref="N91:N92"/>
    <mergeCell ref="N134:N135"/>
    <mergeCell ref="N176:N177"/>
    <mergeCell ref="N218:N219"/>
    <mergeCell ref="N260:N261"/>
    <mergeCell ref="N302:N303"/>
    <mergeCell ref="N344:N345"/>
    <mergeCell ref="N386:N387"/>
    <mergeCell ref="N428:N429"/>
    <mergeCell ref="N470:N471"/>
    <mergeCell ref="N512:N513"/>
    <mergeCell ref="N554:N555"/>
    <mergeCell ref="N596:N597"/>
    <mergeCell ref="N638:N639"/>
    <mergeCell ref="C5:D6"/>
    <mergeCell ref="F5:G6"/>
    <mergeCell ref="H5:I6"/>
    <mergeCell ref="J5:K6"/>
    <mergeCell ref="L5:M6"/>
    <mergeCell ref="A5:B11"/>
    <mergeCell ref="A48:B54"/>
    <mergeCell ref="C48:D49"/>
    <mergeCell ref="F48:G49"/>
    <mergeCell ref="H48:I49"/>
    <mergeCell ref="J48:K49"/>
    <mergeCell ref="L48:M49"/>
    <mergeCell ref="A91:B97"/>
    <mergeCell ref="C91:D92"/>
    <mergeCell ref="F91:G92"/>
    <mergeCell ref="H91:I92"/>
    <mergeCell ref="J91:K92"/>
    <mergeCell ref="L91:M92"/>
    <mergeCell ref="A134:B140"/>
    <mergeCell ref="C134:D135"/>
    <mergeCell ref="F134:G135"/>
    <mergeCell ref="H134:I135"/>
    <mergeCell ref="J134:K135"/>
    <mergeCell ref="L134:M135"/>
    <mergeCell ref="A176:B182"/>
    <mergeCell ref="C176:D177"/>
    <mergeCell ref="F176:G177"/>
    <mergeCell ref="H176:I177"/>
    <mergeCell ref="J176:K177"/>
    <mergeCell ref="L176:M177"/>
    <mergeCell ref="A218:B224"/>
    <mergeCell ref="C218:D219"/>
    <mergeCell ref="F218:G219"/>
    <mergeCell ref="H218:I219"/>
    <mergeCell ref="J218:K219"/>
    <mergeCell ref="L218:M219"/>
    <mergeCell ref="A260:B266"/>
    <mergeCell ref="C260:D261"/>
    <mergeCell ref="F260:G261"/>
    <mergeCell ref="H260:I261"/>
    <mergeCell ref="J260:K261"/>
    <mergeCell ref="L260:M261"/>
    <mergeCell ref="A302:B308"/>
    <mergeCell ref="C302:D303"/>
    <mergeCell ref="F302:G303"/>
    <mergeCell ref="H302:I303"/>
    <mergeCell ref="J302:K303"/>
    <mergeCell ref="L302:M303"/>
    <mergeCell ref="A344:B350"/>
    <mergeCell ref="C344:D345"/>
    <mergeCell ref="F344:G345"/>
    <mergeCell ref="H344:I345"/>
    <mergeCell ref="J344:K345"/>
    <mergeCell ref="L344:M345"/>
    <mergeCell ref="A386:B392"/>
    <mergeCell ref="C386:D387"/>
    <mergeCell ref="F386:G387"/>
    <mergeCell ref="H386:I387"/>
    <mergeCell ref="J386:K387"/>
    <mergeCell ref="L386:M387"/>
    <mergeCell ref="A428:B434"/>
    <mergeCell ref="C428:D429"/>
    <mergeCell ref="F428:G429"/>
    <mergeCell ref="H428:I429"/>
    <mergeCell ref="J428:K429"/>
    <mergeCell ref="L428:M429"/>
    <mergeCell ref="A470:B476"/>
    <mergeCell ref="C470:D471"/>
    <mergeCell ref="F470:G471"/>
    <mergeCell ref="H470:I471"/>
    <mergeCell ref="J470:K471"/>
    <mergeCell ref="L470:M471"/>
    <mergeCell ref="A512:B518"/>
    <mergeCell ref="C512:D513"/>
    <mergeCell ref="F512:G513"/>
    <mergeCell ref="H512:I513"/>
    <mergeCell ref="J512:K513"/>
    <mergeCell ref="L512:M513"/>
    <mergeCell ref="A554:B560"/>
    <mergeCell ref="C554:D555"/>
    <mergeCell ref="F554:G555"/>
    <mergeCell ref="H554:I555"/>
    <mergeCell ref="J554:K555"/>
    <mergeCell ref="L554:M555"/>
    <mergeCell ref="A596:B602"/>
    <mergeCell ref="C596:D597"/>
    <mergeCell ref="F596:G597"/>
    <mergeCell ref="H596:I597"/>
    <mergeCell ref="J596:K597"/>
    <mergeCell ref="L596:M597"/>
    <mergeCell ref="A638:B644"/>
    <mergeCell ref="C638:D639"/>
    <mergeCell ref="F638:G639"/>
    <mergeCell ref="H638:I639"/>
    <mergeCell ref="J638:K639"/>
    <mergeCell ref="L638:M639"/>
  </mergeCells>
  <pageMargins left="0.708661417322835" right="0.31496062992126" top="0.748031496062992"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230</v>
      </c>
      <c r="B1" s="1"/>
      <c r="C1" s="1"/>
      <c r="D1" s="1"/>
    </row>
    <row r="2" ht="80.1" customHeight="1" spans="1:4">
      <c r="A2" s="2" t="s">
        <v>231</v>
      </c>
      <c r="B2" s="2"/>
      <c r="C2" s="2"/>
      <c r="D2" s="2"/>
    </row>
    <row r="3" ht="80.1" customHeight="1" spans="1:4">
      <c r="A3" s="2" t="s">
        <v>232</v>
      </c>
      <c r="B3" s="2"/>
      <c r="C3" s="2"/>
      <c r="D3" s="2"/>
    </row>
    <row r="4" ht="80.1" customHeight="1" spans="1:4">
      <c r="A4" s="2" t="s">
        <v>233</v>
      </c>
      <c r="B4" s="2"/>
      <c r="C4" s="2"/>
      <c r="D4" s="2"/>
    </row>
    <row r="5" ht="80.1" customHeight="1" spans="1:4">
      <c r="A5" s="2" t="s">
        <v>234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123</cp:lastModifiedBy>
  <dcterms:created xsi:type="dcterms:W3CDTF">2006-09-16T03:21:00Z</dcterms:created>
  <cp:lastPrinted>2025-06-13T07:42:00Z</cp:lastPrinted>
  <dcterms:modified xsi:type="dcterms:W3CDTF">2025-09-23T00:27:50Z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87ACB4CE547F4EBDACED458ED098EE57</vt:lpwstr>
  </property>
</Properties>
</file>