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545" windowHeight="11790"/>
  </bookViews>
  <sheets>
    <sheet name="物业管理-3" sheetId="2" r:id="rId1"/>
    <sheet name="2024年党建活动经费-采育一小" sheetId="4" r:id="rId2"/>
    <sheet name="遗属补助-采育一小" sheetId="5" r:id="rId3"/>
    <sheet name="2024年临时辅助用工项目经费-采育一小" sheetId="6" r:id="rId4"/>
    <sheet name="2024年中小学生实践活动项目经费-采育一小" sheetId="7" r:id="rId5"/>
    <sheet name="2024年义务教育非寄宿生生活补助-小学-采育一小" sheetId="8" r:id="rId6"/>
    <sheet name="2024年义务教育助学补助-小学-采育一小" sheetId="9" r:id="rId7"/>
    <sheet name="2024年大兴区教育人才库-采育一小" sheetId="10" r:id="rId8"/>
    <sheet name="2024年义务教育教师课后服务专项激励经费-采育一小" sheetId="11" r:id="rId9"/>
    <sheet name="一般因素法-2024年大兴区青少年戏曲传承与发展提升工程-采一" sheetId="12" r:id="rId10"/>
    <sheet name="一般因素法-2024年科技示范、艺术特色学校市、区级项目资金-" sheetId="13" r:id="rId11"/>
    <sheet name="一般因素法-2024年大兴区“远航计划”科技艺术百团资金预算-" sheetId="14" r:id="rId12"/>
    <sheet name="一般因素法-2024年大兴区“远航计划”科技艺术百团资金预算" sheetId="15" r:id="rId13"/>
    <sheet name="2024年新建校开办-改造类项目-采育一小分校" sheetId="16" r:id="rId14"/>
    <sheet name="2024年新建校开办-信息化建设项目-采育一小分校" sheetId="17" r:id="rId15"/>
    <sheet name="2024年新建校开办-设备购置类项目-采育一小分校" sheetId="18" r:id="rId16"/>
    <sheet name="一般因素法-应急修缮-采育一小教室改造工程+尾款" sheetId="19" r:id="rId17"/>
    <sheet name="2024年大兴区手拉手项目-采育一小" sheetId="20" r:id="rId18"/>
    <sheet name="低碳学校-大兴区采育镇第一中心小学" sheetId="21" r:id="rId19"/>
    <sheet name="教师专项绩效奖励经费-采一小" sheetId="22" r:id="rId20"/>
    <sheet name="2023年1月1日-12月31日学校参加市级单项体育比赛成绩奖" sheetId="23" r:id="rId21"/>
    <sheet name="集中公用-补充运行经费-采一小" sheetId="24" r:id="rId22"/>
    <sheet name="追加-2024年义务教育非寄宿生生活补助-小学-采一小" sheetId="25" r:id="rId23"/>
    <sheet name="追加-2024年义务教育助学补助-小学-采一小" sheetId="26" r:id="rId24"/>
    <sheet name="2024年追加人才库项目经费-采育一小（9月）" sheetId="27" r:id="rId25"/>
    <sheet name="追加2024年临时辅助用工项目经费-采育一小" sheetId="28" r:id="rId26"/>
    <sheet name="填表说明" sheetId="3" r:id="rId2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<sst xmlns="http://schemas.openxmlformats.org/spreadsheetml/2006/main" count="2704" uniqueCount="289">
  <si>
    <t>项目支出绩效自评表</t>
  </si>
  <si>
    <t>（2024年度）</t>
  </si>
  <si>
    <t>项目名称</t>
  </si>
  <si>
    <t>物业管理-3</t>
  </si>
  <si>
    <t>主管部门</t>
  </si>
  <si>
    <t>大兴区教育委员会</t>
  </si>
  <si>
    <t>实施单位</t>
  </si>
  <si>
    <t>采育镇第一中心小学</t>
  </si>
  <si>
    <t>项目资金
（万元）</t>
  </si>
  <si>
    <t>年初预算</t>
  </si>
  <si>
    <t>全年预算数</t>
  </si>
  <si>
    <t>全年执行数</t>
  </si>
  <si>
    <t>分值</t>
  </si>
  <si>
    <t>执行率</t>
  </si>
  <si>
    <t>得分</t>
  </si>
  <si>
    <t>年度资金总额</t>
  </si>
  <si>
    <t>81.6万元</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</si>
  <si>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</si>
  <si>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</si>
  <si>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</si>
  <si>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</si>
  <si>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</si>
  <si>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</si>
  <si>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</si>
  <si>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</si>
  <si>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</si>
  <si>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通过保安人员经费的落实，解决学校安保问题，保障学校教育教学平稳有序开展，改善办学条件，为师生提供良好的安全保障。</t>
  </si>
  <si>
    <t>该项目在本年度全部实施完毕</t>
  </si>
  <si>
    <t>绩
效
指
标</t>
  </si>
  <si>
    <t>一级指标</t>
  </si>
  <si>
    <t>二级指标</t>
  </si>
  <si>
    <t>三级指标</t>
  </si>
  <si>
    <t>年度指标值</t>
  </si>
  <si>
    <t>实际完成值</t>
  </si>
  <si>
    <t>偏差原因分析及改进措施</t>
  </si>
  <si>
    <t>产出指标（40分）</t>
  </si>
  <si>
    <t>数量指标</t>
  </si>
  <si>
    <t>指标1：人数</t>
  </si>
  <si>
    <t>19人</t>
  </si>
  <si>
    <t>指标2：</t>
  </si>
  <si>
    <t>……</t>
  </si>
  <si>
    <t>质量指标</t>
  </si>
  <si>
    <t>指标1：人数足额率</t>
  </si>
  <si>
    <t>指标2：保安人员权益</t>
  </si>
  <si>
    <t>时效指标</t>
  </si>
  <si>
    <t>指标1：拨付及时率</t>
  </si>
  <si>
    <t>成本指标（10分）</t>
  </si>
  <si>
    <t>经济成本指标</t>
  </si>
  <si>
    <t>指标1：项目预算控制数</t>
  </si>
  <si>
    <t>社会成本指标</t>
  </si>
  <si>
    <t>指标1：</t>
  </si>
  <si>
    <t>生态环境成本指标</t>
  </si>
  <si>
    <t>效益指标（30分）</t>
  </si>
  <si>
    <t>经济效益指标</t>
  </si>
  <si>
    <t>社会效益指标</t>
  </si>
  <si>
    <t>指标1：工作任务完成率</t>
  </si>
  <si>
    <t>生态效益指标</t>
  </si>
  <si>
    <t>可持续影响指标</t>
  </si>
  <si>
    <t>满意度指标（10分）</t>
  </si>
  <si>
    <t>服务对象满意度指标</t>
  </si>
  <si>
    <t>指标1：角质功能对辅助用工人员满意度</t>
  </si>
  <si>
    <t>≥95%</t>
  </si>
  <si>
    <t>总分</t>
  </si>
  <si>
    <t>2024年党建活动经费-采育一小</t>
  </si>
  <si>
    <t>1.44万元</t>
  </si>
  <si>
    <t>党组织党员人数36人*400元/人=14400元。计划开展党员观看红色电影，集体参观，党刊党报、主题教育手册、书籍的购买、党徽党旗的购买等。</t>
  </si>
  <si>
    <t>该项目在本年度全部实施完毕。</t>
  </si>
  <si>
    <t>指标1：参与党员人数</t>
  </si>
  <si>
    <t>36人</t>
  </si>
  <si>
    <t>指标1：丰富党组织活动</t>
  </si>
  <si>
    <t>活动多样化</t>
  </si>
  <si>
    <t>指标1：活动开展时间</t>
  </si>
  <si>
    <t>一年多次</t>
  </si>
  <si>
    <t>指标1：预算控制数</t>
  </si>
  <si>
    <t>指标2：党组织凝聚力</t>
  </si>
  <si>
    <t>得到肯定</t>
  </si>
  <si>
    <t>指标1：党员满意度</t>
  </si>
  <si>
    <t>遗属补助-采育一小</t>
  </si>
  <si>
    <t>2.5104万元</t>
  </si>
  <si>
    <t>北京市大兴区采育镇第一中心小学申请遗属补助15人，按月发放，标准为2092元/月，全年发放12个月，共计25104元。</t>
  </si>
  <si>
    <t>指标1：享受遗属补助人数</t>
  </si>
  <si>
    <t>15人</t>
  </si>
  <si>
    <t>指标1：每月发放金额</t>
  </si>
  <si>
    <t>按标准发放</t>
  </si>
  <si>
    <t>指标1：发放时间</t>
  </si>
  <si>
    <t>每月5日左右发放</t>
  </si>
  <si>
    <t>指标1：家属满意度</t>
  </si>
  <si>
    <t>指标1：享受遗属补助人员满意度</t>
  </si>
  <si>
    <t>2024年临时辅助用工项目经费-采育一小</t>
  </si>
  <si>
    <t>47.33112万元</t>
  </si>
  <si>
    <t xml:space="preserve">根据北京市大兴区教育委员会发布的京兴教【2018】47号文件-《大兴区教育系统临时辅助用工人员聘用及管理办法（试行）》的文件精神，结合我校一校两址、工作量大的实际情况，需要有一定数量的临时辅助用工加入到学校后勤工作当中。按照人事科的文件要求签订合同按季度结算，申请此项资金。本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在校学生安全。包括临时辅助用工工资337440元，企业险金：10722.6元/月*12个月=128671.2元，服务费6人*12个月*100元/月=7200元，共计473311.2元。
</t>
  </si>
  <si>
    <t>指标1：经费保障人数</t>
  </si>
  <si>
    <t>6人</t>
  </si>
  <si>
    <t>指标1：工作质量</t>
  </si>
  <si>
    <t>优</t>
  </si>
  <si>
    <t>指标1：按月发放</t>
  </si>
  <si>
    <t>12次/年</t>
  </si>
  <si>
    <t>指标1：工作任务完成度</t>
  </si>
  <si>
    <t>指标1：教职工及学生对辅助用工人员满意度</t>
  </si>
  <si>
    <t>2024年中小学生实践活动项目经费-采育一小</t>
  </si>
  <si>
    <t>170.2078万元</t>
  </si>
  <si>
    <t xml:space="preserve">通过开展丰富多彩的实践活动，充分发挥学校育人功能，改进育人方式，引导学生学思践悟、知行合一，培养学生在科技、体育、艺术等方面的兴趣和素养，提高学生体质健康水平、形成支撑终身发展、适应时代要求的关键能力，培养德智体美劳全面发展的社会主义建设者和接班人。
</t>
  </si>
  <si>
    <t>指标1：参与实践活动人次</t>
  </si>
  <si>
    <t>1830人</t>
  </si>
  <si>
    <t>指标1：活动质量和体验度</t>
  </si>
  <si>
    <t>指标1：活动完成时间</t>
  </si>
  <si>
    <t>每学期定时开展</t>
  </si>
  <si>
    <t>指标1：活动实施成本</t>
  </si>
  <si>
    <t>指标1：学生综合知识和实践能力</t>
  </si>
  <si>
    <t>得到提升</t>
  </si>
  <si>
    <t>指标1：学生满意度</t>
  </si>
  <si>
    <t>2024年义务教育非寄宿生生活补助-小学-采育一小</t>
  </si>
  <si>
    <t>1.35万元</t>
  </si>
  <si>
    <t xml:space="preserve">非寄宿生生活补助的资助项目，为义建档立卡学生、家庭经济困难学生、残疾学生等提供资金保障，确保家庭经济困难学生学习和生活得到帮助。
</t>
  </si>
  <si>
    <t>指标1：符合资助条件人数</t>
  </si>
  <si>
    <t>9人</t>
  </si>
  <si>
    <t>指标1：学生生活质量</t>
  </si>
  <si>
    <t>得到提高</t>
  </si>
  <si>
    <t>指标1：资金拨付</t>
  </si>
  <si>
    <t>按月发放</t>
  </si>
  <si>
    <t>指标1：资助项目影响力</t>
  </si>
  <si>
    <t>指标1：受助学生及家长满意度</t>
  </si>
  <si>
    <t>2024年义务教育助学补助-小学-采育一小</t>
  </si>
  <si>
    <t>0.27万元</t>
  </si>
  <si>
    <t>指标1：依据资助政策，保障受助学生享受补助资金</t>
  </si>
  <si>
    <t>指标1：资金发放</t>
  </si>
  <si>
    <t>1年</t>
  </si>
  <si>
    <t>指标1：确保家庭经济困难学生学习和生活得到帮助</t>
  </si>
  <si>
    <t>2024年大兴区教育人才库-采育一小</t>
  </si>
  <si>
    <t>80万元</t>
  </si>
  <si>
    <t>我校现有4名紧缺人才库教师，依据《大兴区教育系统教育人才库建设工作方案（试行）》，需申请此项资金，共计800000元。</t>
  </si>
  <si>
    <t>4人</t>
  </si>
  <si>
    <t>指标1：发放进度</t>
  </si>
  <si>
    <t>指标1：教职工及学生对人才库教师的满意度</t>
  </si>
  <si>
    <t>2024年义务教育教师课后服务专项激励经费-采育一小</t>
  </si>
  <si>
    <t>66.0784万元</t>
  </si>
  <si>
    <t>"为全面贯彻党的教育方针，落实立德树人根本任务，着眼建设高质量教育体系，充分发挥学校教育主阵地作用，积极回应学生和家长的需求，坚持五育并举，坚持规范管理，全面提高学校教育教学质量和服务水平，切实减轻学生作业负担和校外培训负担，让每个学生在学校能够学得会、学得好、学的足，系统构建学校良好人生态度，促进学生全面健康成长。鼓励教师积极参与，多劳多得，有绩优酬。采育一小课后服务专项激励经费，共计660784元，用于学生课后服务经费、答疑辅导经费。</t>
  </si>
  <si>
    <t>指标1：课后服务质量</t>
  </si>
  <si>
    <t>优秀</t>
  </si>
  <si>
    <t>指标1：每天课后服务时长</t>
  </si>
  <si>
    <t>2小时</t>
  </si>
  <si>
    <t>指标1：课后服务项目完成时间</t>
  </si>
  <si>
    <t>指标1：课后服务专项激励成本</t>
  </si>
  <si>
    <t>指标1：学生作业负担和校外培训负担</t>
  </si>
  <si>
    <t>得到减轻</t>
  </si>
  <si>
    <t>指标1：课后服务教师及学生和家长满意度</t>
  </si>
  <si>
    <t>一般因素法-2024年大兴区青少年戏曲传承与发展提升工程-采一小</t>
  </si>
  <si>
    <t>9万元</t>
  </si>
  <si>
    <t>"""根据中共中央办公厅、国务院办公厅印发了《关于进一步减轻义务教育阶段学生作业负担和校外培训负担的意见》提高课后服务水平，包括整体规划设计，丰富服务内容，提供菜单式课后服务项目和内容，供学生自愿选择，切实增强课后服务的吸引力。学校充分利用课后服务时间，积极开展丰富多彩的综合素质拓展类活动。同时，为贯彻落实中共中央办公厅、国务院办公厅《关于全面加强和改进新时代学校美育工作的意见》、《关于戏曲进校园的实施意见》和《关于实施戏曲进校园工作计划的通知》（京教体艺〔2018〕16号）、《北京市大兴区加强科技、艺术、校外教育工作的指导意见》（京兴教发（2021）7号）中“远航计划”——《大兴区青少年艺术素养提升工程》要求，和《大兴区青少年戏曲传承与发展提升工程工作规划》，为了丰富学生的体验，学校特聘请专家对学校戏曲艺术进校园工作给予高水平指导，加强文化陶冶，促进学校特色教育的实施，改善学生学习的环境，进一步丰富学校美育特色课程，从而促进学校教育教学质量尽快提高。京剧，作为中国影响最大的剧种之一，流传至今已有二百多年的历史，是介绍、传播中国传统文化的重要艺术形式。京剧社团项目的开展旨在激发学生对京剧艺术的兴趣，引导学生领悟优秀传统文化的精华，增强学生舞台实践能力，提高艺术鉴赏水平。塑造道德人格，增强学生传承中华传统文化的职责感和使命感，培养学生对民族文化的自豪感和自信心。</t>
  </si>
  <si>
    <t>指标1：参与学生数</t>
  </si>
  <si>
    <t>38人</t>
  </si>
  <si>
    <t>指标1：提升学生艺术素养率</t>
  </si>
  <si>
    <t>指标1：完成时效</t>
  </si>
  <si>
    <t>指标1：项目总金额</t>
  </si>
  <si>
    <t>指标1：学校办学水平</t>
  </si>
  <si>
    <t>指标1：学生及家长满意度</t>
  </si>
  <si>
    <t>一般因素法-2024年科技示范、艺术特色学校市、区级项目资金-采育一小</t>
  </si>
  <si>
    <t>1万元</t>
  </si>
  <si>
    <t>一般因素法-2024年大兴区“远航计划”科技艺术百团资金预算-采育一小</t>
  </si>
  <si>
    <t>5万元</t>
  </si>
  <si>
    <t>"项目申报理由：根据中共中央办公厅、国务院办公厅印发了《关于进一步减轻义务教育阶段学生作业负担和校外培训负担的意见》提高课后服务水平，包括整体规划设计，丰富服务内容，提供菜单式课后服务项目和内容，供学生自愿选择，切实增强课后服务的吸引力。学校充分利用课后服务时间，积极开展丰富多彩的综合素质拓展类活动；拓宽服务渠道，引入社会优质资源和优质师资参与课后服务。同时在传统的校园学习环境中，学生极度缺乏科学技术与创新能力的学习机会与学习环境。“远航计划”科技社团项目的实施有力的推动了学校科技课程的普及，同时对科技社团开展活动进行有力的支持。项目内容有开展学校的科技选修课、模型科技活动课、社团兴趣小组、组织校内活动与参加各项校外科技赛事。通过模型科技创新活动给学生提供教育意义丰富的科技类课程与活动，提高科学实践能力，提升学生科技素养。</t>
  </si>
  <si>
    <t>100人</t>
  </si>
  <si>
    <t>指标1：学生科学实践能力及科技素养</t>
  </si>
  <si>
    <t>指标1：科技类课程与活动</t>
  </si>
  <si>
    <t>一般因素法-2024年大兴区“远航计划”科技艺术百团资金预算-采一小</t>
  </si>
  <si>
    <t>7.96万元</t>
  </si>
  <si>
    <t xml:space="preserve">"《教育部关于推进学校艺术教育发展的若干意见》中指出，艺术教育对于立德树人具有独特而重要的作用。学校艺术教育是实施美育的最主要的途径和内容。艺术教育能够培养学生感受美、表现美、鉴赏美、创造美的能力，引领学生树立正确的审美观念，陶冶高尚的道德情操，培养深厚的民族情感，激发想象力和创新意识，促进学生的全面发展和健康成长。落实立德树人的根本任务，实现改进美育教学，提高学生审美和人文素养的目标，学校艺术教育承担着重要的使命和责任，必须充分发挥自身应有的作用和功能。合唱作为艺术的一种表现方式，能够激发学生的自信心，引导学生积极的学习更多的艺术文化，促进学生全面发展。
</t>
  </si>
  <si>
    <t>60人</t>
  </si>
  <si>
    <t>指标1：美育教学</t>
  </si>
  <si>
    <t>得到改进</t>
  </si>
  <si>
    <t>指标1：学生审美和人文素养</t>
  </si>
  <si>
    <t>2024年新建校开办-改造类项目-采育一小分校</t>
  </si>
  <si>
    <t>43.610343万元</t>
  </si>
  <si>
    <t xml:space="preserve">""" 北京市大兴区采育镇第一中心小学新建校已经竣工。在2024年由大兴区教育委员准备开设公办学校，经过规划和调整，2024年将由北京市大兴区采育镇第一中心小学接管此学校，通过教委以及校方的规划，前期需开设8个教学班，以及专用教室及相应配套设备设施，确保为学校师生创造优越的学习条件和办公条件。同时为保障学校在今年9月份能够正常进行教学活动的开展，便于学校统一管理，预将首层艺术展演厅改为2个普通教室；首层两个社团办公室打通改为1个普通教室，并对报告厅进行装饰装修。项目金额：43.610343万元。本项目包括报告厅装修和部分教室改造等。
该校区为新建校区，截至目前尚未交付，项目未开展，资金为预算评审金额。
    </t>
  </si>
  <si>
    <t>指标1：修缮改造教室数量</t>
  </si>
  <si>
    <t>4个</t>
  </si>
  <si>
    <t>指标2：保障开设班级数</t>
  </si>
  <si>
    <t>8个</t>
  </si>
  <si>
    <t>指标1：项目开展质量</t>
  </si>
  <si>
    <t>严格按照合同质量要求执行</t>
  </si>
  <si>
    <t>指标2：项目竣工验收合格率</t>
  </si>
  <si>
    <t>指标1：项目验收时限</t>
  </si>
  <si>
    <t>9月1日前</t>
  </si>
  <si>
    <t>指标1：保证师生在校工作学习效果</t>
  </si>
  <si>
    <t>指标1：师生满意度</t>
  </si>
  <si>
    <t>2024年新建校开办-信息化建设项目-采育一小分校</t>
  </si>
  <si>
    <t>204.598961万元</t>
  </si>
  <si>
    <t>"北京市大兴区采育镇第一中心小学始建于1906年，已有百余年的历史。2020年4月被认定为北京市第二批义务教育学校管理标准达标学校。目前中心校区无法满足学位要求，为了解决附近学位问题，镇政府与2022年建设完新校区，原土建已经施工验收完毕，缺少配套弱电设备，无法满足北京市大兴区地方标准。为了落实该要求，需进一步为采育一小分校提供综合布线（有线网络、无线网络、电话）视频监控（阳光餐饮）、周界防护、入侵报警、校园巡更等弱电相关设备，提升小学整体安全防范水平，保障师生生命和财产安全。以及满足学校对网络教学教育的使用要求，进一步为采育一小分校提供网络服务，提升校园信息化水平，保障师生教育教学资源。本项目包含综合布线工程、视频监控工程、校园广播工程、周界及入侵报警工程、校园巡更。项目金额：204.598961万元。</t>
  </si>
  <si>
    <t>指标1：保障学生数</t>
  </si>
  <si>
    <t>320人</t>
  </si>
  <si>
    <t>指标1：覆盖学校数量</t>
  </si>
  <si>
    <t>1所</t>
  </si>
  <si>
    <t>指标2：项目开展质量</t>
  </si>
  <si>
    <t>按照合同质量标准严格执行</t>
  </si>
  <si>
    <t>指标1：项目预算金额</t>
  </si>
  <si>
    <t>指标1：保障区域内学生入学问题</t>
  </si>
  <si>
    <t>得到保障</t>
  </si>
  <si>
    <t>2024年新建校开办-设备购置类项目-采育一小分校</t>
  </si>
  <si>
    <t>55.037561万元</t>
  </si>
  <si>
    <t>"为方便周边群众入学，贯彻落实科教兴国战略，经过长久的施工，北京市大兴区采育镇第一中心小学基础建设已经完成。为保障学校在2024年9月份能够正常进行教学活动的开展，特此申请设备购置。为学校提供教育环境和办学条件。该工程完成后学校拥有教学办公设备和教学条件，为学校师生创造优越的学习条件和办公条件。本次建设的系统主要包含有：办公设备，厨房设备、办公家具，教学设备等相关设备采购内容,合计金额：55.037561万元。
项目建设依据：《北京市中小学信息化建设规范》、《北京市中小学校办学条件标准》、《单位内部重点防范部位安全保卫规定》"</t>
  </si>
  <si>
    <t>指标1：协议采购家具类别</t>
  </si>
  <si>
    <t>指标1：保障班级数</t>
  </si>
  <si>
    <t>指标2：验收合格率</t>
  </si>
  <si>
    <t>指标1：保障师生在校教育教学效果</t>
  </si>
  <si>
    <t>指标2：设备利用率</t>
  </si>
  <si>
    <t>一般因素法-应急修缮-采育一小教室改造工程+尾款</t>
  </si>
  <si>
    <t>4.351425万元</t>
  </si>
  <si>
    <t>该校为保障9月教育教学工作的顺利开展，急需对教室等地方进行修缮，现申请修缮资金。
该项目合同金额为43514.25元，项目已完工，待结算评审,因完工较晚，暂未拨付资金。
项目建设依据：《北京市中小学信息化建设规范》、《北京市中小学校办学条件标准》、《单位内部重点防范部位安全保卫规定》</t>
  </si>
  <si>
    <t>指标1：保障开办数量</t>
  </si>
  <si>
    <t>指标2：修缮改造教室数量</t>
  </si>
  <si>
    <t>严格按照规定进行</t>
  </si>
  <si>
    <t>指标1：保证师生在校学习效果</t>
  </si>
  <si>
    <t>指标1：师生满意率</t>
  </si>
  <si>
    <t>2024年大兴区手拉手项目-采育一小</t>
  </si>
  <si>
    <t>65万元</t>
  </si>
  <si>
    <t>45万元</t>
  </si>
  <si>
    <t xml:space="preserve">根据中共中央国务院《关于深化教育教学改革全面提高义务教育质量的意见》、《深化新时代教育评价改革总体方案》，《义务教育质量评价指南》、北京市《减轻学生过重课业负担和校外培训负担》、2022年新课标的落实等文件精神，进一步发挥主城区优质教育资源辐射带动作用，促进学校间教育资源整合共享。以“共享优质教育资源，促进学校内涵发展”为指导思想，以优势专业力量对接，学校结对共同发展为目标，相互促进、共同学习，提升教育质量，我校与黄城根小学成为手拉手学校。
</t>
  </si>
  <si>
    <t>该项目在本年度进行70%，项目经费结转下年</t>
  </si>
  <si>
    <t>指标1：结伴数量</t>
  </si>
  <si>
    <t>2个</t>
  </si>
  <si>
    <t>指标1：教育资源辐射带动作用</t>
  </si>
  <si>
    <t>指标1：完成时间</t>
  </si>
  <si>
    <t>≤65万元</t>
  </si>
  <si>
    <t>指标1：提升教育质量</t>
  </si>
  <si>
    <t>低碳学校-大兴区采育镇第一中心小学</t>
  </si>
  <si>
    <t>2万元</t>
  </si>
  <si>
    <t>2024年对全校学生、教师和家长代表进行碳中和科普培训.每学期2次，每学年共4次培训。提高师生双碳知识、理念。</t>
  </si>
  <si>
    <t>指标1：组织开展培训次数</t>
  </si>
  <si>
    <t>4次/年</t>
  </si>
  <si>
    <t>指标1：节能减排效果</t>
  </si>
  <si>
    <t>指标1：资金支付时限</t>
  </si>
  <si>
    <t>按规定及时拨付</t>
  </si>
  <si>
    <t>指标1：项目经费控制数</t>
  </si>
  <si>
    <t>指标1：切实有效降低碳排量</t>
  </si>
  <si>
    <t>有效降低</t>
  </si>
  <si>
    <t>教师专项绩效奖励经费-采一小</t>
  </si>
  <si>
    <t>1.5221万元</t>
  </si>
  <si>
    <t>教师专项绩效奖励经费用于激励2022.9-2024.8中小学交流轮岗人员，我单位2022.9-2023.8交流人数4人，2023.9-2024.8交流人数7，合计11人，月数132个月，项目总金额15221元。</t>
  </si>
  <si>
    <t>11人</t>
  </si>
  <si>
    <t>指标1：交流轮岗教师工作情况</t>
  </si>
  <si>
    <t>得到激励</t>
  </si>
  <si>
    <t>指标1：拨付时间</t>
  </si>
  <si>
    <t>指标1：项目成本</t>
  </si>
  <si>
    <t>指标1：交流轮岗人员情绪</t>
  </si>
  <si>
    <t>得到安抚</t>
  </si>
  <si>
    <t>指标1：交流轮岗人员满意度</t>
  </si>
  <si>
    <t>2023年1月1日-12月31日学校参加市级单项体育比赛成绩奖励-采育一小</t>
  </si>
  <si>
    <t>1.5万元</t>
  </si>
  <si>
    <t>我校组织20余名学生参加北京市体育局主办的2023北京啦啦操冠军赛，荣获公开儿童甲组 校园花球示范套路（第三套）第一名优异成绩，特申请该笔市级单项体育比赛成绩奖励，共计15000元。</t>
  </si>
  <si>
    <t>20人</t>
  </si>
  <si>
    <t>指标1：比赛成绩</t>
  </si>
  <si>
    <t>第一名</t>
  </si>
  <si>
    <t>指标1：活动总实施成本</t>
  </si>
  <si>
    <t>指标1：学生运动能力</t>
  </si>
  <si>
    <t>集中公用-补充运行经费-采一小</t>
  </si>
  <si>
    <t>8.3183万元</t>
  </si>
  <si>
    <t>因分校投入使用，现申请集中公用-补充运行经费-采一小8.3183万元。</t>
  </si>
  <si>
    <t>400人</t>
  </si>
  <si>
    <t>指标1：提高办学质量</t>
  </si>
  <si>
    <t>按时拨付</t>
  </si>
  <si>
    <t>指标1：项目控制成本</t>
  </si>
  <si>
    <t>指标1：教师办公水平</t>
  </si>
  <si>
    <t>追加-2024年义务教育非寄宿生生活补助-小学-采一小</t>
  </si>
  <si>
    <t>北京市大兴区采育镇第一中心小学</t>
  </si>
  <si>
    <t>0.165万元</t>
  </si>
  <si>
    <t>为做好义务阶段建档立卡学生、家庭经济困难学生、残疾学生等非寄宿生生活补助的资助工作，提供资金保障，确保家庭经济困难学生学习和生活得到帮助。依据4号文《关于进一步加强我市基础教育阶段学生资助的工作通知》456号文《关于扩大义务教育学校生活补助范围的通知》，按月发放2024义务阶段非寄宿生生活补助，现申请追加秋季学期非寄宿生生活补助11个月*150元/月,合计1650元。</t>
  </si>
  <si>
    <t>指标1：资金保障资助月数</t>
  </si>
  <si>
    <t>11个</t>
  </si>
  <si>
    <t>良好</t>
  </si>
  <si>
    <t>追加-2024年义务教育助学补助-小学-采一小</t>
  </si>
  <si>
    <t>0.03万元</t>
  </si>
  <si>
    <t>助学补助的资助项目，为义建档立卡学生、家庭经济困难学生、残疾学生等提供资金保障，确保家庭经济困难学生学习和生活得到帮助。</t>
  </si>
  <si>
    <t>2人</t>
  </si>
  <si>
    <t>2024年追加人才库项目经费-采育一小（9月）</t>
  </si>
  <si>
    <t>37.95176万元</t>
  </si>
  <si>
    <t>我校现有6名紧缺人才库教师，依据《大兴区教育系统教育人才库建设工作方案（试行）》，追加该笔项目经费379517.60元。</t>
  </si>
  <si>
    <t>追加2024年临时辅助用工项目经费-采育一小</t>
  </si>
  <si>
    <t>40.662816万元</t>
  </si>
  <si>
    <t>追加临时辅助用工经费-采育一小，共计40.662816万元。</t>
  </si>
  <si>
    <t>指标1：追加经费保障临时辅助用工人数</t>
  </si>
  <si>
    <t>8人</t>
  </si>
  <si>
    <t>指标1：临时辅助用工保障教育工作质量</t>
  </si>
  <si>
    <t>指标1：追加经费控制数</t>
  </si>
  <si>
    <t>指标1：提高学校教育教学质量</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</si>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</sst>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lignment vertical="center"/>
    </xf>
    <xf numFmtId="57" fontId="4" fillId="0" borderId="1" xfId="0" applyNumberFormat="1" applyFont="1" applyBorder="1" applyAlignment="1">
      <alignment horizontal="center" vertical="center" wrapText="1"/>
    </xf>
    <xf numFmtId="0" fontId="0" fillId="0" borderId="0" xfId="0" applyBorder="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9" fontId="6" fillId="0" borderId="0" xfId="0" applyNumberFormat="1" applyFont="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2"/>
  <sheetViews>
    <sheetView tabSelected="1" zoomScale="130" zoomScaleNormal="130"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16</v>
      </c>
      <c r="F7" s="5" t="s">
        <v>16</v>
      </c>
      <c r="G7" s="5"/>
      <c r="H7" s="5" t="s">
        <v>16</v>
      </c>
      <c r="I7" s="5"/>
      <c r="J7" s="5" t="s">
        <v>17</v>
      </c>
      <c r="K7" s="5"/>
      <c r="L7" s="22">
        <v>1</v>
      </c>
      <c r="M7" s="5"/>
      <c r="N7" s="5">
        <f>L7*10</f>
        <v>10</v>
      </c>
    </row>
    <row r="8" ht="15.75" customHeight="1" spans="1:14">
      <c r="A8" s="8"/>
      <c r="B8" s="9"/>
      <c r="C8" s="5" t="s">
        <v>18</v>
      </c>
      <c r="D8" s="5"/>
      <c r="E8" s="5" t="s">
        <v>16</v>
      </c>
      <c r="F8" s="5" t="s">
        <v>16</v>
      </c>
      <c r="G8" s="5"/>
      <c r="H8" s="5" t="s">
        <v>16</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26</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37</v>
      </c>
      <c r="E15" s="20"/>
      <c r="F15" s="20"/>
      <c r="G15" s="5" t="s">
        <v>38</v>
      </c>
      <c r="H15" s="5" t="s">
        <v>38</v>
      </c>
      <c r="I15" s="5">
        <v>10</v>
      </c>
      <c r="J15" s="5"/>
      <c r="K15" s="5">
        <v>10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42</v>
      </c>
      <c r="E18" s="20"/>
      <c r="F18" s="20"/>
      <c r="G18" s="22">
        <v>1</v>
      </c>
      <c r="H18" s="22">
        <v>1</v>
      </c>
      <c r="I18" s="5">
        <v>10</v>
      </c>
      <c r="J18" s="5"/>
      <c r="K18" s="5">
        <v>10</v>
      </c>
      <c r="L18" s="5"/>
      <c r="M18" s="5"/>
      <c r="N18" s="5"/>
    </row>
    <row r="19" ht="15.75" customHeight="1" spans="1:14">
      <c r="A19" s="19"/>
      <c r="B19" s="19"/>
      <c r="C19" s="19"/>
      <c r="D19" s="20" t="s">
        <v>43</v>
      </c>
      <c r="E19" s="20"/>
      <c r="F19" s="20"/>
      <c r="G19" s="22">
        <v>1</v>
      </c>
      <c r="H19" s="22">
        <v>1</v>
      </c>
      <c r="I19" s="5">
        <v>10</v>
      </c>
      <c r="J19" s="5"/>
      <c r="K19" s="5">
        <v>10</v>
      </c>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45</v>
      </c>
      <c r="E21" s="20"/>
      <c r="F21" s="20"/>
      <c r="G21" s="22">
        <v>1</v>
      </c>
      <c r="H21" s="22">
        <v>1</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48</v>
      </c>
      <c r="E24" s="20"/>
      <c r="F24" s="20"/>
      <c r="G24" s="5" t="s">
        <v>16</v>
      </c>
      <c r="H24" s="5" t="s">
        <v>16</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55</v>
      </c>
      <c r="E30" s="20"/>
      <c r="F30" s="20"/>
      <c r="G30" s="22">
        <v>1</v>
      </c>
      <c r="H30" s="22">
        <v>1</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60</v>
      </c>
      <c r="E39" s="20"/>
      <c r="F39" s="20"/>
      <c r="G39" s="5" t="s">
        <v>61</v>
      </c>
      <c r="H39" s="28">
        <v>0.96</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scale="75" orientation="portrait" horizontalDpi="2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146</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147</v>
      </c>
      <c r="F7" s="5" t="s">
        <v>147</v>
      </c>
      <c r="G7" s="5"/>
      <c r="H7" s="5" t="s">
        <v>147</v>
      </c>
      <c r="I7" s="5"/>
      <c r="J7" s="5" t="s">
        <v>17</v>
      </c>
      <c r="K7" s="5"/>
      <c r="L7" s="22">
        <v>1</v>
      </c>
      <c r="M7" s="5"/>
      <c r="N7" s="5">
        <f>L7*10</f>
        <v>10</v>
      </c>
    </row>
    <row r="8" ht="15.75" customHeight="1" spans="1:14">
      <c r="A8" s="8"/>
      <c r="B8" s="9"/>
      <c r="C8" s="5" t="s">
        <v>18</v>
      </c>
      <c r="D8" s="5"/>
      <c r="E8" s="5" t="s">
        <v>147</v>
      </c>
      <c r="F8" s="5" t="s">
        <v>147</v>
      </c>
      <c r="G8" s="5"/>
      <c r="H8" s="5" t="s">
        <v>147</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148</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149</v>
      </c>
      <c r="E15" s="20"/>
      <c r="F15" s="20"/>
      <c r="G15" s="5" t="s">
        <v>150</v>
      </c>
      <c r="H15" s="5" t="s">
        <v>150</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151</v>
      </c>
      <c r="E18" s="20"/>
      <c r="F18" s="20"/>
      <c r="G18" s="5" t="s">
        <v>61</v>
      </c>
      <c r="H18" s="5" t="s">
        <v>61</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152</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153</v>
      </c>
      <c r="E24" s="20"/>
      <c r="F24" s="20"/>
      <c r="G24" s="5" t="s">
        <v>147</v>
      </c>
      <c r="H24" s="5" t="s">
        <v>147</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154</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156</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157</v>
      </c>
      <c r="F7" s="5" t="s">
        <v>157</v>
      </c>
      <c r="G7" s="5"/>
      <c r="H7" s="5" t="s">
        <v>157</v>
      </c>
      <c r="I7" s="5"/>
      <c r="J7" s="5" t="s">
        <v>17</v>
      </c>
      <c r="K7" s="5"/>
      <c r="L7" s="22">
        <v>1</v>
      </c>
      <c r="M7" s="5"/>
      <c r="N7" s="5">
        <f>L7*10</f>
        <v>10</v>
      </c>
    </row>
    <row r="8" ht="15.75" customHeight="1" spans="1:14">
      <c r="A8" s="8"/>
      <c r="B8" s="9"/>
      <c r="C8" s="5" t="s">
        <v>18</v>
      </c>
      <c r="D8" s="5"/>
      <c r="E8" s="5" t="s">
        <v>157</v>
      </c>
      <c r="F8" s="5" t="s">
        <v>157</v>
      </c>
      <c r="G8" s="5"/>
      <c r="H8" s="5" t="s">
        <v>157</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148</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149</v>
      </c>
      <c r="E15" s="20"/>
      <c r="F15" s="20"/>
      <c r="G15" s="5" t="s">
        <v>150</v>
      </c>
      <c r="H15" s="5" t="s">
        <v>150</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151</v>
      </c>
      <c r="E18" s="20"/>
      <c r="F18" s="20"/>
      <c r="G18" s="5" t="s">
        <v>61</v>
      </c>
      <c r="H18" s="5" t="s">
        <v>61</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152</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153</v>
      </c>
      <c r="E24" s="20"/>
      <c r="F24" s="20"/>
      <c r="G24" s="5" t="s">
        <v>157</v>
      </c>
      <c r="H24" s="5" t="s">
        <v>157</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154</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158</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159</v>
      </c>
      <c r="F7" s="5" t="s">
        <v>159</v>
      </c>
      <c r="G7" s="5"/>
      <c r="H7" s="5" t="s">
        <v>159</v>
      </c>
      <c r="I7" s="5"/>
      <c r="J7" s="5" t="s">
        <v>17</v>
      </c>
      <c r="K7" s="5"/>
      <c r="L7" s="22">
        <v>1</v>
      </c>
      <c r="M7" s="5"/>
      <c r="N7" s="5">
        <f>L7*10</f>
        <v>10</v>
      </c>
    </row>
    <row r="8" ht="15.75" customHeight="1" spans="1:14">
      <c r="A8" s="8"/>
      <c r="B8" s="9"/>
      <c r="C8" s="5" t="s">
        <v>18</v>
      </c>
      <c r="D8" s="5"/>
      <c r="E8" s="5" t="s">
        <v>159</v>
      </c>
      <c r="F8" s="5" t="s">
        <v>159</v>
      </c>
      <c r="G8" s="5"/>
      <c r="H8" s="5" t="s">
        <v>159</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160</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149</v>
      </c>
      <c r="E15" s="20"/>
      <c r="F15" s="20"/>
      <c r="G15" s="5" t="s">
        <v>161</v>
      </c>
      <c r="H15" s="5" t="s">
        <v>161</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162</v>
      </c>
      <c r="E18" s="20"/>
      <c r="F18" s="20"/>
      <c r="G18" s="5" t="s">
        <v>109</v>
      </c>
      <c r="H18" s="5" t="s">
        <v>109</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152</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153</v>
      </c>
      <c r="E24" s="20"/>
      <c r="F24" s="20"/>
      <c r="G24" s="5" t="s">
        <v>159</v>
      </c>
      <c r="H24" s="5" t="s">
        <v>159</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163</v>
      </c>
      <c r="E30" s="20"/>
      <c r="F30" s="20"/>
      <c r="G30" s="5" t="s">
        <v>94</v>
      </c>
      <c r="H30" s="5" t="s">
        <v>94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164</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165</v>
      </c>
      <c r="F7" s="5" t="s">
        <v>165</v>
      </c>
      <c r="G7" s="5"/>
      <c r="H7" s="5" t="s">
        <v>165</v>
      </c>
      <c r="I7" s="5"/>
      <c r="J7" s="5" t="s">
        <v>17</v>
      </c>
      <c r="K7" s="5"/>
      <c r="L7" s="22">
        <v>1</v>
      </c>
      <c r="M7" s="5"/>
      <c r="N7" s="5">
        <f>L7*10</f>
        <v>10</v>
      </c>
    </row>
    <row r="8" ht="15.75" customHeight="1" spans="1:14">
      <c r="A8" s="8"/>
      <c r="B8" s="9"/>
      <c r="C8" s="5" t="s">
        <v>18</v>
      </c>
      <c r="D8" s="5"/>
      <c r="E8" s="5" t="s">
        <v>165</v>
      </c>
      <c r="F8" s="5" t="s">
        <v>165</v>
      </c>
      <c r="G8" s="5"/>
      <c r="H8" s="5" t="s">
        <v>165</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166</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149</v>
      </c>
      <c r="E15" s="20"/>
      <c r="F15" s="20"/>
      <c r="G15" s="5" t="s">
        <v>167</v>
      </c>
      <c r="H15" s="5" t="s">
        <v>167</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168</v>
      </c>
      <c r="E18" s="20"/>
      <c r="F18" s="20"/>
      <c r="G18" s="5" t="s">
        <v>169</v>
      </c>
      <c r="H18" s="5" t="s">
        <v>169</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152</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153</v>
      </c>
      <c r="E24" s="20"/>
      <c r="F24" s="20"/>
      <c r="G24" s="5" t="s">
        <v>165</v>
      </c>
      <c r="H24" s="5" t="s">
        <v>165</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170</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zoomScale="115" zoomScaleNormal="115"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171</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172</v>
      </c>
      <c r="F7" s="5" t="s">
        <v>172</v>
      </c>
      <c r="G7" s="5"/>
      <c r="H7" s="5" t="s">
        <v>172</v>
      </c>
      <c r="I7" s="5"/>
      <c r="J7" s="5" t="s">
        <v>17</v>
      </c>
      <c r="K7" s="5"/>
      <c r="L7" s="22">
        <v>1</v>
      </c>
      <c r="M7" s="5"/>
      <c r="N7" s="5">
        <f>L7*10</f>
        <v>10</v>
      </c>
    </row>
    <row r="8" ht="15.75" customHeight="1" spans="1:14">
      <c r="A8" s="8"/>
      <c r="B8" s="9"/>
      <c r="C8" s="5" t="s">
        <v>18</v>
      </c>
      <c r="D8" s="5"/>
      <c r="E8" s="5" t="s">
        <v>172</v>
      </c>
      <c r="F8" s="5" t="s">
        <v>172</v>
      </c>
      <c r="G8" s="5"/>
      <c r="H8" s="5" t="s">
        <v>172</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173</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174</v>
      </c>
      <c r="E15" s="20"/>
      <c r="F15" s="20"/>
      <c r="G15" s="5" t="s">
        <v>175</v>
      </c>
      <c r="H15" s="5" t="s">
        <v>175</v>
      </c>
      <c r="I15" s="5">
        <v>10</v>
      </c>
      <c r="J15" s="5"/>
      <c r="K15" s="5">
        <v>10</v>
      </c>
      <c r="L15" s="5"/>
      <c r="M15" s="5"/>
      <c r="N15" s="5"/>
    </row>
    <row r="16" ht="15.75" customHeight="1" spans="1:14">
      <c r="A16" s="19"/>
      <c r="B16" s="19"/>
      <c r="C16" s="19"/>
      <c r="D16" s="20" t="s">
        <v>176</v>
      </c>
      <c r="E16" s="20"/>
      <c r="F16" s="20"/>
      <c r="G16" s="5" t="s">
        <v>177</v>
      </c>
      <c r="H16" s="5" t="s">
        <v>177</v>
      </c>
      <c r="I16" s="5">
        <v>10</v>
      </c>
      <c r="J16" s="5"/>
      <c r="K16" s="5">
        <v>10</v>
      </c>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178</v>
      </c>
      <c r="E18" s="20"/>
      <c r="F18" s="20"/>
      <c r="G18" s="5" t="s">
        <v>179</v>
      </c>
      <c r="H18" s="5" t="s">
        <v>179</v>
      </c>
      <c r="I18" s="5">
        <v>5</v>
      </c>
      <c r="J18" s="5"/>
      <c r="K18" s="5">
        <v>5</v>
      </c>
      <c r="L18" s="5"/>
      <c r="M18" s="5"/>
      <c r="N18" s="5"/>
    </row>
    <row r="19" ht="15.75" customHeight="1" spans="1:14">
      <c r="A19" s="19"/>
      <c r="B19" s="19"/>
      <c r="C19" s="19"/>
      <c r="D19" s="20" t="s">
        <v>180</v>
      </c>
      <c r="E19" s="20"/>
      <c r="F19" s="20"/>
      <c r="G19" s="22">
        <v>1</v>
      </c>
      <c r="H19" s="5">
        <v>1</v>
      </c>
      <c r="I19" s="5">
        <v>5</v>
      </c>
      <c r="J19" s="5"/>
      <c r="K19" s="5">
        <v>5</v>
      </c>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181</v>
      </c>
      <c r="E21" s="20"/>
      <c r="F21" s="20"/>
      <c r="G21" s="5" t="s">
        <v>182</v>
      </c>
      <c r="H21" s="5" t="s">
        <v>182</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48</v>
      </c>
      <c r="E24" s="20"/>
      <c r="F24" s="20"/>
      <c r="G24" s="5" t="s">
        <v>172</v>
      </c>
      <c r="H24" s="5" t="s">
        <v>172</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183</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184</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185</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186</v>
      </c>
      <c r="F7" s="5" t="s">
        <v>186</v>
      </c>
      <c r="G7" s="5"/>
      <c r="H7" s="5" t="s">
        <v>186</v>
      </c>
      <c r="I7" s="5"/>
      <c r="J7" s="5" t="s">
        <v>17</v>
      </c>
      <c r="K7" s="5"/>
      <c r="L7" s="22">
        <v>1</v>
      </c>
      <c r="M7" s="5"/>
      <c r="N7" s="5">
        <f>L7*10</f>
        <v>10</v>
      </c>
    </row>
    <row r="8" ht="15.75" customHeight="1" spans="1:14">
      <c r="A8" s="8"/>
      <c r="B8" s="9"/>
      <c r="C8" s="5" t="s">
        <v>18</v>
      </c>
      <c r="D8" s="5"/>
      <c r="E8" s="5" t="s">
        <v>186</v>
      </c>
      <c r="F8" s="5" t="s">
        <v>186</v>
      </c>
      <c r="G8" s="5"/>
      <c r="H8" s="5" t="s">
        <v>186</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187</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188</v>
      </c>
      <c r="E15" s="20"/>
      <c r="F15" s="20"/>
      <c r="G15" s="5" t="s">
        <v>189</v>
      </c>
      <c r="H15" s="5" t="s">
        <v>189</v>
      </c>
      <c r="I15" s="5">
        <v>10</v>
      </c>
      <c r="J15" s="5"/>
      <c r="K15" s="5">
        <v>10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190</v>
      </c>
      <c r="E18" s="20"/>
      <c r="F18" s="20"/>
      <c r="G18" s="5" t="s">
        <v>191</v>
      </c>
      <c r="H18" s="5" t="s">
        <v>191</v>
      </c>
      <c r="I18" s="5">
        <v>10</v>
      </c>
      <c r="J18" s="5"/>
      <c r="K18" s="5">
        <v>10</v>
      </c>
      <c r="L18" s="5"/>
      <c r="M18" s="5"/>
      <c r="N18" s="5"/>
    </row>
    <row r="19" ht="15.75" customHeight="1" spans="1:14">
      <c r="A19" s="19"/>
      <c r="B19" s="19"/>
      <c r="C19" s="19"/>
      <c r="D19" s="20" t="s">
        <v>192</v>
      </c>
      <c r="E19" s="20"/>
      <c r="F19" s="20"/>
      <c r="G19" s="5" t="s">
        <v>193</v>
      </c>
      <c r="H19" s="5" t="s">
        <v>193</v>
      </c>
      <c r="I19" s="5">
        <v>10</v>
      </c>
      <c r="J19" s="5"/>
      <c r="K19" s="5">
        <v>10</v>
      </c>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181</v>
      </c>
      <c r="E21" s="20"/>
      <c r="F21" s="20"/>
      <c r="G21" s="5" t="s">
        <v>182</v>
      </c>
      <c r="H21" s="5" t="s">
        <v>182</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194</v>
      </c>
      <c r="E24" s="20"/>
      <c r="F24" s="20"/>
      <c r="G24" s="5" t="s">
        <v>186</v>
      </c>
      <c r="H24" s="5" t="s">
        <v>186</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195</v>
      </c>
      <c r="E30" s="20"/>
      <c r="F30" s="20"/>
      <c r="G30" s="5" t="s">
        <v>196</v>
      </c>
      <c r="H30" s="5" t="s">
        <v>196</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184</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197</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198</v>
      </c>
      <c r="F7" s="5" t="s">
        <v>198</v>
      </c>
      <c r="G7" s="5"/>
      <c r="H7" s="5" t="s">
        <v>198</v>
      </c>
      <c r="I7" s="5"/>
      <c r="J7" s="5" t="s">
        <v>17</v>
      </c>
      <c r="K7" s="5"/>
      <c r="L7" s="22">
        <v>1</v>
      </c>
      <c r="M7" s="5"/>
      <c r="N7" s="5">
        <f>L7*10</f>
        <v>10</v>
      </c>
    </row>
    <row r="8" ht="15.75" customHeight="1" spans="1:14">
      <c r="A8" s="8"/>
      <c r="B8" s="9"/>
      <c r="C8" s="5" t="s">
        <v>18</v>
      </c>
      <c r="D8" s="5"/>
      <c r="E8" s="5" t="s">
        <v>198</v>
      </c>
      <c r="F8" s="5" t="s">
        <v>198</v>
      </c>
      <c r="G8" s="5"/>
      <c r="H8" s="5" t="s">
        <v>198</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199</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200</v>
      </c>
      <c r="E15" s="20"/>
      <c r="F15" s="20"/>
      <c r="G15" s="5" t="s">
        <v>175</v>
      </c>
      <c r="H15" s="5" t="s">
        <v>175</v>
      </c>
      <c r="I15" s="5">
        <v>10</v>
      </c>
      <c r="J15" s="5"/>
      <c r="K15" s="5"/>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201</v>
      </c>
      <c r="E18" s="20"/>
      <c r="F18" s="20"/>
      <c r="G18" s="5" t="s">
        <v>177</v>
      </c>
      <c r="H18" s="5" t="s">
        <v>177</v>
      </c>
      <c r="I18" s="5">
        <v>10</v>
      </c>
      <c r="J18" s="5"/>
      <c r="K18" s="5"/>
      <c r="L18" s="5"/>
      <c r="M18" s="5"/>
      <c r="N18" s="5"/>
    </row>
    <row r="19" ht="15.75" customHeight="1" spans="1:14">
      <c r="A19" s="19"/>
      <c r="B19" s="19"/>
      <c r="C19" s="19"/>
      <c r="D19" s="20" t="s">
        <v>202</v>
      </c>
      <c r="E19" s="20"/>
      <c r="F19" s="20"/>
      <c r="G19" s="22">
        <v>1</v>
      </c>
      <c r="H19" s="22">
        <v>1</v>
      </c>
      <c r="I19" s="5">
        <v>10</v>
      </c>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181</v>
      </c>
      <c r="E21" s="20"/>
      <c r="F21" s="20"/>
      <c r="G21" s="5" t="s">
        <v>182</v>
      </c>
      <c r="H21" s="5" t="s">
        <v>182</v>
      </c>
      <c r="I21" s="5">
        <v>10</v>
      </c>
      <c r="J21" s="5"/>
      <c r="K21" s="5"/>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48</v>
      </c>
      <c r="E24" s="20"/>
      <c r="F24" s="20"/>
      <c r="G24" s="5" t="s">
        <v>198</v>
      </c>
      <c r="H24" s="5" t="s">
        <v>198</v>
      </c>
      <c r="I24" s="5">
        <v>20</v>
      </c>
      <c r="J24" s="5"/>
      <c r="K24" s="5"/>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22"/>
      <c r="H28" s="22"/>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203</v>
      </c>
      <c r="E30" s="20"/>
      <c r="F30" s="20"/>
      <c r="G30" s="5" t="s">
        <v>196</v>
      </c>
      <c r="H30" s="5" t="s">
        <v>196</v>
      </c>
      <c r="I30" s="5">
        <v>10</v>
      </c>
      <c r="J30" s="5"/>
      <c r="K30" s="5"/>
      <c r="L30" s="5"/>
      <c r="M30" s="5"/>
      <c r="N30" s="5"/>
    </row>
    <row r="31" ht="15.75" customHeight="1" spans="1:14">
      <c r="A31" s="19"/>
      <c r="B31" s="19"/>
      <c r="C31" s="19"/>
      <c r="D31" s="20" t="s">
        <v>204</v>
      </c>
      <c r="E31" s="20"/>
      <c r="F31" s="20"/>
      <c r="G31" s="22">
        <v>1</v>
      </c>
      <c r="H31" s="22">
        <v>1</v>
      </c>
      <c r="I31" s="5">
        <v>10</v>
      </c>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184</v>
      </c>
      <c r="E39" s="20"/>
      <c r="F39" s="20"/>
      <c r="G39" s="5" t="s">
        <v>61</v>
      </c>
      <c r="H39" s="5" t="s">
        <v>61</v>
      </c>
      <c r="I39" s="5">
        <v>10</v>
      </c>
      <c r="J39" s="5"/>
      <c r="K39" s="5"/>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205</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206</v>
      </c>
      <c r="F7" s="5" t="s">
        <v>206</v>
      </c>
      <c r="G7" s="5"/>
      <c r="H7" s="5" t="s">
        <v>206</v>
      </c>
      <c r="I7" s="5"/>
      <c r="J7" s="5" t="s">
        <v>17</v>
      </c>
      <c r="K7" s="5"/>
      <c r="L7" s="22">
        <v>1</v>
      </c>
      <c r="M7" s="5"/>
      <c r="N7" s="5">
        <f>L7*10</f>
        <v>10</v>
      </c>
    </row>
    <row r="8" ht="15.75" customHeight="1" spans="1:14">
      <c r="A8" s="8"/>
      <c r="B8" s="9"/>
      <c r="C8" s="5" t="s">
        <v>18</v>
      </c>
      <c r="D8" s="5"/>
      <c r="E8" s="5" t="s">
        <v>206</v>
      </c>
      <c r="F8" s="5" t="s">
        <v>206</v>
      </c>
      <c r="G8" s="5"/>
      <c r="H8" s="5" t="s">
        <v>206</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207</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208</v>
      </c>
      <c r="E15" s="20"/>
      <c r="F15" s="20"/>
      <c r="G15" s="5" t="s">
        <v>175</v>
      </c>
      <c r="H15" s="5" t="s">
        <v>175</v>
      </c>
      <c r="I15" s="5">
        <v>10</v>
      </c>
      <c r="J15" s="5"/>
      <c r="K15" s="5">
        <v>10</v>
      </c>
      <c r="L15" s="5"/>
      <c r="M15" s="5"/>
      <c r="N15" s="5"/>
    </row>
    <row r="16" ht="15.75" customHeight="1" spans="1:14">
      <c r="A16" s="19"/>
      <c r="B16" s="19"/>
      <c r="C16" s="19"/>
      <c r="D16" s="20" t="s">
        <v>209</v>
      </c>
      <c r="E16" s="20"/>
      <c r="F16" s="20"/>
      <c r="G16" s="5" t="s">
        <v>175</v>
      </c>
      <c r="H16" s="5" t="s">
        <v>175</v>
      </c>
      <c r="I16" s="5">
        <v>10</v>
      </c>
      <c r="J16" s="5"/>
      <c r="K16" s="5">
        <v>10</v>
      </c>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178</v>
      </c>
      <c r="E18" s="20"/>
      <c r="F18" s="20"/>
      <c r="G18" s="5" t="s">
        <v>210</v>
      </c>
      <c r="H18" s="5" t="s">
        <v>210</v>
      </c>
      <c r="I18" s="5">
        <v>5</v>
      </c>
      <c r="J18" s="5"/>
      <c r="K18" s="5">
        <v>5</v>
      </c>
      <c r="L18" s="5"/>
      <c r="M18" s="5"/>
      <c r="N18" s="5"/>
    </row>
    <row r="19" ht="15.75" customHeight="1" spans="1:14">
      <c r="A19" s="19"/>
      <c r="B19" s="19"/>
      <c r="C19" s="19"/>
      <c r="D19" s="20" t="s">
        <v>180</v>
      </c>
      <c r="E19" s="20"/>
      <c r="F19" s="20"/>
      <c r="G19" s="22">
        <v>1</v>
      </c>
      <c r="H19" s="5">
        <v>1</v>
      </c>
      <c r="I19" s="5">
        <v>5</v>
      </c>
      <c r="J19" s="5"/>
      <c r="K19" s="5">
        <v>5</v>
      </c>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181</v>
      </c>
      <c r="E21" s="20"/>
      <c r="F21" s="20"/>
      <c r="G21" s="5" t="s">
        <v>182</v>
      </c>
      <c r="H21" s="5" t="s">
        <v>182</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48</v>
      </c>
      <c r="E24" s="20"/>
      <c r="F24" s="20"/>
      <c r="G24" s="5" t="s">
        <v>206</v>
      </c>
      <c r="H24" s="5" t="s">
        <v>206</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211</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212</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213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214</v>
      </c>
      <c r="F7" s="5" t="s">
        <v>214</v>
      </c>
      <c r="G7" s="5"/>
      <c r="H7" s="5" t="s">
        <v>215</v>
      </c>
      <c r="I7" s="5"/>
      <c r="J7" s="5" t="s">
        <v>17</v>
      </c>
      <c r="K7" s="5"/>
      <c r="L7" s="22">
        <v>0.7</v>
      </c>
      <c r="M7" s="5"/>
      <c r="N7" s="5">
        <f>L7*10</f>
        <v>7</v>
      </c>
    </row>
    <row r="8" ht="15.75" customHeight="1" spans="1:14">
      <c r="A8" s="8"/>
      <c r="B8" s="9"/>
      <c r="C8" s="5" t="s">
        <v>18</v>
      </c>
      <c r="D8" s="5"/>
      <c r="E8" s="5" t="s">
        <v>214</v>
      </c>
      <c r="F8" s="5" t="s">
        <v>214</v>
      </c>
      <c r="G8" s="5"/>
      <c r="H8" s="5" t="s">
        <v>215</v>
      </c>
      <c r="I8" s="5"/>
      <c r="J8" s="5" t="s">
        <v>19</v>
      </c>
      <c r="K8" s="5"/>
      <c r="L8" s="22">
        <v>0.7</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216</v>
      </c>
      <c r="C13" s="5"/>
      <c r="D13" s="5"/>
      <c r="E13" s="5"/>
      <c r="F13" s="5"/>
      <c r="G13" s="5"/>
      <c r="H13" s="5" t="s">
        <v>217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218</v>
      </c>
      <c r="E15" s="20"/>
      <c r="F15" s="20"/>
      <c r="G15" s="5" t="s">
        <v>219</v>
      </c>
      <c r="H15" s="5" t="s">
        <v>219</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220</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221</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194</v>
      </c>
      <c r="E24" s="20"/>
      <c r="F24" s="20"/>
      <c r="G24" s="5" t="s">
        <v>222</v>
      </c>
      <c r="H24" s="5" t="s">
        <v>222</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223</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97</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224</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225</v>
      </c>
      <c r="F7" s="5" t="s">
        <v>225</v>
      </c>
      <c r="G7" s="5"/>
      <c r="H7" s="5" t="s">
        <v>225</v>
      </c>
      <c r="I7" s="5"/>
      <c r="J7" s="5" t="s">
        <v>17</v>
      </c>
      <c r="K7" s="5"/>
      <c r="L7" s="22">
        <v>1</v>
      </c>
      <c r="M7" s="5"/>
      <c r="N7" s="5">
        <f>L7*10</f>
        <v>10</v>
      </c>
    </row>
    <row r="8" ht="15.75" customHeight="1" spans="1:14">
      <c r="A8" s="8"/>
      <c r="B8" s="9"/>
      <c r="C8" s="5" t="s">
        <v>18</v>
      </c>
      <c r="D8" s="5"/>
      <c r="E8" s="5" t="s">
        <v>225</v>
      </c>
      <c r="F8" s="5" t="s">
        <v>225</v>
      </c>
      <c r="G8" s="5"/>
      <c r="H8" s="5" t="s">
        <v>225</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226</v>
      </c>
      <c r="C13" s="5"/>
      <c r="D13" s="5"/>
      <c r="E13" s="5"/>
      <c r="F13" s="5"/>
      <c r="G13" s="5"/>
      <c r="H13" s="5" t="s">
        <v>217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227</v>
      </c>
      <c r="E15" s="20"/>
      <c r="F15" s="20"/>
      <c r="G15" s="5" t="s">
        <v>228</v>
      </c>
      <c r="H15" s="5" t="s">
        <v>228</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229</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230</v>
      </c>
      <c r="E21" s="20"/>
      <c r="F21" s="20"/>
      <c r="G21" s="5" t="s">
        <v>231</v>
      </c>
      <c r="H21" s="5" t="s">
        <v>231</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232</v>
      </c>
      <c r="E24" s="20"/>
      <c r="F24" s="20"/>
      <c r="G24" s="5" t="s">
        <v>225</v>
      </c>
      <c r="H24" s="5" t="s">
        <v>225</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233</v>
      </c>
      <c r="E30" s="20"/>
      <c r="F30" s="20"/>
      <c r="G30" s="5" t="s">
        <v>234</v>
      </c>
      <c r="H30" s="5" t="s">
        <v>234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2"/>
  <sheetViews>
    <sheetView zoomScale="115" zoomScaleNormal="115"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63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64</v>
      </c>
      <c r="F7" s="5" t="s">
        <v>64</v>
      </c>
      <c r="G7" s="5"/>
      <c r="H7" s="5" t="s">
        <v>64</v>
      </c>
      <c r="I7" s="5"/>
      <c r="J7" s="5" t="s">
        <v>17</v>
      </c>
      <c r="K7" s="5"/>
      <c r="L7" s="22">
        <v>1</v>
      </c>
      <c r="M7" s="5"/>
      <c r="N7" s="5">
        <f>L7*10</f>
        <v>10</v>
      </c>
    </row>
    <row r="8" ht="15.75" customHeight="1" spans="1:14">
      <c r="A8" s="8"/>
      <c r="B8" s="9"/>
      <c r="C8" s="5" t="s">
        <v>18</v>
      </c>
      <c r="D8" s="5"/>
      <c r="E8" s="5" t="s">
        <v>64</v>
      </c>
      <c r="F8" s="5" t="s">
        <v>64</v>
      </c>
      <c r="G8" s="5"/>
      <c r="H8" s="5" t="s">
        <v>64</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65</v>
      </c>
      <c r="C13" s="5"/>
      <c r="D13" s="5"/>
      <c r="E13" s="5"/>
      <c r="F13" s="5"/>
      <c r="G13" s="5"/>
      <c r="H13" s="5" t="s">
        <v>66</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67</v>
      </c>
      <c r="E15" s="20"/>
      <c r="F15" s="20"/>
      <c r="G15" s="5" t="s">
        <v>68</v>
      </c>
      <c r="H15" s="5" t="s">
        <v>68</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69</v>
      </c>
      <c r="E18" s="20"/>
      <c r="F18" s="20"/>
      <c r="G18" s="5" t="s">
        <v>70</v>
      </c>
      <c r="H18" s="5" t="s">
        <v>70</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71</v>
      </c>
      <c r="E21" s="20"/>
      <c r="F21" s="20"/>
      <c r="G21" s="5" t="s">
        <v>72</v>
      </c>
      <c r="H21" s="5" t="s">
        <v>72</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20">
      <c r="A23" s="19"/>
      <c r="B23" s="14"/>
      <c r="C23" s="14"/>
      <c r="D23" s="20" t="s">
        <v>40</v>
      </c>
      <c r="E23" s="20"/>
      <c r="F23" s="20"/>
      <c r="G23" s="5"/>
      <c r="H23" s="5"/>
      <c r="I23" s="5"/>
      <c r="J23" s="5"/>
      <c r="K23" s="5"/>
      <c r="L23" s="5"/>
      <c r="M23" s="5"/>
      <c r="N23" s="5"/>
      <c r="O23" s="25"/>
      <c r="P23" s="25"/>
      <c r="Q23" s="25"/>
      <c r="R23" s="25"/>
      <c r="S23" s="25"/>
      <c r="T23" s="25"/>
    </row>
    <row r="24" ht="15.75" customHeight="1" spans="1:20">
      <c r="A24" s="19"/>
      <c r="B24" s="13" t="s">
        <v>46</v>
      </c>
      <c r="C24" s="5" t="s">
        <v>47</v>
      </c>
      <c r="D24" s="20" t="s">
        <v>73</v>
      </c>
      <c r="E24" s="20"/>
      <c r="F24" s="20"/>
      <c r="G24" s="5" t="s">
        <v>64</v>
      </c>
      <c r="H24" s="5" t="s">
        <v>64</v>
      </c>
      <c r="I24" s="5">
        <v>20</v>
      </c>
      <c r="J24" s="5"/>
      <c r="K24" s="5">
        <v>20</v>
      </c>
      <c r="L24" s="5"/>
      <c r="M24" s="5"/>
      <c r="N24" s="5"/>
      <c r="O24" s="26"/>
      <c r="P24" s="26"/>
      <c r="Q24" s="27"/>
      <c r="R24" s="27"/>
      <c r="S24" s="27"/>
      <c r="T24" s="25"/>
    </row>
    <row r="25" ht="15.75" customHeight="1" spans="1:20">
      <c r="A25" s="19"/>
      <c r="B25" s="19"/>
      <c r="C25" s="5" t="s">
        <v>49</v>
      </c>
      <c r="D25" s="20" t="s">
        <v>50</v>
      </c>
      <c r="E25" s="20"/>
      <c r="F25" s="20"/>
      <c r="G25" s="5"/>
      <c r="H25" s="5"/>
      <c r="I25" s="5"/>
      <c r="J25" s="5"/>
      <c r="K25" s="5"/>
      <c r="L25" s="5"/>
      <c r="M25" s="5"/>
      <c r="N25" s="5"/>
      <c r="O25" s="26"/>
      <c r="P25" s="26"/>
      <c r="Q25" s="27"/>
      <c r="R25" s="27"/>
      <c r="S25" s="27"/>
      <c r="T25" s="25"/>
    </row>
    <row r="26" ht="15.75" customHeight="1" spans="1:20">
      <c r="A26" s="19"/>
      <c r="B26" s="14"/>
      <c r="C26" s="5" t="s">
        <v>51</v>
      </c>
      <c r="D26" s="20" t="s">
        <v>50</v>
      </c>
      <c r="E26" s="20"/>
      <c r="F26" s="20"/>
      <c r="G26" s="5"/>
      <c r="H26" s="5"/>
      <c r="I26" s="5"/>
      <c r="J26" s="5"/>
      <c r="K26" s="5"/>
      <c r="L26" s="5"/>
      <c r="M26" s="5"/>
      <c r="N26" s="5"/>
      <c r="O26" s="26"/>
      <c r="P26" s="26"/>
      <c r="Q26" s="27"/>
      <c r="R26" s="27"/>
      <c r="S26" s="27"/>
      <c r="T26" s="25"/>
    </row>
    <row r="27" ht="15.75" customHeight="1" spans="1:20">
      <c r="A27" s="19"/>
      <c r="B27" s="13" t="s">
        <v>52</v>
      </c>
      <c r="C27" s="13" t="s">
        <v>53</v>
      </c>
      <c r="D27" s="20" t="s">
        <v>50</v>
      </c>
      <c r="E27" s="20"/>
      <c r="F27" s="20"/>
      <c r="G27" s="5"/>
      <c r="H27" s="5"/>
      <c r="I27" s="5"/>
      <c r="J27" s="5"/>
      <c r="K27" s="5"/>
      <c r="L27" s="5"/>
      <c r="M27" s="5"/>
      <c r="N27" s="5"/>
      <c r="O27" s="26"/>
      <c r="P27" s="26"/>
      <c r="Q27" s="27"/>
      <c r="R27" s="27"/>
      <c r="S27" s="27"/>
      <c r="T27" s="25"/>
    </row>
    <row r="28" ht="15.75" customHeight="1" spans="1:20">
      <c r="A28" s="19"/>
      <c r="B28" s="19"/>
      <c r="C28" s="19"/>
      <c r="D28" s="20" t="s">
        <v>39</v>
      </c>
      <c r="E28" s="20"/>
      <c r="F28" s="20"/>
      <c r="G28" s="5"/>
      <c r="H28" s="5"/>
      <c r="I28" s="5"/>
      <c r="J28" s="5"/>
      <c r="K28" s="5"/>
      <c r="L28" s="5"/>
      <c r="M28" s="5"/>
      <c r="N28" s="5"/>
      <c r="O28" s="26"/>
      <c r="P28" s="26"/>
      <c r="Q28" s="27"/>
      <c r="R28" s="27"/>
      <c r="S28" s="27"/>
      <c r="T28" s="25"/>
    </row>
    <row r="29" ht="15.75" customHeight="1" spans="1:20">
      <c r="A29" s="19"/>
      <c r="B29" s="19"/>
      <c r="C29" s="14"/>
      <c r="D29" s="20" t="s">
        <v>40</v>
      </c>
      <c r="E29" s="20"/>
      <c r="F29" s="20"/>
      <c r="G29" s="5"/>
      <c r="H29" s="5"/>
      <c r="I29" s="5"/>
      <c r="J29" s="5"/>
      <c r="K29" s="5"/>
      <c r="L29" s="5"/>
      <c r="M29" s="5"/>
      <c r="N29" s="5"/>
      <c r="O29" s="26"/>
      <c r="P29" s="26"/>
      <c r="Q29" s="27"/>
      <c r="R29" s="27"/>
      <c r="S29" s="27"/>
      <c r="T29" s="25"/>
    </row>
    <row r="30" ht="15.75" customHeight="1" spans="1:20">
      <c r="A30" s="19"/>
      <c r="B30" s="19"/>
      <c r="C30" s="13" t="s">
        <v>54</v>
      </c>
      <c r="D30" s="20" t="s">
        <v>50</v>
      </c>
      <c r="E30" s="20"/>
      <c r="F30" s="20"/>
      <c r="G30" s="5"/>
      <c r="H30" s="5"/>
      <c r="I30" s="5"/>
      <c r="J30" s="5"/>
      <c r="K30" s="5"/>
      <c r="L30" s="5"/>
      <c r="M30" s="5"/>
      <c r="N30" s="5"/>
      <c r="O30" s="25"/>
      <c r="P30" s="25"/>
      <c r="Q30" s="25"/>
      <c r="R30" s="25"/>
      <c r="S30" s="25"/>
      <c r="T30" s="25"/>
    </row>
    <row r="31" ht="15.75" customHeight="1" spans="1:20">
      <c r="A31" s="19"/>
      <c r="B31" s="19"/>
      <c r="C31" s="19"/>
      <c r="D31" s="20" t="s">
        <v>74</v>
      </c>
      <c r="E31" s="20"/>
      <c r="F31" s="20"/>
      <c r="G31" s="5" t="s">
        <v>75</v>
      </c>
      <c r="H31" s="5" t="s">
        <v>75</v>
      </c>
      <c r="I31" s="5">
        <v>20</v>
      </c>
      <c r="J31" s="5"/>
      <c r="K31" s="5">
        <v>20</v>
      </c>
      <c r="L31" s="5"/>
      <c r="M31" s="5"/>
      <c r="N31" s="5"/>
      <c r="O31" s="25"/>
      <c r="P31" s="25"/>
      <c r="Q31" s="25"/>
      <c r="R31" s="25"/>
      <c r="S31" s="25"/>
      <c r="T31" s="2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76</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235</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236</v>
      </c>
      <c r="F7" s="5" t="s">
        <v>236</v>
      </c>
      <c r="G7" s="5"/>
      <c r="H7" s="5" t="s">
        <v>236</v>
      </c>
      <c r="I7" s="5"/>
      <c r="J7" s="5" t="s">
        <v>17</v>
      </c>
      <c r="K7" s="5"/>
      <c r="L7" s="22">
        <v>1</v>
      </c>
      <c r="M7" s="5"/>
      <c r="N7" s="5">
        <f>L7*10</f>
        <v>10</v>
      </c>
    </row>
    <row r="8" ht="15.75" customHeight="1" spans="1:14">
      <c r="A8" s="8"/>
      <c r="B8" s="9"/>
      <c r="C8" s="5" t="s">
        <v>18</v>
      </c>
      <c r="D8" s="5"/>
      <c r="E8" s="5" t="s">
        <v>236</v>
      </c>
      <c r="F8" s="5" t="s">
        <v>236</v>
      </c>
      <c r="G8" s="5"/>
      <c r="H8" s="5" t="s">
        <v>236</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237</v>
      </c>
      <c r="C13" s="5"/>
      <c r="D13" s="5"/>
      <c r="E13" s="5"/>
      <c r="F13" s="5"/>
      <c r="G13" s="5"/>
      <c r="H13" s="5" t="s">
        <v>217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91</v>
      </c>
      <c r="E15" s="20"/>
      <c r="F15" s="20"/>
      <c r="G15" s="5" t="s">
        <v>238</v>
      </c>
      <c r="H15" s="5" t="s">
        <v>238</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239</v>
      </c>
      <c r="E18" s="20"/>
      <c r="F18" s="20"/>
      <c r="G18" s="5" t="s">
        <v>240</v>
      </c>
      <c r="H18" s="5" t="s">
        <v>240</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241</v>
      </c>
      <c r="E21" s="20"/>
      <c r="F21" s="20"/>
      <c r="G21" s="24">
        <v>45323</v>
      </c>
      <c r="H21" s="5">
        <v>45323</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242</v>
      </c>
      <c r="E24" s="20"/>
      <c r="F24" s="20"/>
      <c r="G24" s="5" t="s">
        <v>236</v>
      </c>
      <c r="H24" s="5" t="s">
        <v>236</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243</v>
      </c>
      <c r="E30" s="20"/>
      <c r="F30" s="20"/>
      <c r="G30" s="5" t="s">
        <v>244</v>
      </c>
      <c r="H30" s="5" t="s">
        <v>244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245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246</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247</v>
      </c>
      <c r="F7" s="5" t="s">
        <v>247</v>
      </c>
      <c r="G7" s="5"/>
      <c r="H7" s="5" t="s">
        <v>247</v>
      </c>
      <c r="I7" s="5"/>
      <c r="J7" s="5" t="s">
        <v>17</v>
      </c>
      <c r="K7" s="5"/>
      <c r="L7" s="22">
        <v>1</v>
      </c>
      <c r="M7" s="5"/>
      <c r="N7" s="5">
        <f>L7*10</f>
        <v>10</v>
      </c>
    </row>
    <row r="8" ht="15.75" customHeight="1" spans="1:14">
      <c r="A8" s="8"/>
      <c r="B8" s="9"/>
      <c r="C8" s="5" t="s">
        <v>18</v>
      </c>
      <c r="D8" s="5"/>
      <c r="E8" s="5" t="s">
        <v>247</v>
      </c>
      <c r="F8" s="5" t="s">
        <v>247</v>
      </c>
      <c r="G8" s="5"/>
      <c r="H8" s="5" t="s">
        <v>247</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248</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149</v>
      </c>
      <c r="E15" s="20"/>
      <c r="F15" s="20"/>
      <c r="G15" s="5" t="s">
        <v>249</v>
      </c>
      <c r="H15" s="5" t="s">
        <v>249</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250</v>
      </c>
      <c r="E18" s="20"/>
      <c r="F18" s="20"/>
      <c r="G18" s="5" t="s">
        <v>251</v>
      </c>
      <c r="H18" s="5" t="s">
        <v>251</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221</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252</v>
      </c>
      <c r="E24" s="20"/>
      <c r="F24" s="20"/>
      <c r="G24" s="5" t="s">
        <v>247</v>
      </c>
      <c r="H24" s="5" t="s">
        <v>247</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253</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110</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254</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255</v>
      </c>
      <c r="F7" s="5" t="s">
        <v>255</v>
      </c>
      <c r="G7" s="5"/>
      <c r="H7" s="5" t="s">
        <v>255</v>
      </c>
      <c r="I7" s="5"/>
      <c r="J7" s="5" t="s">
        <v>17</v>
      </c>
      <c r="K7" s="5"/>
      <c r="L7" s="22">
        <v>1</v>
      </c>
      <c r="M7" s="5"/>
      <c r="N7" s="5">
        <f>L7*10</f>
        <v>10</v>
      </c>
    </row>
    <row r="8" ht="15.75" customHeight="1" spans="1:14">
      <c r="A8" s="8"/>
      <c r="B8" s="9"/>
      <c r="C8" s="5" t="s">
        <v>18</v>
      </c>
      <c r="D8" s="5"/>
      <c r="E8" s="5" t="s">
        <v>255</v>
      </c>
      <c r="F8" s="5" t="s">
        <v>255</v>
      </c>
      <c r="G8" s="5"/>
      <c r="H8" s="5" t="s">
        <v>255</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256</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188</v>
      </c>
      <c r="E15" s="20"/>
      <c r="F15" s="20"/>
      <c r="G15" s="5" t="s">
        <v>257</v>
      </c>
      <c r="H15" s="5" t="s">
        <v>257</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258</v>
      </c>
      <c r="E18" s="20"/>
      <c r="F18" s="20"/>
      <c r="G18" s="5" t="s">
        <v>117</v>
      </c>
      <c r="H18" s="5" t="s">
        <v>117</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241</v>
      </c>
      <c r="E21" s="20"/>
      <c r="F21" s="20"/>
      <c r="G21" s="24" t="s">
        <v>259</v>
      </c>
      <c r="H21" s="24" t="s">
        <v>259</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260</v>
      </c>
      <c r="E24" s="20"/>
      <c r="F24" s="20"/>
      <c r="G24" s="5" t="s">
        <v>255</v>
      </c>
      <c r="H24" s="5" t="s">
        <v>255</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261</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184</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262</v>
      </c>
      <c r="D3" s="5"/>
      <c r="E3" s="5"/>
      <c r="F3" s="5"/>
      <c r="G3" s="5"/>
      <c r="H3" s="5"/>
      <c r="I3" s="5"/>
      <c r="J3" s="5"/>
      <c r="K3" s="5"/>
      <c r="L3" s="5"/>
      <c r="M3" s="5"/>
      <c r="N3" s="5"/>
    </row>
    <row r="4" ht="15.75" customHeight="1" spans="1:14">
      <c r="A4" s="5" t="s">
        <v>4</v>
      </c>
      <c r="B4" s="5"/>
      <c r="C4" s="5" t="s">
        <v>5</v>
      </c>
      <c r="D4" s="5"/>
      <c r="E4" s="5"/>
      <c r="F4" s="5"/>
      <c r="G4" s="5"/>
      <c r="H4" s="5" t="s">
        <v>6</v>
      </c>
      <c r="I4" s="5"/>
      <c r="J4" s="5" t="s">
        <v>263</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264</v>
      </c>
      <c r="F7" s="5" t="s">
        <v>264</v>
      </c>
      <c r="G7" s="5"/>
      <c r="H7" s="5" t="s">
        <v>264</v>
      </c>
      <c r="I7" s="5"/>
      <c r="J7" s="5" t="s">
        <v>17</v>
      </c>
      <c r="K7" s="5"/>
      <c r="L7" s="22">
        <v>1</v>
      </c>
      <c r="M7" s="5"/>
      <c r="N7" s="5">
        <f>L7*10</f>
        <v>10</v>
      </c>
    </row>
    <row r="8" ht="15.75" customHeight="1" spans="1:14">
      <c r="A8" s="8"/>
      <c r="B8" s="9"/>
      <c r="C8" s="5" t="s">
        <v>18</v>
      </c>
      <c r="D8" s="5"/>
      <c r="E8" s="5" t="s">
        <v>264</v>
      </c>
      <c r="F8" s="5" t="s">
        <v>264</v>
      </c>
      <c r="G8" s="5"/>
      <c r="H8" s="5" t="s">
        <v>264</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265</v>
      </c>
      <c r="C13" s="5"/>
      <c r="D13" s="5"/>
      <c r="E13" s="5"/>
      <c r="F13" s="5"/>
      <c r="G13" s="5"/>
      <c r="H13" s="5"/>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266</v>
      </c>
      <c r="E15" s="20"/>
      <c r="F15" s="20"/>
      <c r="G15" s="5" t="s">
        <v>267</v>
      </c>
      <c r="H15" s="5" t="s">
        <v>267</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116</v>
      </c>
      <c r="E18" s="20"/>
      <c r="F18" s="20"/>
      <c r="G18" s="5" t="s">
        <v>117</v>
      </c>
      <c r="H18" s="5" t="s">
        <v>117</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118</v>
      </c>
      <c r="E21" s="20"/>
      <c r="F21" s="20"/>
      <c r="G21" s="5" t="s">
        <v>119</v>
      </c>
      <c r="H21" s="5" t="s">
        <v>119</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264</v>
      </c>
      <c r="H24" s="5" t="s">
        <v>264</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127</v>
      </c>
      <c r="E30" s="20"/>
      <c r="F30" s="20"/>
      <c r="G30" s="5" t="s">
        <v>268</v>
      </c>
      <c r="H30" s="5" t="s">
        <v>268</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121</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269</v>
      </c>
      <c r="D3" s="5"/>
      <c r="E3" s="5"/>
      <c r="F3" s="5"/>
      <c r="G3" s="5"/>
      <c r="H3" s="5"/>
      <c r="I3" s="5"/>
      <c r="J3" s="5"/>
      <c r="K3" s="5"/>
      <c r="L3" s="5"/>
      <c r="M3" s="5"/>
      <c r="N3" s="5"/>
    </row>
    <row r="4" ht="15.75" customHeight="1" spans="1:14">
      <c r="A4" s="5" t="s">
        <v>4</v>
      </c>
      <c r="B4" s="5"/>
      <c r="C4" s="5" t="s">
        <v>5</v>
      </c>
      <c r="D4" s="5"/>
      <c r="E4" s="5"/>
      <c r="F4" s="5"/>
      <c r="G4" s="5"/>
      <c r="H4" s="5" t="s">
        <v>6</v>
      </c>
      <c r="I4" s="5"/>
      <c r="J4" s="5" t="s">
        <v>263</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270</v>
      </c>
      <c r="F7" s="5" t="s">
        <v>270</v>
      </c>
      <c r="G7" s="5"/>
      <c r="H7" s="5" t="s">
        <v>270</v>
      </c>
      <c r="I7" s="5"/>
      <c r="J7" s="5" t="s">
        <v>17</v>
      </c>
      <c r="K7" s="5"/>
      <c r="L7" s="22">
        <v>1</v>
      </c>
      <c r="M7" s="5"/>
      <c r="N7" s="5">
        <f>L7*10</f>
        <v>10</v>
      </c>
    </row>
    <row r="8" ht="15.75" customHeight="1" spans="1:14">
      <c r="A8" s="8"/>
      <c r="B8" s="9"/>
      <c r="C8" s="5" t="s">
        <v>18</v>
      </c>
      <c r="D8" s="5"/>
      <c r="E8" s="5" t="s">
        <v>270</v>
      </c>
      <c r="F8" s="5" t="s">
        <v>270</v>
      </c>
      <c r="G8" s="5"/>
      <c r="H8" s="5" t="s">
        <v>270</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271</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114</v>
      </c>
      <c r="E15" s="20"/>
      <c r="F15" s="20"/>
      <c r="G15" s="5" t="s">
        <v>272</v>
      </c>
      <c r="H15" s="5" t="s">
        <v>272</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124</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125</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270</v>
      </c>
      <c r="H24" s="5" t="s">
        <v>270</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127</v>
      </c>
      <c r="E30" s="20"/>
      <c r="F30" s="20"/>
      <c r="G30" s="5" t="s">
        <v>94</v>
      </c>
      <c r="H30" s="5" t="s">
        <v>94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121</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273</v>
      </c>
      <c r="D3" s="5"/>
      <c r="E3" s="5"/>
      <c r="F3" s="5"/>
      <c r="G3" s="5"/>
      <c r="H3" s="5"/>
      <c r="I3" s="5"/>
      <c r="J3" s="5"/>
      <c r="K3" s="5"/>
      <c r="L3" s="5"/>
      <c r="M3" s="5"/>
      <c r="N3" s="5"/>
    </row>
    <row r="4" ht="15.75" customHeight="1" spans="1:14">
      <c r="A4" s="5" t="s">
        <v>4</v>
      </c>
      <c r="B4" s="5"/>
      <c r="C4" s="5" t="s">
        <v>5</v>
      </c>
      <c r="D4" s="5"/>
      <c r="E4" s="5"/>
      <c r="F4" s="5"/>
      <c r="G4" s="5"/>
      <c r="H4" s="5" t="s">
        <v>6</v>
      </c>
      <c r="I4" s="5"/>
      <c r="J4" s="5" t="s">
        <v>263</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274</v>
      </c>
      <c r="F7" s="5" t="s">
        <v>274</v>
      </c>
      <c r="G7" s="5"/>
      <c r="H7" s="5" t="s">
        <v>274</v>
      </c>
      <c r="I7" s="5"/>
      <c r="J7" s="5" t="s">
        <v>17</v>
      </c>
      <c r="K7" s="5"/>
      <c r="L7" s="22">
        <v>1</v>
      </c>
      <c r="M7" s="5"/>
      <c r="N7" s="5">
        <f>L7*10</f>
        <v>10</v>
      </c>
    </row>
    <row r="8" ht="15.75" customHeight="1" spans="1:14">
      <c r="A8" s="8"/>
      <c r="B8" s="9"/>
      <c r="C8" s="5" t="s">
        <v>18</v>
      </c>
      <c r="D8" s="5"/>
      <c r="E8" s="5" t="s">
        <v>274</v>
      </c>
      <c r="F8" s="5" t="s">
        <v>274</v>
      </c>
      <c r="G8" s="5"/>
      <c r="H8" s="5" t="s">
        <v>274</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275</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91</v>
      </c>
      <c r="E15" s="20"/>
      <c r="F15" s="20"/>
      <c r="G15" s="5" t="s">
        <v>92</v>
      </c>
      <c r="H15" s="5" t="s">
        <v>92</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93</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132</v>
      </c>
      <c r="E21" s="20"/>
      <c r="F21" s="20"/>
      <c r="G21" s="5" t="s">
        <v>119</v>
      </c>
      <c r="H21" s="5" t="s">
        <v>119</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274</v>
      </c>
      <c r="H24" s="5" t="s">
        <v>274</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97</v>
      </c>
      <c r="E30" s="20"/>
      <c r="F30" s="20"/>
      <c r="G30" s="5" t="s">
        <v>94</v>
      </c>
      <c r="H30" s="5" t="s">
        <v>94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133</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276</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277</v>
      </c>
      <c r="F7" s="5" t="s">
        <v>277</v>
      </c>
      <c r="G7" s="5"/>
      <c r="H7" s="5" t="s">
        <v>277</v>
      </c>
      <c r="I7" s="5"/>
      <c r="J7" s="5" t="s">
        <v>17</v>
      </c>
      <c r="K7" s="5"/>
      <c r="L7" s="22">
        <v>1</v>
      </c>
      <c r="M7" s="5"/>
      <c r="N7" s="5">
        <f>L7*10</f>
        <v>10</v>
      </c>
    </row>
    <row r="8" ht="15.75" customHeight="1" spans="1:14">
      <c r="A8" s="8"/>
      <c r="B8" s="9"/>
      <c r="C8" s="5" t="s">
        <v>18</v>
      </c>
      <c r="D8" s="5"/>
      <c r="E8" s="5" t="s">
        <v>277</v>
      </c>
      <c r="F8" s="5" t="s">
        <v>277</v>
      </c>
      <c r="G8" s="5"/>
      <c r="H8" s="5" t="s">
        <v>277</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278</v>
      </c>
      <c r="C13" s="5"/>
      <c r="D13" s="5"/>
      <c r="E13" s="5"/>
      <c r="F13" s="5"/>
      <c r="G13" s="5"/>
      <c r="H13" s="5"/>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279</v>
      </c>
      <c r="E15" s="20"/>
      <c r="F15" s="20"/>
      <c r="G15" s="5" t="s">
        <v>280</v>
      </c>
      <c r="H15" s="5" t="s">
        <v>280</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281</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230</v>
      </c>
      <c r="E21" s="20"/>
      <c r="F21" s="20"/>
      <c r="G21" s="5" t="s">
        <v>231</v>
      </c>
      <c r="H21" s="5" t="s">
        <v>231</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282</v>
      </c>
      <c r="E24" s="20"/>
      <c r="F24" s="20"/>
      <c r="G24" s="5" t="s">
        <v>277</v>
      </c>
      <c r="H24" s="5" t="s">
        <v>277</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283</v>
      </c>
      <c r="E30" s="20"/>
      <c r="F30" s="20"/>
      <c r="G30" s="5" t="s">
        <v>117</v>
      </c>
      <c r="H30" s="5" t="s">
        <v>117</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155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284</v>
      </c>
      <c r="B1" s="1"/>
      <c r="C1" s="1"/>
      <c r="D1" s="1"/>
    </row>
    <row r="2" ht="80" customHeight="1" spans="1:4">
      <c r="A2" s="2" t="s">
        <v>285</v>
      </c>
      <c r="B2" s="2"/>
      <c r="C2" s="2"/>
      <c r="D2" s="2"/>
    </row>
    <row r="3" ht="80" customHeight="1" spans="1:4">
      <c r="A3" s="2" t="s">
        <v>286</v>
      </c>
      <c r="B3" s="2"/>
      <c r="C3" s="2"/>
      <c r="D3" s="2"/>
    </row>
    <row r="4" ht="80" customHeight="1" spans="1:4">
      <c r="A4" s="2" t="s">
        <v>287</v>
      </c>
      <c r="B4" s="2"/>
      <c r="C4" s="2"/>
      <c r="D4" s="2"/>
    </row>
    <row r="5" ht="80" customHeight="1" spans="1:4">
      <c r="A5" s="2" t="s">
        <v>288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zoomScale="115" zoomScaleNormal="115"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77</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78</v>
      </c>
      <c r="F7" s="5" t="s">
        <v>78</v>
      </c>
      <c r="G7" s="5"/>
      <c r="H7" s="5" t="s">
        <v>78</v>
      </c>
      <c r="I7" s="5"/>
      <c r="J7" s="5" t="s">
        <v>17</v>
      </c>
      <c r="K7" s="5"/>
      <c r="L7" s="22">
        <v>1</v>
      </c>
      <c r="M7" s="5"/>
      <c r="N7" s="5">
        <f>L7*10</f>
        <v>10</v>
      </c>
    </row>
    <row r="8" ht="15.75" customHeight="1" spans="1:14">
      <c r="A8" s="8"/>
      <c r="B8" s="9"/>
      <c r="C8" s="5" t="s">
        <v>18</v>
      </c>
      <c r="D8" s="5"/>
      <c r="E8" s="5" t="s">
        <v>78</v>
      </c>
      <c r="F8" s="5" t="s">
        <v>78</v>
      </c>
      <c r="G8" s="5"/>
      <c r="H8" s="5" t="s">
        <v>78</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79</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80</v>
      </c>
      <c r="E15" s="20"/>
      <c r="F15" s="20"/>
      <c r="G15" s="5" t="s">
        <v>81</v>
      </c>
      <c r="H15" s="5" t="s">
        <v>81</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82</v>
      </c>
      <c r="E18" s="20"/>
      <c r="F18" s="20"/>
      <c r="G18" s="5" t="s">
        <v>83</v>
      </c>
      <c r="H18" s="5" t="s">
        <v>83</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84</v>
      </c>
      <c r="E21" s="20"/>
      <c r="F21" s="20"/>
      <c r="G21" s="5" t="s">
        <v>85</v>
      </c>
      <c r="H21" s="5" t="s">
        <v>85</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48</v>
      </c>
      <c r="E24" s="20"/>
      <c r="F24" s="20"/>
      <c r="G24" s="5" t="s">
        <v>78</v>
      </c>
      <c r="H24" s="5" t="s">
        <v>78</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86</v>
      </c>
      <c r="E30" s="20"/>
      <c r="F30" s="20"/>
      <c r="G30" s="5" t="s">
        <v>61</v>
      </c>
      <c r="H30" s="5" t="s">
        <v>61</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87</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88</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89</v>
      </c>
      <c r="F7" s="5" t="s">
        <v>89</v>
      </c>
      <c r="G7" s="5"/>
      <c r="H7" s="5" t="s">
        <v>89</v>
      </c>
      <c r="I7" s="5"/>
      <c r="J7" s="5" t="s">
        <v>17</v>
      </c>
      <c r="K7" s="5"/>
      <c r="L7" s="22">
        <v>1</v>
      </c>
      <c r="M7" s="5"/>
      <c r="N7" s="5">
        <f>L7*10</f>
        <v>10</v>
      </c>
    </row>
    <row r="8" ht="15.75" customHeight="1" spans="1:14">
      <c r="A8" s="8"/>
      <c r="B8" s="9"/>
      <c r="C8" s="5" t="s">
        <v>18</v>
      </c>
      <c r="D8" s="5"/>
      <c r="E8" s="5" t="s">
        <v>89</v>
      </c>
      <c r="F8" s="5" t="s">
        <v>89</v>
      </c>
      <c r="G8" s="5"/>
      <c r="H8" s="5" t="s">
        <v>89</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114" customHeight="1" spans="1:14">
      <c r="A13" s="14"/>
      <c r="B13" s="5" t="s">
        <v>90</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91</v>
      </c>
      <c r="E15" s="20"/>
      <c r="F15" s="20"/>
      <c r="G15" s="5" t="s">
        <v>92</v>
      </c>
      <c r="H15" s="5" t="s">
        <v>92</v>
      </c>
      <c r="I15" s="5">
        <v>10</v>
      </c>
      <c r="J15" s="5"/>
      <c r="K15" s="5">
        <v>10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93</v>
      </c>
      <c r="E18" s="20"/>
      <c r="F18" s="20"/>
      <c r="G18" s="5" t="s">
        <v>94</v>
      </c>
      <c r="H18" s="5" t="s">
        <v>94</v>
      </c>
      <c r="I18" s="5">
        <v>20</v>
      </c>
      <c r="J18" s="5"/>
      <c r="K18" s="5">
        <v>20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95</v>
      </c>
      <c r="E21" s="20"/>
      <c r="F21" s="20"/>
      <c r="G21" s="5" t="s">
        <v>96</v>
      </c>
      <c r="H21" s="5" t="s">
        <v>96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89</v>
      </c>
      <c r="H24" s="5" t="s">
        <v>89</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97</v>
      </c>
      <c r="E30" s="20"/>
      <c r="F30" s="20"/>
      <c r="G30" s="5" t="s">
        <v>94</v>
      </c>
      <c r="H30" s="5" t="s">
        <v>94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98</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99</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100</v>
      </c>
      <c r="F7" s="5" t="s">
        <v>100</v>
      </c>
      <c r="G7" s="5"/>
      <c r="H7" s="5" t="s">
        <v>100</v>
      </c>
      <c r="I7" s="5"/>
      <c r="J7" s="5" t="s">
        <v>17</v>
      </c>
      <c r="K7" s="5"/>
      <c r="L7" s="22">
        <v>1</v>
      </c>
      <c r="M7" s="5"/>
      <c r="N7" s="5">
        <f>L7*10</f>
        <v>10</v>
      </c>
    </row>
    <row r="8" ht="15.75" customHeight="1" spans="1:14">
      <c r="A8" s="8"/>
      <c r="B8" s="9"/>
      <c r="C8" s="5" t="s">
        <v>18</v>
      </c>
      <c r="D8" s="5"/>
      <c r="E8" s="5" t="s">
        <v>100</v>
      </c>
      <c r="F8" s="5" t="s">
        <v>100</v>
      </c>
      <c r="G8" s="5"/>
      <c r="H8" s="5" t="s">
        <v>100</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101</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102</v>
      </c>
      <c r="E15" s="20"/>
      <c r="F15" s="20"/>
      <c r="G15" s="5" t="s">
        <v>103</v>
      </c>
      <c r="H15" s="5" t="s">
        <v>103</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104</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105</v>
      </c>
      <c r="E21" s="20"/>
      <c r="F21" s="20"/>
      <c r="G21" s="5" t="s">
        <v>106</v>
      </c>
      <c r="H21" s="5" t="s">
        <v>106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107</v>
      </c>
      <c r="E24" s="20"/>
      <c r="F24" s="20"/>
      <c r="G24" s="5" t="s">
        <v>100</v>
      </c>
      <c r="H24" s="5" t="s">
        <v>100</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108</v>
      </c>
      <c r="E30" s="20"/>
      <c r="F30" s="20"/>
      <c r="G30" s="5" t="s">
        <v>109</v>
      </c>
      <c r="H30" s="5" t="s">
        <v>109</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110</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111</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112</v>
      </c>
      <c r="F7" s="5" t="s">
        <v>112</v>
      </c>
      <c r="G7" s="5"/>
      <c r="H7" s="5" t="s">
        <v>112</v>
      </c>
      <c r="I7" s="5"/>
      <c r="J7" s="5" t="s">
        <v>17</v>
      </c>
      <c r="K7" s="5"/>
      <c r="L7" s="22">
        <v>1</v>
      </c>
      <c r="M7" s="5"/>
      <c r="N7" s="5">
        <f>L7*10</f>
        <v>10</v>
      </c>
    </row>
    <row r="8" ht="15.75" customHeight="1" spans="1:14">
      <c r="A8" s="8"/>
      <c r="B8" s="9"/>
      <c r="C8" s="5" t="s">
        <v>18</v>
      </c>
      <c r="D8" s="5"/>
      <c r="E8" s="5" t="s">
        <v>112</v>
      </c>
      <c r="F8" s="5" t="s">
        <v>112</v>
      </c>
      <c r="G8" s="5"/>
      <c r="H8" s="5" t="s">
        <v>112</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113</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114</v>
      </c>
      <c r="E15" s="20"/>
      <c r="F15" s="20"/>
      <c r="G15" s="5" t="s">
        <v>115</v>
      </c>
      <c r="H15" s="5" t="s">
        <v>115</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116</v>
      </c>
      <c r="E18" s="20"/>
      <c r="F18" s="20"/>
      <c r="G18" s="5" t="s">
        <v>117</v>
      </c>
      <c r="H18" s="5" t="s">
        <v>117</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118</v>
      </c>
      <c r="E21" s="20"/>
      <c r="F21" s="20"/>
      <c r="G21" s="5" t="s">
        <v>119</v>
      </c>
      <c r="H21" s="5" t="s">
        <v>119</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112</v>
      </c>
      <c r="H24" s="5" t="s">
        <v>112</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120</v>
      </c>
      <c r="E30" s="20"/>
      <c r="F30" s="20"/>
      <c r="G30" s="5" t="s">
        <v>61</v>
      </c>
      <c r="H30" s="5" t="s">
        <v>61</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121</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122</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123</v>
      </c>
      <c r="F7" s="5" t="s">
        <v>123</v>
      </c>
      <c r="G7" s="5"/>
      <c r="H7" s="5" t="s">
        <v>123</v>
      </c>
      <c r="I7" s="5"/>
      <c r="J7" s="5" t="s">
        <v>17</v>
      </c>
      <c r="K7" s="5"/>
      <c r="L7" s="22">
        <v>1</v>
      </c>
      <c r="M7" s="5"/>
      <c r="N7" s="5">
        <f>L7*10</f>
        <v>10</v>
      </c>
    </row>
    <row r="8" ht="15.75" customHeight="1" spans="1:14">
      <c r="A8" s="8"/>
      <c r="B8" s="9"/>
      <c r="C8" s="5" t="s">
        <v>18</v>
      </c>
      <c r="D8" s="5"/>
      <c r="E8" s="5" t="s">
        <v>123</v>
      </c>
      <c r="F8" s="5" t="s">
        <v>123</v>
      </c>
      <c r="G8" s="5"/>
      <c r="H8" s="5" t="s">
        <v>123</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113</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114</v>
      </c>
      <c r="E15" s="20"/>
      <c r="F15" s="20"/>
      <c r="G15" s="5" t="s">
        <v>115</v>
      </c>
      <c r="H15" s="5" t="s">
        <v>115</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124</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125</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123</v>
      </c>
      <c r="H24" s="5" t="s">
        <v>123</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127</v>
      </c>
      <c r="E30" s="20"/>
      <c r="F30" s="20"/>
      <c r="G30" s="5" t="s">
        <v>94</v>
      </c>
      <c r="H30" s="5" t="s">
        <v>94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121</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128</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129</v>
      </c>
      <c r="F7" s="5" t="s">
        <v>129</v>
      </c>
      <c r="G7" s="5"/>
      <c r="H7" s="5" t="s">
        <v>129</v>
      </c>
      <c r="I7" s="5"/>
      <c r="J7" s="5" t="s">
        <v>17</v>
      </c>
      <c r="K7" s="5"/>
      <c r="L7" s="22">
        <v>1</v>
      </c>
      <c r="M7" s="5"/>
      <c r="N7" s="5">
        <f>L7*10</f>
        <v>10</v>
      </c>
    </row>
    <row r="8" ht="15.75" customHeight="1" spans="1:14">
      <c r="A8" s="8"/>
      <c r="B8" s="9"/>
      <c r="C8" s="5" t="s">
        <v>18</v>
      </c>
      <c r="D8" s="5"/>
      <c r="E8" s="5" t="s">
        <v>129</v>
      </c>
      <c r="F8" s="5" t="s">
        <v>129</v>
      </c>
      <c r="G8" s="5"/>
      <c r="H8" s="5" t="s">
        <v>129</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130</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91</v>
      </c>
      <c r="E15" s="20"/>
      <c r="F15" s="20"/>
      <c r="G15" s="5" t="s">
        <v>131</v>
      </c>
      <c r="H15" s="5" t="s">
        <v>131</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93</v>
      </c>
      <c r="E18" s="20"/>
      <c r="F18" s="20"/>
      <c r="G18" s="5" t="s">
        <v>94</v>
      </c>
      <c r="H18" s="5" t="s">
        <v>94</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132</v>
      </c>
      <c r="E21" s="20"/>
      <c r="F21" s="20"/>
      <c r="G21" s="5" t="s">
        <v>119</v>
      </c>
      <c r="H21" s="5" t="s">
        <v>119</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73</v>
      </c>
      <c r="E24" s="20"/>
      <c r="F24" s="20"/>
      <c r="G24" s="5" t="s">
        <v>129</v>
      </c>
      <c r="H24" s="5" t="s">
        <v>129</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97</v>
      </c>
      <c r="E30" s="20"/>
      <c r="F30" s="20"/>
      <c r="G30" s="5" t="s">
        <v>94</v>
      </c>
      <c r="H30" s="5" t="s">
        <v>94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133</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134</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135</v>
      </c>
      <c r="F7" s="5" t="s">
        <v>135</v>
      </c>
      <c r="G7" s="5"/>
      <c r="H7" s="5" t="s">
        <v>135</v>
      </c>
      <c r="I7" s="5"/>
      <c r="J7" s="5" t="s">
        <v>17</v>
      </c>
      <c r="K7" s="5"/>
      <c r="L7" s="22">
        <v>1</v>
      </c>
      <c r="M7" s="5"/>
      <c r="N7" s="5">
        <f>L7*10</f>
        <v>10</v>
      </c>
    </row>
    <row r="8" ht="15.75" customHeight="1" spans="1:14">
      <c r="A8" s="8"/>
      <c r="B8" s="9"/>
      <c r="C8" s="5" t="s">
        <v>18</v>
      </c>
      <c r="D8" s="5"/>
      <c r="E8" s="5" t="s">
        <v>135</v>
      </c>
      <c r="F8" s="5" t="s">
        <v>135</v>
      </c>
      <c r="G8" s="5"/>
      <c r="H8" s="5" t="s">
        <v>135</v>
      </c>
      <c r="I8" s="5"/>
      <c r="J8" s="5" t="s">
        <v>19</v>
      </c>
      <c r="K8" s="5"/>
      <c r="L8" s="22">
        <v>1</v>
      </c>
      <c r="M8" s="5"/>
      <c r="N8" s="5" t="s">
        <v>19</v>
      </c>
    </row>
    <row r="9" ht="15.75" customHeight="1" spans="1:14">
      <c r="A9" s="8"/>
      <c r="B9" s="9"/>
      <c r="C9" s="5" t="s">
        <v>20</v>
      </c>
      <c r="D9" s="5"/>
      <c r="E9" s="5"/>
      <c r="F9" s="5"/>
      <c r="G9" s="5"/>
      <c r="H9" s="5"/>
      <c r="I9" s="5"/>
      <c r="J9" s="5" t="s">
        <v>19</v>
      </c>
      <c r="K9" s="5"/>
      <c r="L9" s="5"/>
      <c r="M9" s="5"/>
      <c r="N9" s="5" t="s">
        <v>19</v>
      </c>
    </row>
    <row r="10" ht="15.75" customHeight="1" spans="1:14">
      <c r="A10" s="8"/>
      <c r="B10" s="9"/>
      <c r="C10" s="5" t="s">
        <v>21</v>
      </c>
      <c r="D10" s="5"/>
      <c r="E10" s="5"/>
      <c r="F10" s="5"/>
      <c r="G10" s="5"/>
      <c r="H10" s="5"/>
      <c r="I10" s="5"/>
      <c r="J10" s="5" t="s">
        <v>19</v>
      </c>
      <c r="K10" s="5"/>
      <c r="L10" s="5"/>
      <c r="M10" s="5"/>
      <c r="N10" s="5" t="s">
        <v>19</v>
      </c>
    </row>
    <row r="11" ht="15.75" customHeight="1" spans="1:14">
      <c r="A11" s="11"/>
      <c r="B11" s="12"/>
      <c r="C11" s="5" t="s">
        <v>22</v>
      </c>
      <c r="D11" s="5"/>
      <c r="E11" s="5"/>
      <c r="F11" s="5"/>
      <c r="G11" s="5"/>
      <c r="H11" s="5"/>
      <c r="I11" s="5"/>
      <c r="J11" s="5" t="s">
        <v>19</v>
      </c>
      <c r="K11" s="5"/>
      <c r="L11" s="5"/>
      <c r="M11" s="5"/>
      <c r="N11" s="5" t="s">
        <v>19</v>
      </c>
    </row>
    <row r="12" ht="25.5" customHeight="1" spans="1:14">
      <c r="A12" s="13" t="s">
        <v>23</v>
      </c>
      <c r="B12" s="5" t="s">
        <v>24</v>
      </c>
      <c r="C12" s="5"/>
      <c r="D12" s="5"/>
      <c r="E12" s="5"/>
      <c r="F12" s="5"/>
      <c r="G12" s="5"/>
      <c r="H12" s="5" t="s">
        <v>25</v>
      </c>
      <c r="I12" s="5"/>
      <c r="J12" s="5"/>
      <c r="K12" s="5"/>
      <c r="L12" s="5"/>
      <c r="M12" s="5"/>
      <c r="N12" s="5"/>
    </row>
    <row r="13" ht="46" customHeight="1" spans="1:14">
      <c r="A13" s="14"/>
      <c r="B13" s="5" t="s">
        <v>136</v>
      </c>
      <c r="C13" s="5"/>
      <c r="D13" s="5"/>
      <c r="E13" s="5"/>
      <c r="F13" s="5"/>
      <c r="G13" s="5"/>
      <c r="H13" s="5" t="s">
        <v>27</v>
      </c>
      <c r="I13" s="5"/>
      <c r="J13" s="5"/>
      <c r="K13" s="5"/>
      <c r="L13" s="5"/>
      <c r="M13" s="5"/>
      <c r="N13" s="5"/>
    </row>
    <row r="14" ht="38" customHeight="1" spans="1:14">
      <c r="A14" s="13" t="s">
        <v>28</v>
      </c>
      <c r="B14" s="15" t="s">
        <v>29</v>
      </c>
      <c r="C14" s="15" t="s">
        <v>30</v>
      </c>
      <c r="D14" s="16" t="s">
        <v>31</v>
      </c>
      <c r="E14" s="17"/>
      <c r="F14" s="18"/>
      <c r="G14" s="5" t="s">
        <v>32</v>
      </c>
      <c r="H14" s="5" t="s">
        <v>33</v>
      </c>
      <c r="I14" s="16" t="s">
        <v>12</v>
      </c>
      <c r="J14" s="18"/>
      <c r="K14" s="16" t="s">
        <v>14</v>
      </c>
      <c r="L14" s="18"/>
      <c r="M14" s="16" t="s">
        <v>34</v>
      </c>
      <c r="N14" s="18"/>
    </row>
    <row r="15" ht="15.75" customHeight="1" spans="1:14">
      <c r="A15" s="19"/>
      <c r="B15" s="13" t="s">
        <v>35</v>
      </c>
      <c r="C15" s="13" t="s">
        <v>36</v>
      </c>
      <c r="D15" s="20" t="s">
        <v>137</v>
      </c>
      <c r="E15" s="20"/>
      <c r="F15" s="20"/>
      <c r="G15" s="5" t="s">
        <v>138</v>
      </c>
      <c r="H15" s="5" t="s">
        <v>138</v>
      </c>
      <c r="I15" s="5">
        <v>20</v>
      </c>
      <c r="J15" s="5"/>
      <c r="K15" s="5">
        <v>20</v>
      </c>
      <c r="L15" s="5"/>
      <c r="M15" s="5"/>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15.75" customHeight="1" spans="1:14">
      <c r="A18" s="19"/>
      <c r="B18" s="19"/>
      <c r="C18" s="13" t="s">
        <v>41</v>
      </c>
      <c r="D18" s="20" t="s">
        <v>139</v>
      </c>
      <c r="E18" s="20"/>
      <c r="F18" s="20"/>
      <c r="G18" s="5" t="s">
        <v>140</v>
      </c>
      <c r="H18" s="5" t="s">
        <v>140</v>
      </c>
      <c r="I18" s="5">
        <v>10</v>
      </c>
      <c r="J18" s="5"/>
      <c r="K18" s="5">
        <v>10</v>
      </c>
      <c r="L18" s="5"/>
      <c r="M18" s="5"/>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15.75" customHeight="1" spans="1:14">
      <c r="A21" s="19"/>
      <c r="B21" s="19"/>
      <c r="C21" s="13" t="s">
        <v>44</v>
      </c>
      <c r="D21" s="20" t="s">
        <v>141</v>
      </c>
      <c r="E21" s="20"/>
      <c r="F21" s="20"/>
      <c r="G21" s="5" t="s">
        <v>126</v>
      </c>
      <c r="H21" s="5" t="s">
        <v>126</v>
      </c>
      <c r="I21" s="5">
        <v>10</v>
      </c>
      <c r="J21" s="5"/>
      <c r="K21" s="5">
        <v>10</v>
      </c>
      <c r="L21" s="5"/>
      <c r="M21" s="5"/>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46</v>
      </c>
      <c r="C24" s="5" t="s">
        <v>47</v>
      </c>
      <c r="D24" s="20" t="s">
        <v>142</v>
      </c>
      <c r="E24" s="20"/>
      <c r="F24" s="20"/>
      <c r="G24" s="5" t="s">
        <v>135</v>
      </c>
      <c r="H24" s="5" t="s">
        <v>135</v>
      </c>
      <c r="I24" s="5">
        <v>20</v>
      </c>
      <c r="J24" s="5"/>
      <c r="K24" s="5">
        <v>20</v>
      </c>
      <c r="L24" s="5"/>
      <c r="M24" s="5"/>
      <c r="N24" s="5"/>
    </row>
    <row r="25" ht="15.75" customHeight="1" spans="1:14">
      <c r="A25" s="19"/>
      <c r="B25" s="19"/>
      <c r="C25" s="5" t="s">
        <v>49</v>
      </c>
      <c r="D25" s="20" t="s">
        <v>50</v>
      </c>
      <c r="E25" s="20"/>
      <c r="F25" s="20"/>
      <c r="G25" s="5"/>
      <c r="H25" s="5"/>
      <c r="I25" s="5"/>
      <c r="J25" s="5"/>
      <c r="K25" s="5"/>
      <c r="L25" s="5"/>
      <c r="M25" s="5"/>
      <c r="N25" s="5"/>
    </row>
    <row r="26" ht="15.75" customHeight="1" spans="1:14">
      <c r="A26" s="19"/>
      <c r="B26" s="14"/>
      <c r="C26" s="5" t="s">
        <v>51</v>
      </c>
      <c r="D26" s="20" t="s">
        <v>50</v>
      </c>
      <c r="E26" s="20"/>
      <c r="F26" s="20"/>
      <c r="G26" s="5"/>
      <c r="H26" s="5"/>
      <c r="I26" s="5"/>
      <c r="J26" s="5"/>
      <c r="K26" s="5"/>
      <c r="L26" s="5"/>
      <c r="M26" s="5"/>
      <c r="N26" s="5"/>
    </row>
    <row r="27" ht="15.75" customHeight="1" spans="1:14">
      <c r="A27" s="19"/>
      <c r="B27" s="13" t="s">
        <v>52</v>
      </c>
      <c r="C27" s="13" t="s">
        <v>53</v>
      </c>
      <c r="D27" s="20" t="s">
        <v>50</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15.75" customHeight="1" spans="1:14">
      <c r="A30" s="19"/>
      <c r="B30" s="19"/>
      <c r="C30" s="13" t="s">
        <v>54</v>
      </c>
      <c r="D30" s="20" t="s">
        <v>143</v>
      </c>
      <c r="E30" s="20"/>
      <c r="F30" s="20"/>
      <c r="G30" s="5" t="s">
        <v>144</v>
      </c>
      <c r="H30" s="5" t="s">
        <v>144</v>
      </c>
      <c r="I30" s="5">
        <v>20</v>
      </c>
      <c r="J30" s="5"/>
      <c r="K30" s="5">
        <v>20</v>
      </c>
      <c r="L30" s="5"/>
      <c r="M30" s="5"/>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56</v>
      </c>
      <c r="D33" s="20" t="s">
        <v>50</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57</v>
      </c>
      <c r="D36" s="20" t="s">
        <v>50</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15.75" customHeight="1" spans="1:14">
      <c r="A39" s="19"/>
      <c r="B39" s="13" t="s">
        <v>58</v>
      </c>
      <c r="C39" s="13" t="s">
        <v>59</v>
      </c>
      <c r="D39" s="20" t="s">
        <v>145</v>
      </c>
      <c r="E39" s="20"/>
      <c r="F39" s="20"/>
      <c r="G39" s="5" t="s">
        <v>61</v>
      </c>
      <c r="H39" s="5" t="s">
        <v>61</v>
      </c>
      <c r="I39" s="5">
        <v>10</v>
      </c>
      <c r="J39" s="5"/>
      <c r="K39" s="5">
        <v>10</v>
      </c>
      <c r="L39" s="5"/>
      <c r="M39" s="5"/>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1" t="s">
        <v>62</v>
      </c>
      <c r="B42" s="21"/>
      <c r="C42" s="21"/>
      <c r="D42" s="21"/>
      <c r="E42" s="21"/>
      <c r="F42" s="21"/>
      <c r="G42" s="21"/>
      <c r="H42" s="21"/>
      <c r="I42" s="21">
        <v>100</v>
      </c>
      <c r="J42" s="21"/>
      <c r="K42" s="21">
        <f>SUM(K15:K41)+N7</f>
        <v>100</v>
      </c>
      <c r="L42" s="21"/>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5" right="0.75" top="1" bottom="1" header="0.5" footer="0.5"/>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物业管理-3</vt:lpstr>
      <vt:lpstr>2024年党建活动经费-采育一小</vt:lpstr>
      <vt:lpstr>遗属补助-采育一小</vt:lpstr>
      <vt:lpstr>2024年临时辅助用工项目经费-采育一小</vt:lpstr>
      <vt:lpstr>2024年中小学生实践活动项目经费-采育一小</vt:lpstr>
      <vt:lpstr>2024年义务教育非寄宿生生活补助-小学-采育一小</vt:lpstr>
      <vt:lpstr>2024年义务教育助学补助-小学-采育一小</vt:lpstr>
      <vt:lpstr>2024年大兴区教育人才库-采育一小</vt:lpstr>
      <vt:lpstr>2024年义务教育教师课后服务专项激励经费-采育一小</vt:lpstr>
      <vt:lpstr>一般因素法-2024年大兴区青少年戏曲传承与发展提升工程-采一</vt:lpstr>
      <vt:lpstr>一般因素法-2024年科技示范、艺术特色学校市、区级项目资金-</vt:lpstr>
      <vt:lpstr>一般因素法-2024年大兴区“远航计划”科技艺术百团资金预算-</vt:lpstr>
      <vt:lpstr>一般因素法-2024年大兴区“远航计划”科技艺术百团资金预算</vt:lpstr>
      <vt:lpstr>2024年新建校开办-改造类项目-采育一小分校</vt:lpstr>
      <vt:lpstr>2024年新建校开办-信息化建设项目-采育一小分校</vt:lpstr>
      <vt:lpstr>2024年新建校开办-设备购置类项目-采育一小分校</vt:lpstr>
      <vt:lpstr>一般因素法-应急修缮-采育一小教室改造工程+尾款</vt:lpstr>
      <vt:lpstr>2024年大兴区手拉手项目-采育一小</vt:lpstr>
      <vt:lpstr>低碳学校-大兴区采育镇第一中心小学</vt:lpstr>
      <vt:lpstr>教师专项绩效奖励经费-采一小</vt:lpstr>
      <vt:lpstr>2023年1月1日-12月31日学校参加市级单项体育比赛成绩奖</vt:lpstr>
      <vt:lpstr>集中公用-补充运行经费-采一小</vt:lpstr>
      <vt:lpstr>追加-2024年义务教育非寄宿生生活补助-小学-采一小</vt:lpstr>
      <vt:lpstr>追加-2024年义务教育助学补助-小学-采一小</vt:lpstr>
      <vt:lpstr>2024年追加人才库项目经费-采育一小（9月）</vt:lpstr>
      <vt:lpstr>追加2024年临时辅助用工项目经费-采育一小</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小柠檬</cp:lastModifiedBy>
  <dcterms:created xsi:type="dcterms:W3CDTF">2006-09-16T03:21:00Z</dcterms:created>
  <dcterms:modified xsi:type="dcterms:W3CDTF">2025-09-22T06:01:09Z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