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23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7" i="1" l="1"/>
  <c r="K31" i="1" s="1"/>
</calcChain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<sst xmlns="http://schemas.openxmlformats.org/spreadsheetml/2006/main" count="82" uniqueCount="71">
  <si>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</si>
  <si>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</si>
  <si>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</si>
  <si>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一般因素法-2023年旧宫实验小学等33所学校教室改造、设备购置项目-教科院旧宫实验小学+尾款</t>
    <phoneticPr fontId="4" type="noConversion"/>
  </si>
  <si>
    <t>主管部门</t>
  </si>
  <si>
    <t>大兴区教育委员会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</si>
  <si>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</si>
  <si>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</si>
  <si>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</si>
  <si>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</si>
  <si>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</si>
  <si>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</si>
  <si>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</si>
  <si>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</si>
  <si>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</si>
  <si>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</si>
  <si>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</si>
  <si>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</si>
  <si>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</si>
  <si>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</si>
  <si>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</si>
  <si>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</si>
  <si>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</si>
  <si>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</si>
  <si>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</si>
  <si>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为了正常开展教育教学活动需要将学校北二楼4间女老师宿舍改造成2间班级教室，女浴室改造为男卫生间，洗漱间改造成教室办公室。利用该项目全部预算资金在本年度内保障区域内入学问题，保障教育教学顺利开展。此项目款在2023年已经完工，在2023年度拨付80%，结算审计后，于2024年支付20%尾款。    </t>
  </si>
  <si>
    <t>已完成并投入使用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</si>
  <si>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</si>
  <si>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</si>
  <si>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</si>
  <si>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</si>
  <si>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</si>
  <si>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</si>
  <si>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</si>
  <si>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</si>
  <si>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</si>
  <si>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≤146平米</t>
  </si>
  <si>
    <t>≤38平米</t>
  </si>
  <si>
    <t>≤41.5平米</t>
  </si>
  <si>
    <t>质量指标</t>
  </si>
  <si>
    <t>验收合格率</t>
  </si>
  <si>
    <t>合格率100%</t>
  </si>
  <si>
    <t>时效指标</t>
  </si>
  <si>
    <t>款项支付时间</t>
  </si>
  <si>
    <t>成本指标（10分）</t>
  </si>
  <si>
    <t>经济成本指标</t>
  </si>
  <si>
    <t>2.477668万元</t>
  </si>
  <si>
    <t>社会成本指标</t>
  </si>
  <si>
    <t>生态环境成本指标</t>
  </si>
  <si>
    <t>效益指标（30分）</t>
  </si>
  <si>
    <t>经济效益指标</t>
  </si>
  <si>
    <t>社会效益指标</t>
  </si>
  <si>
    <t>保障区域内入学问题，保障教育教学顺利开展</t>
  </si>
  <si>
    <t>得到保障</t>
  </si>
  <si>
    <t>生态效益指标</t>
  </si>
  <si>
    <t>可持续影响指标</t>
  </si>
  <si>
    <t>满意度指标（10分）</t>
  </si>
  <si>
    <t>服务对象满意度指标</t>
  </si>
  <si>
    <t>学生及家长满意度</t>
  </si>
  <si>
    <t xml:space="preserve"> ≧95%</t>
  </si>
  <si>
    <t>总分</t>
  </si>
  <si>
    <t>2间教室改造</t>
    <phoneticPr fontId="4" type="noConversion"/>
  </si>
  <si>
    <t>146平米</t>
    <phoneticPr fontId="4" type="noConversion"/>
  </si>
  <si>
    <t>男卫生间改造</t>
    <phoneticPr fontId="4" type="noConversion"/>
  </si>
  <si>
    <t>38平米</t>
    <phoneticPr fontId="4" type="noConversion"/>
  </si>
  <si>
    <t>教师办公室改造</t>
    <phoneticPr fontId="4" type="noConversion"/>
  </si>
  <si>
    <t>41.5平米</t>
    <phoneticPr fontId="4" type="noConversion"/>
  </si>
  <si>
    <t>财政拨款到账后立即支付</t>
    <phoneticPr fontId="4" type="noConversion"/>
  </si>
  <si>
    <t>2024年1月到账后当月支付</t>
    <phoneticPr fontId="4" type="noConversion"/>
  </si>
  <si>
    <t>项目预算控制数</t>
    <phoneticPr fontId="4" type="noConversion"/>
  </si>
  <si>
    <t>≤2.477668万元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</si>
</sst>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 applyAlignment="1">
      <alignment vertical="center"/>
    </xf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P13" sqref="P13"/>
    </sheetView>
  </sheetViews>
  <sheetFormatPr defaultColWidth="9" defaultRowHeight="13.5" x14ac:dyDescent="0.1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14.625" style="1" customWidth="1"/>
    <col min="8" max="8" width="13.25" style="1" customWidth="1"/>
    <col min="9" max="9" width="6.625" style="1" customWidth="1"/>
    <col min="10" max="10" width="5.875" style="1" customWidth="1"/>
    <col min="11" max="11" width="7" style="1" customWidth="1"/>
    <col min="12" max="12" width="6" style="1" customWidth="1"/>
    <col min="13" max="16384" width="9" style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21.75" customHeight="1" x14ac:dyDescent="0.15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24.75" customHeight="1" x14ac:dyDescent="0.15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</row>
    <row r="5" spans="1:14" x14ac:dyDescent="0.15">
      <c r="A5" s="20" t="s">
        <v>8</v>
      </c>
      <c r="B5" s="21"/>
      <c r="C5" s="12"/>
      <c r="D5" s="12"/>
      <c r="E5" s="12" t="s">
        <v>9</v>
      </c>
      <c r="F5" s="12" t="s">
        <v>10</v>
      </c>
      <c r="G5" s="12"/>
      <c r="H5" s="12" t="s">
        <v>11</v>
      </c>
      <c r="I5" s="12"/>
      <c r="J5" s="12" t="s">
        <v>12</v>
      </c>
      <c r="K5" s="12"/>
      <c r="L5" s="12" t="s">
        <v>13</v>
      </c>
      <c r="M5" s="12"/>
      <c r="N5" s="12" t="s">
        <v>14</v>
      </c>
    </row>
    <row r="6" spans="1:14" x14ac:dyDescent="0.15">
      <c r="A6" s="22"/>
      <c r="B6" s="2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x14ac:dyDescent="0.15">
      <c r="A7" s="22"/>
      <c r="B7" s="23"/>
      <c r="C7" s="19" t="s">
        <v>15</v>
      </c>
      <c r="D7" s="19"/>
      <c r="E7" s="2">
        <v>2.477668</v>
      </c>
      <c r="F7" s="12">
        <v>2.477668</v>
      </c>
      <c r="G7" s="12"/>
      <c r="H7" s="12">
        <v>2.477668</v>
      </c>
      <c r="I7" s="12"/>
      <c r="J7" s="12" t="s">
        <v>16</v>
      </c>
      <c r="K7" s="12"/>
      <c r="L7" s="18">
        <v>1</v>
      </c>
      <c r="M7" s="12"/>
      <c r="N7" s="2">
        <f>L7*10</f>
        <v>10</v>
      </c>
    </row>
    <row r="8" spans="1:14" x14ac:dyDescent="0.15">
      <c r="A8" s="22"/>
      <c r="B8" s="23"/>
      <c r="C8" s="12" t="s">
        <v>17</v>
      </c>
      <c r="D8" s="12"/>
      <c r="E8" s="2">
        <v>2.477668</v>
      </c>
      <c r="F8" s="12">
        <v>2.477668</v>
      </c>
      <c r="G8" s="12"/>
      <c r="H8" s="12">
        <v>2.477668</v>
      </c>
      <c r="I8" s="12"/>
      <c r="J8" s="12" t="s">
        <v>18</v>
      </c>
      <c r="K8" s="12"/>
      <c r="L8" s="18">
        <v>1</v>
      </c>
      <c r="M8" s="12"/>
      <c r="N8" s="2" t="s">
        <v>18</v>
      </c>
    </row>
    <row r="9" spans="1:14" x14ac:dyDescent="0.15">
      <c r="A9" s="22"/>
      <c r="B9" s="23"/>
      <c r="C9" s="12" t="s">
        <v>19</v>
      </c>
      <c r="D9" s="12"/>
      <c r="E9" s="2"/>
      <c r="F9" s="12"/>
      <c r="G9" s="12"/>
      <c r="H9" s="12"/>
      <c r="I9" s="12"/>
      <c r="J9" s="12" t="s">
        <v>18</v>
      </c>
      <c r="K9" s="12"/>
      <c r="L9" s="12"/>
      <c r="M9" s="12"/>
      <c r="N9" s="2" t="s">
        <v>18</v>
      </c>
    </row>
    <row r="10" spans="1:14" x14ac:dyDescent="0.15">
      <c r="A10" s="22"/>
      <c r="B10" s="23"/>
      <c r="C10" s="12" t="s">
        <v>20</v>
      </c>
      <c r="D10" s="12"/>
      <c r="E10" s="2"/>
      <c r="F10" s="12"/>
      <c r="G10" s="12"/>
      <c r="H10" s="12"/>
      <c r="I10" s="12"/>
      <c r="J10" s="12" t="s">
        <v>18</v>
      </c>
      <c r="K10" s="12"/>
      <c r="L10" s="12"/>
      <c r="M10" s="12"/>
      <c r="N10" s="2" t="s">
        <v>18</v>
      </c>
    </row>
    <row r="11" spans="1:14" x14ac:dyDescent="0.15">
      <c r="A11" s="24"/>
      <c r="B11" s="25"/>
      <c r="C11" s="12" t="s">
        <v>21</v>
      </c>
      <c r="D11" s="12"/>
      <c r="E11" s="2"/>
      <c r="F11" s="12"/>
      <c r="G11" s="12"/>
      <c r="H11" s="12"/>
      <c r="I11" s="12"/>
      <c r="J11" s="12" t="s">
        <v>18</v>
      </c>
      <c r="K11" s="12"/>
      <c r="L11" s="12"/>
      <c r="M11" s="12"/>
      <c r="N11" s="2" t="s">
        <v>18</v>
      </c>
    </row>
    <row r="12" spans="1:14" x14ac:dyDescent="0.15">
      <c r="A12" s="9" t="s">
        <v>22</v>
      </c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spans="1:14" ht="65.25" customHeight="1" x14ac:dyDescent="0.15">
      <c r="A13" s="14"/>
      <c r="B13" s="12" t="s">
        <v>25</v>
      </c>
      <c r="C13" s="12"/>
      <c r="D13" s="12"/>
      <c r="E13" s="12"/>
      <c r="F13" s="12"/>
      <c r="G13" s="12"/>
      <c r="H13" s="12" t="s">
        <v>26</v>
      </c>
      <c r="I13" s="12"/>
      <c r="J13" s="12"/>
      <c r="K13" s="12"/>
      <c r="L13" s="12"/>
      <c r="M13" s="12"/>
      <c r="N13" s="12"/>
    </row>
    <row r="14" spans="1:14" ht="18" customHeight="1" x14ac:dyDescent="0.15">
      <c r="A14" s="9" t="s">
        <v>27</v>
      </c>
      <c r="B14" s="3" t="s">
        <v>28</v>
      </c>
      <c r="C14" s="3" t="s">
        <v>29</v>
      </c>
      <c r="D14" s="15" t="s">
        <v>30</v>
      </c>
      <c r="E14" s="16"/>
      <c r="F14" s="17"/>
      <c r="G14" s="2" t="s">
        <v>31</v>
      </c>
      <c r="H14" s="2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spans="1:14" ht="18" customHeight="1" x14ac:dyDescent="0.15">
      <c r="A15" s="10"/>
      <c r="B15" s="9" t="s">
        <v>34</v>
      </c>
      <c r="C15" s="9" t="s">
        <v>35</v>
      </c>
      <c r="D15" s="11" t="s">
        <v>61</v>
      </c>
      <c r="E15" s="11"/>
      <c r="F15" s="11"/>
      <c r="G15" s="4" t="s">
        <v>36</v>
      </c>
      <c r="H15" s="4" t="s">
        <v>62</v>
      </c>
      <c r="I15" s="12">
        <v>10</v>
      </c>
      <c r="J15" s="12"/>
      <c r="K15" s="12">
        <v>10</v>
      </c>
      <c r="L15" s="12"/>
      <c r="M15" s="12"/>
      <c r="N15" s="12"/>
    </row>
    <row r="16" spans="1:14" ht="18" customHeight="1" x14ac:dyDescent="0.15">
      <c r="A16" s="10"/>
      <c r="B16" s="10"/>
      <c r="C16" s="10"/>
      <c r="D16" s="11" t="s">
        <v>63</v>
      </c>
      <c r="E16" s="11"/>
      <c r="F16" s="11"/>
      <c r="G16" s="4" t="s">
        <v>37</v>
      </c>
      <c r="H16" s="4" t="s">
        <v>64</v>
      </c>
      <c r="I16" s="12">
        <v>10</v>
      </c>
      <c r="J16" s="12"/>
      <c r="K16" s="12">
        <v>10</v>
      </c>
      <c r="L16" s="12"/>
      <c r="M16" s="12"/>
      <c r="N16" s="12"/>
    </row>
    <row r="17" spans="1:14" ht="18" customHeight="1" x14ac:dyDescent="0.15">
      <c r="A17" s="10"/>
      <c r="B17" s="10"/>
      <c r="C17" s="14"/>
      <c r="D17" s="11" t="s">
        <v>65</v>
      </c>
      <c r="E17" s="11"/>
      <c r="F17" s="11"/>
      <c r="G17" s="4" t="s">
        <v>38</v>
      </c>
      <c r="H17" s="4" t="s">
        <v>66</v>
      </c>
      <c r="I17" s="12">
        <v>10</v>
      </c>
      <c r="J17" s="12"/>
      <c r="K17" s="12">
        <v>10</v>
      </c>
      <c r="L17" s="12"/>
      <c r="M17" s="12"/>
      <c r="N17" s="12"/>
    </row>
    <row r="18" spans="1:14" ht="18" customHeight="1" x14ac:dyDescent="0.15">
      <c r="A18" s="10"/>
      <c r="B18" s="10"/>
      <c r="C18" s="5" t="s">
        <v>39</v>
      </c>
      <c r="D18" s="11" t="s">
        <v>40</v>
      </c>
      <c r="E18" s="11"/>
      <c r="F18" s="11"/>
      <c r="G18" s="4" t="s">
        <v>41</v>
      </c>
      <c r="H18" s="4" t="s">
        <v>41</v>
      </c>
      <c r="I18" s="12">
        <v>5</v>
      </c>
      <c r="J18" s="12"/>
      <c r="K18" s="12">
        <v>5</v>
      </c>
      <c r="L18" s="12"/>
      <c r="M18" s="12"/>
      <c r="N18" s="12"/>
    </row>
    <row r="19" spans="1:14" ht="33.75" customHeight="1" x14ac:dyDescent="0.15">
      <c r="A19" s="10"/>
      <c r="B19" s="10"/>
      <c r="C19" s="9" t="s">
        <v>42</v>
      </c>
      <c r="D19" s="11" t="s">
        <v>43</v>
      </c>
      <c r="E19" s="11"/>
      <c r="F19" s="11"/>
      <c r="G19" s="4" t="s">
        <v>67</v>
      </c>
      <c r="H19" s="4" t="s">
        <v>68</v>
      </c>
      <c r="I19" s="12">
        <v>5</v>
      </c>
      <c r="J19" s="12"/>
      <c r="K19" s="12">
        <v>5</v>
      </c>
      <c r="L19" s="12"/>
      <c r="M19" s="12"/>
      <c r="N19" s="12"/>
    </row>
    <row r="20" spans="1:14" ht="18" customHeight="1" x14ac:dyDescent="0.15">
      <c r="A20" s="10"/>
      <c r="B20" s="10"/>
      <c r="C20" s="10"/>
      <c r="D20" s="11"/>
      <c r="E20" s="11"/>
      <c r="F20" s="11"/>
      <c r="G20" s="4"/>
      <c r="H20" s="4"/>
      <c r="I20" s="12"/>
      <c r="J20" s="12"/>
      <c r="K20" s="12"/>
      <c r="L20" s="12"/>
      <c r="M20" s="12"/>
      <c r="N20" s="12"/>
    </row>
    <row r="21" spans="1:14" ht="18" customHeight="1" x14ac:dyDescent="0.15">
      <c r="A21" s="10"/>
      <c r="B21" s="14"/>
      <c r="C21" s="14"/>
      <c r="D21" s="11"/>
      <c r="E21" s="11"/>
      <c r="F21" s="11"/>
      <c r="G21" s="4"/>
      <c r="H21" s="4"/>
      <c r="I21" s="12"/>
      <c r="J21" s="12"/>
      <c r="K21" s="12"/>
      <c r="L21" s="12"/>
      <c r="M21" s="12"/>
      <c r="N21" s="12"/>
    </row>
    <row r="22" spans="1:14" ht="18" customHeight="1" x14ac:dyDescent="0.15">
      <c r="A22" s="10"/>
      <c r="B22" s="9" t="s">
        <v>44</v>
      </c>
      <c r="C22" s="2" t="s">
        <v>45</v>
      </c>
      <c r="D22" s="11" t="s">
        <v>69</v>
      </c>
      <c r="E22" s="11"/>
      <c r="F22" s="11"/>
      <c r="G22" s="4" t="s">
        <v>70</v>
      </c>
      <c r="H22" s="4" t="s">
        <v>46</v>
      </c>
      <c r="I22" s="12">
        <v>10</v>
      </c>
      <c r="J22" s="12"/>
      <c r="K22" s="12">
        <v>10</v>
      </c>
      <c r="L22" s="12"/>
      <c r="M22" s="12"/>
      <c r="N22" s="12"/>
    </row>
    <row r="23" spans="1:14" ht="18" customHeight="1" x14ac:dyDescent="0.15">
      <c r="A23" s="10"/>
      <c r="B23" s="10"/>
      <c r="C23" s="2" t="s">
        <v>47</v>
      </c>
      <c r="D23" s="11"/>
      <c r="E23" s="11"/>
      <c r="F23" s="11"/>
      <c r="G23" s="4"/>
      <c r="H23" s="4"/>
      <c r="I23" s="12"/>
      <c r="J23" s="12"/>
      <c r="K23" s="12"/>
      <c r="L23" s="12"/>
      <c r="M23" s="12"/>
      <c r="N23" s="12"/>
    </row>
    <row r="24" spans="1:14" ht="18" customHeight="1" x14ac:dyDescent="0.15">
      <c r="A24" s="10"/>
      <c r="B24" s="14"/>
      <c r="C24" s="2" t="s">
        <v>48</v>
      </c>
      <c r="D24" s="11"/>
      <c r="E24" s="11"/>
      <c r="F24" s="11"/>
      <c r="G24" s="4"/>
      <c r="H24" s="4"/>
      <c r="I24" s="12"/>
      <c r="J24" s="12"/>
      <c r="K24" s="12"/>
      <c r="L24" s="12"/>
      <c r="M24" s="12"/>
      <c r="N24" s="12"/>
    </row>
    <row r="25" spans="1:14" ht="18" customHeight="1" x14ac:dyDescent="0.15">
      <c r="A25" s="10"/>
      <c r="B25" s="9" t="s">
        <v>49</v>
      </c>
      <c r="C25" s="5" t="s">
        <v>50</v>
      </c>
      <c r="D25" s="11"/>
      <c r="E25" s="11"/>
      <c r="F25" s="11"/>
      <c r="G25" s="4"/>
      <c r="H25" s="4"/>
      <c r="I25" s="12"/>
      <c r="J25" s="12"/>
      <c r="K25" s="12"/>
      <c r="L25" s="12"/>
      <c r="M25" s="12"/>
      <c r="N25" s="12"/>
    </row>
    <row r="26" spans="1:14" ht="33" customHeight="1" x14ac:dyDescent="0.15">
      <c r="A26" s="10"/>
      <c r="B26" s="10"/>
      <c r="C26" s="5" t="s">
        <v>51</v>
      </c>
      <c r="D26" s="11" t="s">
        <v>52</v>
      </c>
      <c r="E26" s="11"/>
      <c r="F26" s="11"/>
      <c r="G26" s="4" t="s">
        <v>53</v>
      </c>
      <c r="H26" s="4" t="s">
        <v>53</v>
      </c>
      <c r="I26" s="12">
        <v>30</v>
      </c>
      <c r="J26" s="12"/>
      <c r="K26" s="12">
        <v>30</v>
      </c>
      <c r="L26" s="12"/>
      <c r="M26" s="12"/>
      <c r="N26" s="12"/>
    </row>
    <row r="27" spans="1:14" ht="18" customHeight="1" x14ac:dyDescent="0.15">
      <c r="A27" s="10"/>
      <c r="B27" s="10"/>
      <c r="C27" s="5" t="s">
        <v>54</v>
      </c>
      <c r="D27" s="13"/>
      <c r="E27" s="13"/>
      <c r="F27" s="13"/>
      <c r="G27" s="2"/>
      <c r="H27" s="2"/>
      <c r="I27" s="12"/>
      <c r="J27" s="12"/>
      <c r="K27" s="12"/>
      <c r="L27" s="12"/>
      <c r="M27" s="12"/>
      <c r="N27" s="12"/>
    </row>
    <row r="28" spans="1:14" ht="18" customHeight="1" x14ac:dyDescent="0.15">
      <c r="A28" s="10"/>
      <c r="B28" s="10"/>
      <c r="C28" s="5" t="s">
        <v>55</v>
      </c>
      <c r="D28" s="11"/>
      <c r="E28" s="11"/>
      <c r="F28" s="11"/>
      <c r="G28" s="4"/>
      <c r="H28" s="4"/>
      <c r="I28" s="12"/>
      <c r="J28" s="12"/>
      <c r="K28" s="12"/>
      <c r="L28" s="12"/>
      <c r="M28" s="12"/>
      <c r="N28" s="12"/>
    </row>
    <row r="29" spans="1:14" ht="18" customHeight="1" x14ac:dyDescent="0.15">
      <c r="A29" s="10"/>
      <c r="B29" s="9" t="s">
        <v>56</v>
      </c>
      <c r="C29" s="9" t="s">
        <v>57</v>
      </c>
      <c r="D29" s="11" t="s">
        <v>58</v>
      </c>
      <c r="E29" s="11"/>
      <c r="F29" s="11"/>
      <c r="G29" s="4" t="s">
        <v>59</v>
      </c>
      <c r="H29" s="6">
        <v>0.95</v>
      </c>
      <c r="I29" s="12">
        <v>10</v>
      </c>
      <c r="J29" s="12"/>
      <c r="K29" s="12">
        <v>10</v>
      </c>
      <c r="L29" s="12"/>
      <c r="M29" s="12"/>
      <c r="N29" s="12"/>
    </row>
    <row r="30" spans="1:14" ht="18" customHeight="1" x14ac:dyDescent="0.15">
      <c r="A30" s="10"/>
      <c r="B30" s="10"/>
      <c r="C30" s="10"/>
      <c r="D30" s="11"/>
      <c r="E30" s="11"/>
      <c r="F30" s="11"/>
      <c r="G30" s="4"/>
      <c r="H30" s="4"/>
      <c r="I30" s="12"/>
      <c r="J30" s="12"/>
      <c r="K30" s="12"/>
      <c r="L30" s="12"/>
      <c r="M30" s="12"/>
      <c r="N30" s="12"/>
    </row>
    <row r="31" spans="1:14" ht="18" customHeight="1" x14ac:dyDescent="0.15">
      <c r="A31" s="7" t="s">
        <v>60</v>
      </c>
      <c r="B31" s="7"/>
      <c r="C31" s="7"/>
      <c r="D31" s="7"/>
      <c r="E31" s="7"/>
      <c r="F31" s="7"/>
      <c r="G31" s="7"/>
      <c r="H31" s="7"/>
      <c r="I31" s="7">
        <v>100</v>
      </c>
      <c r="J31" s="7"/>
      <c r="K31" s="7">
        <f>SUM(K15:K30)+N7</f>
        <v>100</v>
      </c>
      <c r="L31" s="7"/>
      <c r="M31" s="8"/>
      <c r="N31" s="8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30"/>
    <mergeCell ref="D14:F14"/>
    <mergeCell ref="I14:J14"/>
    <mergeCell ref="K14:L14"/>
    <mergeCell ref="M14:N14"/>
    <mergeCell ref="D17:F17"/>
    <mergeCell ref="I17:J17"/>
    <mergeCell ref="K17:L17"/>
    <mergeCell ref="M17:N17"/>
    <mergeCell ref="D18:F18"/>
    <mergeCell ref="I18:J18"/>
    <mergeCell ref="K18:L18"/>
    <mergeCell ref="M18:N18"/>
    <mergeCell ref="B15:B21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B22:B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D28:F28"/>
    <mergeCell ref="I28:J28"/>
    <mergeCell ref="K28:L28"/>
    <mergeCell ref="M28:N28"/>
    <mergeCell ref="B25:B28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A31:H31"/>
    <mergeCell ref="I31:J31"/>
    <mergeCell ref="K31:L31"/>
    <mergeCell ref="M31:N31"/>
    <mergeCell ref="B29:B30"/>
    <mergeCell ref="C29:C30"/>
    <mergeCell ref="D29:F29"/>
    <mergeCell ref="I29:J29"/>
    <mergeCell ref="K29:L29"/>
    <mergeCell ref="M29:N29"/>
    <mergeCell ref="D30:F30"/>
    <mergeCell ref="I30:J30"/>
    <mergeCell ref="K30:L30"/>
    <mergeCell ref="M30:N30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创辉源</cp:lastModifiedBy>
  <dcterms:created xsi:type="dcterms:W3CDTF">2023-05-12T11:15:00Z</dcterms:created>
  <dcterms:modified xsi:type="dcterms:W3CDTF">2025-09-18T05:43:06Z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