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<sst xmlns="http://schemas.openxmlformats.org/spreadsheetml/2006/main" count="79" uniqueCount="63">
  <si>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项目支出绩效自评表</t>
  </si>
  <si>
    <t>（2024年度）</t>
  </si>
  <si>
    <t>项目名称</t>
  </si>
  <si>
    <t>11011524T000002930034-一般因素法-2023年新建校开办-修缮改造项目-大兴区旧宫第二幼儿园+尾款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</si>
  <si>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</si>
  <si>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</si>
  <si>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</si>
  <si>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</si>
  <si>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</si>
  <si>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</si>
  <si>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</si>
  <si>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</si>
  <si>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</si>
  <si>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</si>
  <si>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</si>
  <si>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</si>
  <si>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77.35万元</t>
  </si>
  <si>
    <t>61.15万元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</si>
  <si>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</si>
  <si>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</si>
  <si>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</si>
  <si>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</si>
  <si>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</si>
  <si>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</si>
  <si>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</si>
  <si>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</si>
  <si>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</si>
  <si>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通过对园所大门、门厅走廊、升降台的改造，安装升降桩设备、围墙加高及班级卫生间的改造，对户外游戏设施的升级改造，保障旧宫二幼景苑分园开班所需，满足和保障幼儿的教育教学及游戏使用，改善办学条件，为幼儿园筑起安全健康防线，保障师幼在园的生命健康安全。</t>
  </si>
  <si>
    <t xml:space="preserve">    通过对园所大门、门厅走廊、升降台的改造，安装升降桩设备、围墙加高及班级卫生间的改造，对户外游戏设施的升级改造，保障旧宫二幼景苑分园开班所需，满足和保障幼儿的教育教学及游戏使用，改善办学条件，为幼儿园筑起安全健康防线，保障师幼在园的生命健康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</si>
  <si>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</si>
  <si>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</si>
  <si>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</si>
  <si>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</si>
  <si>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</si>
  <si>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</si>
  <si>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</si>
  <si>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</si>
  <si>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</si>
  <si>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修缮改造项目数量</t>
  </si>
  <si>
    <t>=12项</t>
  </si>
  <si>
    <t>12项</t>
  </si>
  <si>
    <t>质量指标</t>
  </si>
  <si>
    <t>验收合格率</t>
  </si>
  <si>
    <t>=100%</t>
  </si>
  <si>
    <t>时效指标</t>
  </si>
  <si>
    <t>2024年项目完成进度</t>
  </si>
  <si>
    <t>成本指标（10分）</t>
  </si>
  <si>
    <t>经济成本指标</t>
  </si>
  <si>
    <t>项目预算控制金额</t>
  </si>
  <si>
    <t>≤77.35万元</t>
  </si>
  <si>
    <t>效益指标（30分）</t>
  </si>
  <si>
    <t>社会效益指标</t>
  </si>
  <si>
    <t>日常教育教学工作保障率</t>
  </si>
  <si>
    <t>≥95%</t>
  </si>
  <si>
    <t>满意度指标（10分）</t>
  </si>
  <si>
    <t>服务对象          满意度指标</t>
  </si>
  <si>
    <t>师幼使用满意度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</si>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</sst>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topLeftCell="A2" workbookViewId="0">
      <selection activeCell="A5" sqref="$A5:$XFD5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1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5">
        <v>0.7906</v>
      </c>
      <c r="M7" s="5"/>
      <c r="N7" s="26">
        <f>L7*10</f>
        <v>7.906</v>
      </c>
    </row>
    <row r="8" ht="31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25">
        <v>0.7906</v>
      </c>
      <c r="M8" s="5"/>
      <c r="N8" s="5" t="s">
        <v>20</v>
      </c>
    </row>
    <row r="9" ht="31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31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31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31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99" customHeight="1" spans="1:14">
      <c r="A13" s="14"/>
      <c r="B13" s="15" t="s">
        <v>27</v>
      </c>
      <c r="C13" s="15"/>
      <c r="D13" s="15"/>
      <c r="E13" s="15"/>
      <c r="F13" s="15"/>
      <c r="G13" s="15"/>
      <c r="H13" s="15" t="s">
        <v>28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29</v>
      </c>
      <c r="B14" s="16" t="s">
        <v>30</v>
      </c>
      <c r="C14" s="16" t="s">
        <v>31</v>
      </c>
      <c r="D14" s="17" t="s">
        <v>32</v>
      </c>
      <c r="E14" s="18"/>
      <c r="F14" s="19"/>
      <c r="G14" s="5" t="s">
        <v>33</v>
      </c>
      <c r="H14" s="5" t="s">
        <v>34</v>
      </c>
      <c r="I14" s="17" t="s">
        <v>12</v>
      </c>
      <c r="J14" s="19"/>
      <c r="K14" s="17" t="s">
        <v>14</v>
      </c>
      <c r="L14" s="19"/>
      <c r="M14" s="17" t="s">
        <v>35</v>
      </c>
      <c r="N14" s="19"/>
    </row>
    <row r="15" ht="31" customHeight="1" spans="1:14">
      <c r="A15" s="20"/>
      <c r="B15" s="13" t="s">
        <v>36</v>
      </c>
      <c r="C15" s="13" t="s">
        <v>37</v>
      </c>
      <c r="D15" s="21" t="s">
        <v>38</v>
      </c>
      <c r="E15" s="21"/>
      <c r="F15" s="21"/>
      <c r="G15" s="22" t="s">
        <v>39</v>
      </c>
      <c r="H15" s="5" t="s">
        <v>40</v>
      </c>
      <c r="I15" s="27">
        <v>15</v>
      </c>
      <c r="J15" s="5"/>
      <c r="K15" s="27">
        <v>15</v>
      </c>
      <c r="L15" s="5"/>
      <c r="M15" s="5"/>
      <c r="N15" s="5"/>
    </row>
    <row r="16" ht="31" customHeight="1" spans="1:14">
      <c r="A16" s="20"/>
      <c r="B16" s="20"/>
      <c r="C16" s="13" t="s">
        <v>41</v>
      </c>
      <c r="D16" s="21" t="s">
        <v>42</v>
      </c>
      <c r="E16" s="21"/>
      <c r="F16" s="21"/>
      <c r="G16" s="22" t="s">
        <v>43</v>
      </c>
      <c r="H16" s="23">
        <v>1</v>
      </c>
      <c r="I16" s="5">
        <v>15</v>
      </c>
      <c r="J16" s="5"/>
      <c r="K16" s="5">
        <v>15</v>
      </c>
      <c r="L16" s="5"/>
      <c r="M16" s="5"/>
      <c r="N16" s="5"/>
    </row>
    <row r="17" ht="31" customHeight="1" spans="1:14">
      <c r="A17" s="20"/>
      <c r="B17" s="20"/>
      <c r="C17" s="13" t="s">
        <v>44</v>
      </c>
      <c r="D17" s="21" t="s">
        <v>45</v>
      </c>
      <c r="E17" s="21"/>
      <c r="F17" s="21"/>
      <c r="G17" s="22" t="s">
        <v>43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0"/>
      <c r="B18" s="13" t="s">
        <v>46</v>
      </c>
      <c r="C18" s="5" t="s">
        <v>47</v>
      </c>
      <c r="D18" s="21" t="s">
        <v>48</v>
      </c>
      <c r="E18" s="21"/>
      <c r="F18" s="21"/>
      <c r="G18" s="5" t="s">
        <v>49</v>
      </c>
      <c r="H18" s="5" t="s">
        <v>17</v>
      </c>
      <c r="I18" s="5">
        <v>10</v>
      </c>
      <c r="J18" s="5"/>
      <c r="K18" s="5">
        <v>10</v>
      </c>
      <c r="L18" s="5"/>
      <c r="M18" s="15"/>
      <c r="N18" s="15"/>
    </row>
    <row r="19" ht="31" customHeight="1" spans="1:14">
      <c r="A19" s="20"/>
      <c r="B19" s="13" t="s">
        <v>50</v>
      </c>
      <c r="C19" s="13" t="s">
        <v>51</v>
      </c>
      <c r="D19" s="21" t="s">
        <v>52</v>
      </c>
      <c r="E19" s="21"/>
      <c r="F19" s="21"/>
      <c r="G19" s="5" t="s">
        <v>53</v>
      </c>
      <c r="H19" s="23">
        <v>0.98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20"/>
      <c r="B20" s="13" t="s">
        <v>54</v>
      </c>
      <c r="C20" s="13" t="s">
        <v>55</v>
      </c>
      <c r="D20" s="21" t="s">
        <v>56</v>
      </c>
      <c r="E20" s="21"/>
      <c r="F20" s="21"/>
      <c r="G20" s="5" t="s">
        <v>53</v>
      </c>
      <c r="H20" s="23">
        <v>0.98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f>SUM(I15:I20)+10</f>
        <v>100</v>
      </c>
      <c r="J21" s="24"/>
      <c r="K21" s="28">
        <f>SUM(K15:K20)+N7</f>
        <v>97.906</v>
      </c>
      <c r="L21" s="28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