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会计工作\J 决算公开\2024决算公开\2024年决算公开（上报版）\157-北京市第八中学亦庄分校-2024年度部门决算公开绩效目标自评表\"/>
    </mc:Choice>
  </mc:AlternateContent>
  <xr:revisionPtr revIDLastSave="0" documentId="13_ncr:1_{CC5449A7-D0E7-4456-916A-07BA5D2C287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32" i="2" s="1"/>
</calcChain>
</file>

<file path=xl/sharedStrings.xml><?xml version="1.0" encoding="utf-8"?>
<sst xmlns="http://schemas.openxmlformats.org/spreadsheetml/2006/main" count="122" uniqueCount="85">
  <si>
    <t>项目支出绩效自评表</t>
  </si>
  <si>
    <t>（2024年度）</t>
  </si>
  <si>
    <t>项目名称</t>
  </si>
  <si>
    <t>一般因素法-2024年北京市第八中学亦庄分校语文高效阅读课程项目</t>
  </si>
  <si>
    <t>主管部门</t>
  </si>
  <si>
    <t>实施单位</t>
  </si>
  <si>
    <t>北京市第八中学亦庄分校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</si>
  <si>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</si>
  <si>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</si>
  <si>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</si>
  <si>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</si>
  <si>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</si>
  <si>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</si>
  <si>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</si>
  <si>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</si>
  <si>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</si>
  <si>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</si>
  <si>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</si>
  <si>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</si>
  <si>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</si>
  <si>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</si>
  <si>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</si>
  <si>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</si>
  <si>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</si>
  <si>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为全面贯彻落实市、区“双减”工作会议精神，扎实做好“双减”工作，规范办学行为，提升学生学业质量，围绕语文学科开展学科素养类活动，全面实施素质教育，提高学生的综合素质。
  新课标以全新的理念谈到阅读的问题,要求"扩大阅读面""增加阅读量""有较丰富的阅读"。阅读是人类的一种基本技能和活动，它可以让我们获得更多的知识和信息。因此,提升学生阅读能力,做到质和量的相统一,既要让他们完成量的规定,更要让他们在阅读中真正受益,努力使每一次阅读都成为丰富语言和精神的有效阅读。</t>
  </si>
  <si>
    <t>提升学生阅读能力,做到质和量的相统一,既要让他们完成量的规定,更要让他们在阅读中真正受益,努力使每一次阅读都成为丰富语言和精神的有效阅读。帮助学生培养阅读意识、养成良好的、持久的阅读兴趣和习惯，培养学生终身学习。倡导全民阅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</si>
  <si>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</si>
  <si>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</si>
  <si>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</si>
  <si>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</si>
  <si>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</si>
  <si>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</si>
  <si>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</si>
  <si>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</si>
  <si>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</si>
  <si>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指标1：培训人数</t>
  </si>
  <si>
    <t>500人</t>
  </si>
  <si>
    <t>指标2：课时数量</t>
  </si>
  <si>
    <t>450课时</t>
  </si>
  <si>
    <t>指标3：阅读资料</t>
  </si>
  <si>
    <t>100套</t>
  </si>
  <si>
    <t>质量指标</t>
  </si>
  <si>
    <t>指标1：培训参与度</t>
  </si>
  <si>
    <t>≧98%</t>
  </si>
  <si>
    <t>指标2：课时完成率</t>
  </si>
  <si>
    <t>时效指标</t>
  </si>
  <si>
    <t>指标1：项目完成时间</t>
  </si>
  <si>
    <t>11月底前</t>
  </si>
  <si>
    <t>成本指标（10分）</t>
  </si>
  <si>
    <t>经济成本指标</t>
  </si>
  <si>
    <t>指标1：项目预算控制数</t>
  </si>
  <si>
    <t>≤11.435万元</t>
  </si>
  <si>
    <t>11.34万元</t>
  </si>
  <si>
    <t>社会成本指标</t>
  </si>
  <si>
    <t>指标1：激发学生阅读兴趣，提高学生阅读能力</t>
  </si>
  <si>
    <t>得到提升</t>
  </si>
  <si>
    <t>学生的个体差异较大，改进措施：多维度评价机制，激发兴趣</t>
  </si>
  <si>
    <t>生态环境成本指标</t>
  </si>
  <si>
    <t>指标1：亦庄镇环境水平</t>
  </si>
  <si>
    <t>有所提升</t>
  </si>
  <si>
    <t>效益指标（30分）</t>
  </si>
  <si>
    <t>经济效益指标</t>
  </si>
  <si>
    <t>指标1：节约培训成本</t>
  </si>
  <si>
    <t>0.95万元</t>
  </si>
  <si>
    <t>社会效益指标</t>
  </si>
  <si>
    <t>指标1：北京第八中学亦庄分校教学水平</t>
  </si>
  <si>
    <t>指标2：北京第八中学亦庄分校文化素养，带动区域发展影响力</t>
  </si>
  <si>
    <t>生态效益指标</t>
  </si>
  <si>
    <t>可持续影响指标</t>
  </si>
  <si>
    <t>指标1：学习力、幸福指数影响持久</t>
  </si>
  <si>
    <t>≧95%</t>
  </si>
  <si>
    <t>满意度指标（10分）</t>
  </si>
  <si>
    <t>服务对象满意度指标</t>
  </si>
  <si>
    <t>指标1：学生满意度</t>
  </si>
  <si>
    <t>≧92%</t>
  </si>
  <si>
    <t>指标2：家长满意度</t>
  </si>
  <si>
    <t>指标3：社会满意度</t>
  </si>
  <si>
    <t>≥95%</t>
  </si>
  <si>
    <t>≥92%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</si>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</sst>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);[Red]\(0.0000\)"/>
  </numFmts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N32"/>
  <sheetViews>
    <sheetView tabSelected="1" workbookViewId="0">
      <selection activeCell="I31" sqref="I15:J31"/>
    </sheetView>
  </sheetViews>
  <sheetFormatPr defaultColWidth="9" defaultRowHeight="14.4" x14ac:dyDescent="0.25"/>
  <cols>
    <col min="1" max="1" width="7.109375" customWidth="1"/>
    <col min="3" max="3" width="13.109375" customWidth="1"/>
    <col min="5" max="5" width="12.21875" bestFit="1" customWidth="1"/>
    <col min="6" max="6" width="2.77734375" customWidth="1"/>
    <col min="7" max="7" width="13" customWidth="1"/>
    <col min="8" max="8" width="11.88671875" customWidth="1"/>
    <col min="9" max="9" width="6.6640625" customWidth="1"/>
    <col min="10" max="10" width="5.88671875" customWidth="1"/>
    <col min="11" max="11" width="7" customWidth="1"/>
    <col min="12" max="12" width="6" customWidth="1"/>
    <col min="14" max="14" width="12.88671875" customWidth="1"/>
  </cols>
  <sheetData>
    <row r="1" spans="1:14" ht="20.25" customHeight="1" x14ac:dyDescent="0.2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5.75" customHeight="1" x14ac:dyDescent="0.2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25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25">
      <c r="A4" s="9" t="s">
        <v>4</v>
      </c>
      <c r="B4" s="9"/>
      <c r="C4" s="9"/>
      <c r="D4" s="9"/>
      <c r="E4" s="9"/>
      <c r="F4" s="9"/>
      <c r="G4" s="9"/>
      <c r="H4" s="9" t="s">
        <v>5</v>
      </c>
      <c r="I4" s="9"/>
      <c r="J4" s="9" t="s">
        <v>6</v>
      </c>
      <c r="K4" s="9"/>
      <c r="L4" s="9"/>
      <c r="M4" s="9"/>
      <c r="N4" s="9"/>
    </row>
    <row r="5" spans="1:14" ht="15.75" customHeight="1" x14ac:dyDescent="0.25">
      <c r="A5" s="17" t="s">
        <v>7</v>
      </c>
      <c r="B5" s="18"/>
      <c r="C5" s="9"/>
      <c r="D5" s="9"/>
      <c r="E5" s="9" t="s">
        <v>8</v>
      </c>
      <c r="F5" s="9" t="s">
        <v>9</v>
      </c>
      <c r="G5" s="9"/>
      <c r="H5" s="9" t="s">
        <v>10</v>
      </c>
      <c r="I5" s="9"/>
      <c r="J5" s="9" t="s">
        <v>11</v>
      </c>
      <c r="K5" s="9"/>
      <c r="L5" s="9" t="s">
        <v>12</v>
      </c>
      <c r="M5" s="9"/>
      <c r="N5" s="9" t="s">
        <v>13</v>
      </c>
    </row>
    <row r="6" spans="1:14" ht="15.75" customHeight="1" x14ac:dyDescent="0.25">
      <c r="A6" s="19"/>
      <c r="B6" s="20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75" customHeight="1" x14ac:dyDescent="0.25">
      <c r="A7" s="19"/>
      <c r="B7" s="20"/>
      <c r="C7" s="10" t="s">
        <v>14</v>
      </c>
      <c r="D7" s="10"/>
      <c r="E7" s="6">
        <v>11.435</v>
      </c>
      <c r="F7" s="11">
        <v>11.435</v>
      </c>
      <c r="G7" s="11"/>
      <c r="H7" s="11">
        <v>11.34</v>
      </c>
      <c r="I7" s="11"/>
      <c r="J7" s="9" t="s">
        <v>15</v>
      </c>
      <c r="K7" s="9"/>
      <c r="L7" s="12">
        <v>0.99099999999999999</v>
      </c>
      <c r="M7" s="9"/>
      <c r="N7" s="1">
        <f>L7*10</f>
        <v>9.91</v>
      </c>
    </row>
    <row r="8" spans="1:14" ht="15.75" customHeight="1" x14ac:dyDescent="0.25">
      <c r="A8" s="19"/>
      <c r="B8" s="20"/>
      <c r="C8" s="9" t="s">
        <v>16</v>
      </c>
      <c r="D8" s="9"/>
      <c r="E8" s="6">
        <v>11.435</v>
      </c>
      <c r="F8" s="11">
        <v>11.435</v>
      </c>
      <c r="G8" s="11"/>
      <c r="H8" s="11">
        <v>11.34</v>
      </c>
      <c r="I8" s="11"/>
      <c r="J8" s="9" t="s">
        <v>17</v>
      </c>
      <c r="K8" s="9"/>
      <c r="L8" s="9"/>
      <c r="M8" s="9"/>
      <c r="N8" s="1" t="s">
        <v>17</v>
      </c>
    </row>
    <row r="9" spans="1:14" ht="15.75" customHeight="1" x14ac:dyDescent="0.25">
      <c r="A9" s="19"/>
      <c r="B9" s="20"/>
      <c r="C9" s="9" t="s">
        <v>18</v>
      </c>
      <c r="D9" s="9"/>
      <c r="E9" s="1">
        <v>0</v>
      </c>
      <c r="F9" s="9">
        <v>0</v>
      </c>
      <c r="G9" s="9"/>
      <c r="H9" s="9">
        <v>0</v>
      </c>
      <c r="I9" s="9"/>
      <c r="J9" s="9" t="s">
        <v>17</v>
      </c>
      <c r="K9" s="9"/>
      <c r="L9" s="9"/>
      <c r="M9" s="9"/>
      <c r="N9" s="1" t="s">
        <v>17</v>
      </c>
    </row>
    <row r="10" spans="1:14" ht="15.75" customHeight="1" x14ac:dyDescent="0.25">
      <c r="A10" s="19"/>
      <c r="B10" s="20"/>
      <c r="C10" s="9" t="s">
        <v>19</v>
      </c>
      <c r="D10" s="9"/>
      <c r="E10" s="1">
        <v>0</v>
      </c>
      <c r="F10" s="9">
        <v>0</v>
      </c>
      <c r="G10" s="9"/>
      <c r="H10" s="9">
        <v>0</v>
      </c>
      <c r="I10" s="9"/>
      <c r="J10" s="9" t="s">
        <v>17</v>
      </c>
      <c r="K10" s="9"/>
      <c r="L10" s="9"/>
      <c r="M10" s="9"/>
      <c r="N10" s="1" t="s">
        <v>17</v>
      </c>
    </row>
    <row r="11" spans="1:14" ht="15.75" customHeight="1" x14ac:dyDescent="0.25">
      <c r="A11" s="21"/>
      <c r="B11" s="22"/>
      <c r="C11" s="9" t="s">
        <v>20</v>
      </c>
      <c r="D11" s="9"/>
      <c r="E11" s="1">
        <v>0</v>
      </c>
      <c r="F11" s="9">
        <v>0</v>
      </c>
      <c r="G11" s="9"/>
      <c r="H11" s="9">
        <v>0</v>
      </c>
      <c r="I11" s="9"/>
      <c r="J11" s="9" t="s">
        <v>17</v>
      </c>
      <c r="K11" s="9"/>
      <c r="L11" s="9"/>
      <c r="M11" s="9"/>
      <c r="N11" s="1" t="s">
        <v>17</v>
      </c>
    </row>
    <row r="12" spans="1:14" ht="25.5" customHeight="1" x14ac:dyDescent="0.25">
      <c r="A12" s="25" t="s">
        <v>21</v>
      </c>
      <c r="B12" s="9" t="s">
        <v>22</v>
      </c>
      <c r="C12" s="9"/>
      <c r="D12" s="9"/>
      <c r="E12" s="9"/>
      <c r="F12" s="9"/>
      <c r="G12" s="9"/>
      <c r="H12" s="9" t="s">
        <v>23</v>
      </c>
      <c r="I12" s="9"/>
      <c r="J12" s="9"/>
      <c r="K12" s="9"/>
      <c r="L12" s="9"/>
      <c r="M12" s="9"/>
      <c r="N12" s="9"/>
    </row>
    <row r="13" spans="1:14" ht="46.05" customHeight="1" x14ac:dyDescent="0.25">
      <c r="A13" s="26"/>
      <c r="B13" s="9" t="s">
        <v>24</v>
      </c>
      <c r="C13" s="9"/>
      <c r="D13" s="9"/>
      <c r="E13" s="9"/>
      <c r="F13" s="9"/>
      <c r="G13" s="9"/>
      <c r="H13" s="9" t="s">
        <v>25</v>
      </c>
      <c r="I13" s="9"/>
      <c r="J13" s="9"/>
      <c r="K13" s="9"/>
      <c r="L13" s="9"/>
      <c r="M13" s="9"/>
      <c r="N13" s="9"/>
    </row>
    <row r="14" spans="1:14" ht="37.950000000000003" customHeight="1" x14ac:dyDescent="0.25">
      <c r="A14" s="25" t="s">
        <v>26</v>
      </c>
      <c r="B14" s="3" t="s">
        <v>27</v>
      </c>
      <c r="C14" s="3" t="s">
        <v>28</v>
      </c>
      <c r="D14" s="13" t="s">
        <v>29</v>
      </c>
      <c r="E14" s="14"/>
      <c r="F14" s="15"/>
      <c r="G14" s="1" t="s">
        <v>30</v>
      </c>
      <c r="H14" s="1" t="s">
        <v>31</v>
      </c>
      <c r="I14" s="13" t="s">
        <v>11</v>
      </c>
      <c r="J14" s="15"/>
      <c r="K14" s="13" t="s">
        <v>13</v>
      </c>
      <c r="L14" s="15"/>
      <c r="M14" s="13" t="s">
        <v>32</v>
      </c>
      <c r="N14" s="15"/>
    </row>
    <row r="15" spans="1:14" ht="15.75" customHeight="1" x14ac:dyDescent="0.25">
      <c r="A15" s="27"/>
      <c r="B15" s="25" t="s">
        <v>33</v>
      </c>
      <c r="C15" s="25" t="s">
        <v>34</v>
      </c>
      <c r="D15" s="16" t="s">
        <v>35</v>
      </c>
      <c r="E15" s="16"/>
      <c r="F15" s="16"/>
      <c r="G15" s="4" t="s">
        <v>36</v>
      </c>
      <c r="H15" s="4" t="s">
        <v>36</v>
      </c>
      <c r="I15" s="9">
        <v>7</v>
      </c>
      <c r="J15" s="9"/>
      <c r="K15" s="9">
        <v>7</v>
      </c>
      <c r="L15" s="9"/>
      <c r="M15" s="9"/>
      <c r="N15" s="9"/>
    </row>
    <row r="16" spans="1:14" ht="15.75" customHeight="1" x14ac:dyDescent="0.25">
      <c r="A16" s="27"/>
      <c r="B16" s="27"/>
      <c r="C16" s="27"/>
      <c r="D16" s="16" t="s">
        <v>37</v>
      </c>
      <c r="E16" s="16"/>
      <c r="F16" s="16"/>
      <c r="G16" s="4" t="s">
        <v>38</v>
      </c>
      <c r="H16" s="4" t="s">
        <v>38</v>
      </c>
      <c r="I16" s="9">
        <v>8</v>
      </c>
      <c r="J16" s="9"/>
      <c r="K16" s="9">
        <v>8</v>
      </c>
      <c r="L16" s="9"/>
      <c r="M16" s="9"/>
      <c r="N16" s="9"/>
    </row>
    <row r="17" spans="1:14" ht="15.75" customHeight="1" x14ac:dyDescent="0.25">
      <c r="A17" s="27"/>
      <c r="B17" s="27"/>
      <c r="C17" s="26"/>
      <c r="D17" s="16" t="s">
        <v>39</v>
      </c>
      <c r="E17" s="16"/>
      <c r="F17" s="16"/>
      <c r="G17" s="4" t="s">
        <v>40</v>
      </c>
      <c r="H17" s="4" t="s">
        <v>40</v>
      </c>
      <c r="I17" s="9">
        <v>8</v>
      </c>
      <c r="J17" s="9"/>
      <c r="K17" s="9">
        <v>8</v>
      </c>
      <c r="L17" s="9"/>
      <c r="M17" s="9"/>
      <c r="N17" s="9"/>
    </row>
    <row r="18" spans="1:14" ht="15.75" customHeight="1" x14ac:dyDescent="0.25">
      <c r="A18" s="27"/>
      <c r="B18" s="27"/>
      <c r="C18" s="25" t="s">
        <v>41</v>
      </c>
      <c r="D18" s="16" t="s">
        <v>42</v>
      </c>
      <c r="E18" s="16"/>
      <c r="F18" s="16"/>
      <c r="G18" s="4" t="s">
        <v>43</v>
      </c>
      <c r="H18" s="4" t="s">
        <v>43</v>
      </c>
      <c r="I18" s="9">
        <v>6</v>
      </c>
      <c r="J18" s="9"/>
      <c r="K18" s="9">
        <v>6</v>
      </c>
      <c r="L18" s="9"/>
      <c r="M18" s="9"/>
      <c r="N18" s="9"/>
    </row>
    <row r="19" spans="1:14" ht="15.75" customHeight="1" x14ac:dyDescent="0.25">
      <c r="A19" s="27"/>
      <c r="B19" s="27"/>
      <c r="C19" s="27"/>
      <c r="D19" s="16" t="s">
        <v>44</v>
      </c>
      <c r="E19" s="16"/>
      <c r="F19" s="16"/>
      <c r="G19" s="4" t="s">
        <v>43</v>
      </c>
      <c r="H19" s="5">
        <v>1</v>
      </c>
      <c r="I19" s="9">
        <v>6</v>
      </c>
      <c r="J19" s="9"/>
      <c r="K19" s="9">
        <v>6</v>
      </c>
      <c r="L19" s="9"/>
      <c r="M19" s="9"/>
      <c r="N19" s="9"/>
    </row>
    <row r="20" spans="1:14" ht="15.75" customHeight="1" x14ac:dyDescent="0.25">
      <c r="A20" s="27"/>
      <c r="B20" s="27"/>
      <c r="C20" s="1" t="s">
        <v>45</v>
      </c>
      <c r="D20" s="16" t="s">
        <v>46</v>
      </c>
      <c r="E20" s="16"/>
      <c r="F20" s="16"/>
      <c r="G20" s="4" t="s">
        <v>47</v>
      </c>
      <c r="H20" s="4" t="s">
        <v>47</v>
      </c>
      <c r="I20" s="9">
        <v>5</v>
      </c>
      <c r="J20" s="9"/>
      <c r="K20" s="9">
        <v>5</v>
      </c>
      <c r="L20" s="9"/>
      <c r="M20" s="9"/>
      <c r="N20" s="9"/>
    </row>
    <row r="21" spans="1:14" ht="15.75" customHeight="1" x14ac:dyDescent="0.25">
      <c r="A21" s="27"/>
      <c r="B21" s="25" t="s">
        <v>48</v>
      </c>
      <c r="C21" s="1" t="s">
        <v>49</v>
      </c>
      <c r="D21" s="16" t="s">
        <v>50</v>
      </c>
      <c r="E21" s="16"/>
      <c r="F21" s="16"/>
      <c r="G21" s="1" t="s">
        <v>51</v>
      </c>
      <c r="H21" s="1" t="s">
        <v>52</v>
      </c>
      <c r="I21" s="9">
        <v>4</v>
      </c>
      <c r="J21" s="9"/>
      <c r="K21" s="9">
        <v>4</v>
      </c>
      <c r="L21" s="9"/>
      <c r="M21" s="9"/>
      <c r="N21" s="9"/>
    </row>
    <row r="22" spans="1:14" ht="37.049999999999997" customHeight="1" x14ac:dyDescent="0.25">
      <c r="A22" s="27"/>
      <c r="B22" s="27"/>
      <c r="C22" s="1" t="s">
        <v>53</v>
      </c>
      <c r="D22" s="16" t="s">
        <v>54</v>
      </c>
      <c r="E22" s="16"/>
      <c r="F22" s="16"/>
      <c r="G22" s="4" t="s">
        <v>55</v>
      </c>
      <c r="H22" s="4" t="s">
        <v>55</v>
      </c>
      <c r="I22" s="9">
        <v>3</v>
      </c>
      <c r="J22" s="9"/>
      <c r="K22" s="9">
        <v>2.9</v>
      </c>
      <c r="L22" s="9"/>
      <c r="M22" s="9" t="s">
        <v>56</v>
      </c>
      <c r="N22" s="9"/>
    </row>
    <row r="23" spans="1:14" ht="15.75" customHeight="1" x14ac:dyDescent="0.25">
      <c r="A23" s="27"/>
      <c r="B23" s="26"/>
      <c r="C23" s="1" t="s">
        <v>57</v>
      </c>
      <c r="D23" s="16" t="s">
        <v>58</v>
      </c>
      <c r="E23" s="16"/>
      <c r="F23" s="16"/>
      <c r="G23" s="1" t="s">
        <v>59</v>
      </c>
      <c r="H23" s="1" t="s">
        <v>59</v>
      </c>
      <c r="I23" s="9">
        <v>3</v>
      </c>
      <c r="J23" s="9"/>
      <c r="K23" s="9">
        <v>2.9</v>
      </c>
      <c r="L23" s="9"/>
      <c r="M23" s="9" t="s">
        <v>56</v>
      </c>
      <c r="N23" s="9"/>
    </row>
    <row r="24" spans="1:14" ht="15.75" customHeight="1" x14ac:dyDescent="0.25">
      <c r="A24" s="27"/>
      <c r="B24" s="25" t="s">
        <v>60</v>
      </c>
      <c r="C24" s="2" t="s">
        <v>61</v>
      </c>
      <c r="D24" s="16" t="s">
        <v>62</v>
      </c>
      <c r="E24" s="16"/>
      <c r="F24" s="16"/>
      <c r="G24" s="4" t="s">
        <v>63</v>
      </c>
      <c r="H24" s="4" t="s">
        <v>63</v>
      </c>
      <c r="I24" s="9">
        <v>10</v>
      </c>
      <c r="J24" s="9"/>
      <c r="K24" s="9">
        <v>5</v>
      </c>
      <c r="L24" s="9"/>
      <c r="M24" s="9"/>
      <c r="N24" s="9"/>
    </row>
    <row r="25" spans="1:14" ht="15.75" customHeight="1" x14ac:dyDescent="0.25">
      <c r="A25" s="27"/>
      <c r="B25" s="27"/>
      <c r="C25" s="25" t="s">
        <v>64</v>
      </c>
      <c r="D25" s="16" t="s">
        <v>65</v>
      </c>
      <c r="E25" s="16"/>
      <c r="F25" s="16"/>
      <c r="G25" s="4" t="s">
        <v>55</v>
      </c>
      <c r="H25" s="4" t="s">
        <v>55</v>
      </c>
      <c r="I25" s="9">
        <v>5</v>
      </c>
      <c r="J25" s="9"/>
      <c r="K25" s="9">
        <v>3.9</v>
      </c>
      <c r="L25" s="9"/>
      <c r="M25" s="9" t="s">
        <v>56</v>
      </c>
      <c r="N25" s="9"/>
    </row>
    <row r="26" spans="1:14" ht="15.75" customHeight="1" x14ac:dyDescent="0.25">
      <c r="A26" s="27"/>
      <c r="B26" s="27"/>
      <c r="C26" s="27"/>
      <c r="D26" s="16" t="s">
        <v>66</v>
      </c>
      <c r="E26" s="16"/>
      <c r="F26" s="16"/>
      <c r="G26" s="4" t="s">
        <v>59</v>
      </c>
      <c r="H26" s="4" t="s">
        <v>59</v>
      </c>
      <c r="I26" s="9">
        <v>5</v>
      </c>
      <c r="J26" s="9"/>
      <c r="K26" s="9">
        <v>3.9</v>
      </c>
      <c r="L26" s="9"/>
      <c r="M26" s="9" t="s">
        <v>56</v>
      </c>
      <c r="N26" s="9"/>
    </row>
    <row r="27" spans="1:14" ht="15.75" customHeight="1" x14ac:dyDescent="0.25">
      <c r="A27" s="27"/>
      <c r="B27" s="27"/>
      <c r="C27" s="2" t="s">
        <v>67</v>
      </c>
      <c r="D27" s="16" t="s">
        <v>58</v>
      </c>
      <c r="E27" s="16"/>
      <c r="F27" s="16"/>
      <c r="G27" s="4" t="s">
        <v>59</v>
      </c>
      <c r="H27" s="4" t="s">
        <v>59</v>
      </c>
      <c r="I27" s="9">
        <v>5</v>
      </c>
      <c r="J27" s="9"/>
      <c r="K27" s="9">
        <v>3.9</v>
      </c>
      <c r="L27" s="9"/>
      <c r="M27" s="9" t="s">
        <v>56</v>
      </c>
      <c r="N27" s="9"/>
    </row>
    <row r="28" spans="1:14" ht="21" customHeight="1" x14ac:dyDescent="0.25">
      <c r="A28" s="27"/>
      <c r="B28" s="27"/>
      <c r="C28" s="2" t="s">
        <v>68</v>
      </c>
      <c r="D28" s="16" t="s">
        <v>69</v>
      </c>
      <c r="E28" s="16"/>
      <c r="F28" s="16"/>
      <c r="G28" s="1" t="s">
        <v>43</v>
      </c>
      <c r="H28" s="1" t="s">
        <v>70</v>
      </c>
      <c r="I28" s="9">
        <v>5</v>
      </c>
      <c r="J28" s="9"/>
      <c r="K28" s="9">
        <v>2.9</v>
      </c>
      <c r="L28" s="9"/>
      <c r="M28" s="9" t="s">
        <v>56</v>
      </c>
      <c r="N28" s="9"/>
    </row>
    <row r="29" spans="1:14" ht="15.75" customHeight="1" x14ac:dyDescent="0.25">
      <c r="A29" s="27"/>
      <c r="B29" s="25" t="s">
        <v>71</v>
      </c>
      <c r="C29" s="25" t="s">
        <v>72</v>
      </c>
      <c r="D29" s="16" t="s">
        <v>73</v>
      </c>
      <c r="E29" s="16"/>
      <c r="F29" s="16"/>
      <c r="G29" s="4" t="s">
        <v>70</v>
      </c>
      <c r="H29" s="4" t="s">
        <v>74</v>
      </c>
      <c r="I29" s="9">
        <v>4</v>
      </c>
      <c r="J29" s="9"/>
      <c r="K29" s="9">
        <v>3.8</v>
      </c>
      <c r="L29" s="9"/>
      <c r="M29" s="9" t="s">
        <v>56</v>
      </c>
      <c r="N29" s="9"/>
    </row>
    <row r="30" spans="1:14" ht="15.75" customHeight="1" x14ac:dyDescent="0.25">
      <c r="A30" s="27"/>
      <c r="B30" s="27"/>
      <c r="C30" s="27"/>
      <c r="D30" s="16" t="s">
        <v>75</v>
      </c>
      <c r="E30" s="16"/>
      <c r="F30" s="16"/>
      <c r="G30" s="4" t="s">
        <v>70</v>
      </c>
      <c r="H30" s="4" t="s">
        <v>74</v>
      </c>
      <c r="I30" s="9">
        <v>3</v>
      </c>
      <c r="J30" s="9"/>
      <c r="K30" s="9">
        <v>2.9</v>
      </c>
      <c r="L30" s="9"/>
      <c r="M30" s="9" t="s">
        <v>56</v>
      </c>
      <c r="N30" s="9"/>
    </row>
    <row r="31" spans="1:14" ht="15.75" customHeight="1" x14ac:dyDescent="0.25">
      <c r="A31" s="26"/>
      <c r="B31" s="26"/>
      <c r="C31" s="26"/>
      <c r="D31" s="16" t="s">
        <v>76</v>
      </c>
      <c r="E31" s="16"/>
      <c r="F31" s="16"/>
      <c r="G31" s="4" t="s">
        <v>77</v>
      </c>
      <c r="H31" s="4" t="s">
        <v>78</v>
      </c>
      <c r="I31" s="9">
        <v>3</v>
      </c>
      <c r="J31" s="9"/>
      <c r="K31" s="9">
        <v>2.9</v>
      </c>
      <c r="L31" s="9"/>
      <c r="M31" s="9" t="s">
        <v>56</v>
      </c>
      <c r="N31" s="9"/>
    </row>
    <row r="32" spans="1:14" ht="15.75" customHeight="1" x14ac:dyDescent="0.25">
      <c r="A32" s="23" t="s">
        <v>79</v>
      </c>
      <c r="B32" s="23"/>
      <c r="C32" s="23"/>
      <c r="D32" s="23"/>
      <c r="E32" s="23"/>
      <c r="F32" s="23"/>
      <c r="G32" s="23"/>
      <c r="H32" s="23"/>
      <c r="I32" s="23">
        <v>100</v>
      </c>
      <c r="J32" s="23"/>
      <c r="K32" s="23">
        <f>SUM(K15:K31)+N7</f>
        <v>88.910000000000011</v>
      </c>
      <c r="L32" s="23"/>
      <c r="M32" s="24"/>
      <c r="N32" s="24"/>
    </row>
  </sheetData>
  <mergeCells count="131">
    <mergeCell ref="A32:H32"/>
    <mergeCell ref="I32:J32"/>
    <mergeCell ref="K32:L32"/>
    <mergeCell ref="M32:N32"/>
    <mergeCell ref="A12:A13"/>
    <mergeCell ref="A14:A31"/>
    <mergeCell ref="B15:B20"/>
    <mergeCell ref="B21:B23"/>
    <mergeCell ref="B24:B28"/>
    <mergeCell ref="B29:B31"/>
    <mergeCell ref="C15:C17"/>
    <mergeCell ref="C18:C19"/>
    <mergeCell ref="C25:C26"/>
    <mergeCell ref="C29:C31"/>
    <mergeCell ref="D29:F29"/>
    <mergeCell ref="I29:J29"/>
    <mergeCell ref="D31:F31"/>
    <mergeCell ref="I31:J31"/>
    <mergeCell ref="K31:L31"/>
    <mergeCell ref="M31:N31"/>
    <mergeCell ref="E5:E6"/>
    <mergeCell ref="N5:N6"/>
    <mergeCell ref="C5:D6"/>
    <mergeCell ref="F5:G6"/>
    <mergeCell ref="H5:I6"/>
    <mergeCell ref="J5:K6"/>
    <mergeCell ref="L5:M6"/>
    <mergeCell ref="D28:F28"/>
    <mergeCell ref="I28:J28"/>
    <mergeCell ref="K28:L28"/>
    <mergeCell ref="M28:N28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A5:B11"/>
  </mergeCells>
  <phoneticPr fontId="9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4.4" x14ac:dyDescent="0.25"/>
  <cols>
    <col min="1" max="1" width="65.6640625" customWidth="1"/>
    <col min="2" max="2" width="31" customWidth="1"/>
    <col min="3" max="3" width="37.109375" customWidth="1"/>
    <col min="4" max="4" width="37.6640625" customWidth="1"/>
  </cols>
  <sheetData>
    <row r="1" spans="1:4" ht="55.05" customHeight="1" x14ac:dyDescent="0.25">
      <c r="A1" s="28" t="s">
        <v>80</v>
      </c>
      <c r="B1" s="28"/>
      <c r="C1" s="28"/>
      <c r="D1" s="28"/>
    </row>
    <row r="2" spans="1:4" ht="79.95" customHeight="1" x14ac:dyDescent="0.25">
      <c r="A2" s="29" t="s">
        <v>81</v>
      </c>
      <c r="B2" s="29"/>
      <c r="C2" s="29"/>
      <c r="D2" s="29"/>
    </row>
    <row r="3" spans="1:4" ht="79.95" customHeight="1" x14ac:dyDescent="0.25">
      <c r="A3" s="29" t="s">
        <v>82</v>
      </c>
      <c r="B3" s="29"/>
      <c r="C3" s="29"/>
      <c r="D3" s="29"/>
    </row>
    <row r="4" spans="1:4" ht="79.95" customHeight="1" x14ac:dyDescent="0.25">
      <c r="A4" s="29" t="s">
        <v>83</v>
      </c>
      <c r="B4" s="29"/>
      <c r="C4" s="29"/>
      <c r="D4" s="29"/>
    </row>
    <row r="5" spans="1:4" ht="79.95" customHeight="1" x14ac:dyDescent="0.25">
      <c r="A5" s="29" t="s">
        <v>84</v>
      </c>
      <c r="B5" s="29"/>
      <c r="C5" s="29"/>
      <c r="D5" s="29"/>
    </row>
  </sheetData>
  <mergeCells count="5">
    <mergeCell ref="A1:D1"/>
    <mergeCell ref="A2:D2"/>
    <mergeCell ref="A3:D3"/>
    <mergeCell ref="A4:D4"/>
    <mergeCell ref="A5:D5"/>
  </mergeCells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2006-09-16T03:21:00Z</dcterms:created>
  <dcterms:modified xsi:type="dcterms:W3CDTF">2025-09-19T00:46:32Z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C77789D94DE74B1C912FF0B3B4814D0F_13</vt:lpwstr>
  </property>
</Properties>
</file>