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收入预算表" sheetId="1" r:id="rId1"/>
    <sheet name="财政拨款收支预算表" sheetId="2" r:id="rId2"/>
    <sheet name="收支预算总表" sheetId="3" r:id="rId3"/>
    <sheet name="一般预算“三公经费”财政拨款支出预算表" sheetId="4" r:id="rId4"/>
    <sheet name="一般公共预算财政拨款基本支出预算表" sheetId="5" r:id="rId5"/>
    <sheet name="一般公共预算财政拨款支出预算表" sheetId="6" r:id="rId6"/>
    <sheet name="政府购买服务预算财政拨款明细表" sheetId="7" r:id="rId7"/>
    <sheet name="政府采购预算明细表" sheetId="9" r:id="rId8"/>
    <sheet name="政府性基金预算财政拨款支出预算表" sheetId="8" r:id="rId9"/>
    <sheet name="支出预算表" sheetId="10" r:id="rId10"/>
    <sheet name="项目支出绩效目标申报表" sheetId="11" r:id="rId11"/>
  </sheets>
  <definedNames>
    <definedName name="_xlnm._FilterDatabase" localSheetId="10" hidden="1">项目支出绩效目标申报表!$A$3:$L$1032</definedName>
  </definedNames>
  <calcPr calcId="144525"/>
</workbook>
</file>

<file path=xl/sharedStrings.xml><?xml version="1.0" encoding="utf-8"?>
<sst xmlns="http://schemas.openxmlformats.org/spreadsheetml/2006/main" count="9354" uniqueCount="1857">
  <si>
    <t>大兴区兴丰街道2025年收入预算表</t>
  </si>
  <si>
    <t>单位：万元</t>
  </si>
  <si>
    <t>功能分类科目</t>
  </si>
  <si>
    <t>合计</t>
  </si>
  <si>
    <t>上年结转</t>
  </si>
  <si>
    <t>一般公共预算财政拨款收入</t>
  </si>
  <si>
    <t>政府性基金预算财政拨款收入</t>
  </si>
  <si>
    <t>事业收入</t>
  </si>
  <si>
    <t>事业单位经营收入</t>
  </si>
  <si>
    <t>上级补助收入</t>
  </si>
  <si>
    <t>附属单位上缴收入</t>
  </si>
  <si>
    <t>其他收入</t>
  </si>
  <si>
    <t>用事业基金弥补收支差额</t>
  </si>
  <si>
    <t>科目编码</t>
  </si>
  <si>
    <t>科目名称</t>
  </si>
  <si>
    <t>金额</t>
  </si>
  <si>
    <t>其中：专户核拨的事业收入</t>
  </si>
  <si>
    <r>
      <rPr>
        <sz val="11"/>
        <rFont val="宋体"/>
        <charset val="134"/>
      </rPr>
      <t>一般公共服务支出</t>
    </r>
  </si>
  <si>
    <t>人大事务</t>
  </si>
  <si>
    <t>一般行政管理事务</t>
  </si>
  <si>
    <t>代表工作</t>
  </si>
  <si>
    <t>其他人大事务支出</t>
  </si>
  <si>
    <r>
      <rPr>
        <sz val="11"/>
        <rFont val="宋体"/>
        <charset val="134"/>
      </rPr>
      <t>政府办公厅（室）及相关机构事务</t>
    </r>
  </si>
  <si>
    <r>
      <rPr>
        <sz val="11"/>
        <rFont val="宋体"/>
        <charset val="134"/>
      </rPr>
      <t>行政运行</t>
    </r>
  </si>
  <si>
    <r>
      <rPr>
        <sz val="11"/>
        <rFont val="宋体"/>
        <charset val="134"/>
      </rPr>
      <t>一般行政管理事务</t>
    </r>
  </si>
  <si>
    <r>
      <rPr>
        <sz val="11"/>
        <rFont val="宋体"/>
        <charset val="134"/>
      </rPr>
      <t>事业运行</t>
    </r>
  </si>
  <si>
    <t>其他政府办公厅（室）及相关机构事务支出</t>
  </si>
  <si>
    <r>
      <rPr>
        <sz val="11"/>
        <rFont val="宋体"/>
        <charset val="134"/>
      </rPr>
      <t>统计信息事务</t>
    </r>
  </si>
  <si>
    <t>统计抽样调查</t>
  </si>
  <si>
    <r>
      <rPr>
        <sz val="11"/>
        <rFont val="宋体"/>
        <charset val="134"/>
      </rPr>
      <t>民族事务</t>
    </r>
  </si>
  <si>
    <r>
      <rPr>
        <sz val="11"/>
        <rFont val="宋体"/>
        <charset val="134"/>
      </rPr>
      <t>其他民族事务支出</t>
    </r>
  </si>
  <si>
    <t>组织事务</t>
  </si>
  <si>
    <r>
      <rPr>
        <sz val="11"/>
        <rFont val="宋体"/>
        <charset val="134"/>
      </rPr>
      <t>其他共产党事务支出</t>
    </r>
  </si>
  <si>
    <t>专项业务</t>
  </si>
  <si>
    <t>其他一般公共服务支出</t>
  </si>
  <si>
    <r>
      <rPr>
        <sz val="11"/>
        <rFont val="宋体"/>
        <charset val="134"/>
      </rPr>
      <t>国防支出</t>
    </r>
  </si>
  <si>
    <r>
      <rPr>
        <sz val="11"/>
        <rFont val="宋体"/>
        <charset val="134"/>
      </rPr>
      <t>国防动员</t>
    </r>
  </si>
  <si>
    <t>其他国防动员支出</t>
  </si>
  <si>
    <r>
      <rPr>
        <sz val="11"/>
        <rFont val="宋体"/>
        <charset val="134"/>
      </rPr>
      <t>公共安全支出</t>
    </r>
  </si>
  <si>
    <r>
      <rPr>
        <sz val="11"/>
        <rFont val="宋体"/>
        <charset val="134"/>
      </rPr>
      <t>司法</t>
    </r>
  </si>
  <si>
    <t>公共法律服务</t>
  </si>
  <si>
    <r>
      <rPr>
        <sz val="11"/>
        <rFont val="宋体"/>
        <charset val="134"/>
      </rPr>
      <t>其他司法支出</t>
    </r>
  </si>
  <si>
    <r>
      <rPr>
        <sz val="11"/>
        <rFont val="宋体"/>
        <charset val="134"/>
      </rPr>
      <t>文化旅游体育与传媒支出</t>
    </r>
  </si>
  <si>
    <r>
      <rPr>
        <sz val="11"/>
        <rFont val="宋体"/>
        <charset val="134"/>
      </rPr>
      <t>文化和旅游</t>
    </r>
  </si>
  <si>
    <r>
      <rPr>
        <sz val="11"/>
        <rFont val="宋体"/>
        <charset val="134"/>
      </rPr>
      <t>文化活动</t>
    </r>
  </si>
  <si>
    <r>
      <rPr>
        <sz val="11"/>
        <rFont val="宋体"/>
        <charset val="134"/>
      </rPr>
      <t>群众文化</t>
    </r>
  </si>
  <si>
    <r>
      <rPr>
        <sz val="11"/>
        <rFont val="宋体"/>
        <charset val="134"/>
      </rPr>
      <t>文化和旅游市场管理</t>
    </r>
  </si>
  <si>
    <r>
      <rPr>
        <sz val="11"/>
        <rFont val="宋体"/>
        <charset val="134"/>
      </rPr>
      <t>其他文化和旅游支出</t>
    </r>
  </si>
  <si>
    <r>
      <rPr>
        <sz val="11"/>
        <rFont val="宋体"/>
        <charset val="134"/>
      </rPr>
      <t>社会保障和就业支出</t>
    </r>
  </si>
  <si>
    <r>
      <rPr>
        <sz val="11"/>
        <rFont val="宋体"/>
        <charset val="134"/>
      </rPr>
      <t>民政管理事务</t>
    </r>
  </si>
  <si>
    <r>
      <rPr>
        <sz val="11"/>
        <rFont val="宋体"/>
        <charset val="134"/>
      </rPr>
      <t>其他民政管理事务支出</t>
    </r>
  </si>
  <si>
    <r>
      <rPr>
        <sz val="11"/>
        <rFont val="宋体"/>
        <charset val="134"/>
      </rPr>
      <t>行政事业单位养老支出</t>
    </r>
  </si>
  <si>
    <r>
      <rPr>
        <sz val="11"/>
        <rFont val="宋体"/>
        <charset val="134"/>
      </rPr>
      <t>行政单位离退休</t>
    </r>
  </si>
  <si>
    <r>
      <rPr>
        <sz val="11"/>
        <rFont val="宋体"/>
        <charset val="134"/>
      </rPr>
      <t>事业单位离退休</t>
    </r>
  </si>
  <si>
    <r>
      <rPr>
        <sz val="11"/>
        <rFont val="宋体"/>
        <charset val="134"/>
      </rPr>
      <t>机关事业单位基本养老保险缴费支出</t>
    </r>
  </si>
  <si>
    <r>
      <rPr>
        <sz val="11"/>
        <rFont val="宋体"/>
        <charset val="134"/>
      </rPr>
      <t>机关事业单位职业年金缴费支出</t>
    </r>
  </si>
  <si>
    <r>
      <rPr>
        <sz val="11"/>
        <rFont val="宋体"/>
        <charset val="134"/>
      </rPr>
      <t>就业补助</t>
    </r>
  </si>
  <si>
    <r>
      <rPr>
        <sz val="11"/>
        <rFont val="宋体"/>
        <charset val="134"/>
      </rPr>
      <t>公益性岗位补贴</t>
    </r>
  </si>
  <si>
    <t>其他就业补助支出</t>
  </si>
  <si>
    <r>
      <rPr>
        <sz val="11"/>
        <rFont val="宋体"/>
        <charset val="134"/>
      </rPr>
      <t>抚恤</t>
    </r>
  </si>
  <si>
    <r>
      <rPr>
        <sz val="11"/>
        <rFont val="宋体"/>
        <charset val="134"/>
      </rPr>
      <t>义务兵优待</t>
    </r>
  </si>
  <si>
    <r>
      <rPr>
        <sz val="11"/>
        <rFont val="宋体"/>
        <charset val="134"/>
      </rPr>
      <t>其他优抚支出</t>
    </r>
  </si>
  <si>
    <r>
      <rPr>
        <sz val="11"/>
        <rFont val="宋体"/>
        <charset val="134"/>
      </rPr>
      <t>退役安置</t>
    </r>
  </si>
  <si>
    <r>
      <rPr>
        <sz val="11"/>
        <rFont val="宋体"/>
        <charset val="134"/>
      </rPr>
      <t>其他退役安置支出</t>
    </r>
  </si>
  <si>
    <r>
      <rPr>
        <sz val="11"/>
        <rFont val="宋体"/>
        <charset val="134"/>
      </rPr>
      <t>社会福利</t>
    </r>
  </si>
  <si>
    <r>
      <rPr>
        <sz val="11"/>
        <rFont val="宋体"/>
        <charset val="134"/>
      </rPr>
      <t>老年福利</t>
    </r>
  </si>
  <si>
    <t>养老服务</t>
  </si>
  <si>
    <r>
      <rPr>
        <sz val="11"/>
        <rFont val="宋体"/>
        <charset val="134"/>
      </rPr>
      <t>残疾人事业</t>
    </r>
  </si>
  <si>
    <r>
      <rPr>
        <sz val="11"/>
        <rFont val="宋体"/>
        <charset val="134"/>
      </rPr>
      <t>残疾人就业</t>
    </r>
  </si>
  <si>
    <r>
      <rPr>
        <sz val="11"/>
        <rFont val="宋体"/>
        <charset val="134"/>
      </rPr>
      <t>残疾人生活和护理补贴</t>
    </r>
  </si>
  <si>
    <r>
      <rPr>
        <sz val="11"/>
        <rFont val="宋体"/>
        <charset val="134"/>
      </rPr>
      <t>其他残疾人事业支出</t>
    </r>
  </si>
  <si>
    <r>
      <rPr>
        <sz val="11"/>
        <rFont val="宋体"/>
        <charset val="134"/>
      </rPr>
      <t>临时救助</t>
    </r>
  </si>
  <si>
    <r>
      <rPr>
        <sz val="11"/>
        <rFont val="宋体"/>
        <charset val="134"/>
      </rPr>
      <t>临时救助支出</t>
    </r>
  </si>
  <si>
    <r>
      <rPr>
        <sz val="11"/>
        <rFont val="宋体"/>
        <charset val="134"/>
      </rPr>
      <t>特困人员救助供养</t>
    </r>
  </si>
  <si>
    <r>
      <rPr>
        <sz val="11"/>
        <rFont val="宋体"/>
        <charset val="134"/>
      </rPr>
      <t>城市特困人员救助供养支出</t>
    </r>
  </si>
  <si>
    <r>
      <rPr>
        <sz val="11"/>
        <rFont val="宋体"/>
        <charset val="134"/>
      </rPr>
      <t>其他生活救助</t>
    </r>
  </si>
  <si>
    <r>
      <rPr>
        <sz val="11"/>
        <rFont val="宋体"/>
        <charset val="134"/>
      </rPr>
      <t>其他城市生活救助</t>
    </r>
  </si>
  <si>
    <r>
      <rPr>
        <sz val="11"/>
        <rFont val="宋体"/>
        <charset val="134"/>
      </rPr>
      <t>其他社会保障和就业支出</t>
    </r>
  </si>
  <si>
    <r>
      <rPr>
        <sz val="11"/>
        <rFont val="宋体"/>
        <charset val="134"/>
      </rPr>
      <t>卫生健康支出</t>
    </r>
  </si>
  <si>
    <r>
      <rPr>
        <sz val="11"/>
        <rFont val="宋体"/>
        <charset val="134"/>
      </rPr>
      <t>公共卫生</t>
    </r>
  </si>
  <si>
    <r>
      <rPr>
        <sz val="11"/>
        <rFont val="宋体"/>
        <charset val="134"/>
      </rPr>
      <t>基本公共卫生服务</t>
    </r>
  </si>
  <si>
    <r>
      <rPr>
        <sz val="11"/>
        <rFont val="宋体"/>
        <charset val="134"/>
      </rPr>
      <t>计划生育事务</t>
    </r>
  </si>
  <si>
    <r>
      <rPr>
        <sz val="11"/>
        <rFont val="宋体"/>
        <charset val="134"/>
      </rPr>
      <t>计划生育服务</t>
    </r>
  </si>
  <si>
    <r>
      <rPr>
        <sz val="11"/>
        <rFont val="宋体"/>
        <charset val="134"/>
      </rPr>
      <t>其他计划生育事务支出</t>
    </r>
  </si>
  <si>
    <r>
      <rPr>
        <sz val="11"/>
        <rFont val="宋体"/>
        <charset val="134"/>
      </rPr>
      <t>行政事业单位医疗</t>
    </r>
  </si>
  <si>
    <r>
      <rPr>
        <sz val="11"/>
        <rFont val="宋体"/>
        <charset val="134"/>
      </rPr>
      <t>行政单位医疗</t>
    </r>
  </si>
  <si>
    <r>
      <rPr>
        <sz val="11"/>
        <rFont val="宋体"/>
        <charset val="134"/>
      </rPr>
      <t>事业单位医疗</t>
    </r>
  </si>
  <si>
    <r>
      <rPr>
        <sz val="11"/>
        <rFont val="宋体"/>
        <charset val="134"/>
      </rPr>
      <t>公务员医疗补助</t>
    </r>
  </si>
  <si>
    <t>其他卫生健康支出</t>
  </si>
  <si>
    <t>节能环保支出</t>
  </si>
  <si>
    <t>污染防治</t>
  </si>
  <si>
    <t>大气</t>
  </si>
  <si>
    <r>
      <rPr>
        <sz val="11"/>
        <rFont val="宋体"/>
        <charset val="134"/>
      </rPr>
      <t>城乡社区支出</t>
    </r>
  </si>
  <si>
    <r>
      <rPr>
        <sz val="11"/>
        <rFont val="宋体"/>
        <charset val="134"/>
      </rPr>
      <t>城乡社区管理事务</t>
    </r>
  </si>
  <si>
    <r>
      <rPr>
        <sz val="11"/>
        <rFont val="宋体"/>
        <charset val="134"/>
      </rPr>
      <t>城管执法</t>
    </r>
  </si>
  <si>
    <r>
      <rPr>
        <sz val="11"/>
        <rFont val="宋体"/>
        <charset val="134"/>
      </rPr>
      <t>其他城乡社区管理事务支出</t>
    </r>
  </si>
  <si>
    <r>
      <rPr>
        <sz val="11"/>
        <rFont val="宋体"/>
        <charset val="134"/>
      </rPr>
      <t>城乡社区规划与管理</t>
    </r>
  </si>
  <si>
    <t>城乡社区公共设施</t>
  </si>
  <si>
    <t>其他城乡社区公共设施支出</t>
  </si>
  <si>
    <r>
      <rPr>
        <sz val="11"/>
        <rFont val="宋体"/>
        <charset val="134"/>
      </rPr>
      <t>城乡社区环境卫生</t>
    </r>
  </si>
  <si>
    <t>城市环境治理支出</t>
  </si>
  <si>
    <r>
      <rPr>
        <sz val="11"/>
        <rFont val="宋体"/>
        <charset val="134"/>
      </rPr>
      <t>其他城乡社区支出</t>
    </r>
  </si>
  <si>
    <r>
      <rPr>
        <sz val="11"/>
        <rFont val="宋体"/>
        <charset val="134"/>
      </rPr>
      <t>农林水支出</t>
    </r>
  </si>
  <si>
    <r>
      <rPr>
        <sz val="11"/>
        <rFont val="宋体"/>
        <charset val="134"/>
      </rPr>
      <t>林业和草原</t>
    </r>
  </si>
  <si>
    <r>
      <rPr>
        <sz val="11"/>
        <rFont val="宋体"/>
        <charset val="134"/>
      </rPr>
      <t>林业草原防灾减灾</t>
    </r>
  </si>
  <si>
    <r>
      <rPr>
        <sz val="11"/>
        <rFont val="宋体"/>
        <charset val="134"/>
      </rPr>
      <t>住房保障支出</t>
    </r>
  </si>
  <si>
    <r>
      <rPr>
        <sz val="11"/>
        <rFont val="宋体"/>
        <charset val="134"/>
      </rPr>
      <t>保障性安居工程支出</t>
    </r>
  </si>
  <si>
    <r>
      <rPr>
        <sz val="11"/>
        <rFont val="宋体"/>
        <charset val="134"/>
      </rPr>
      <t>老旧小区改造</t>
    </r>
  </si>
  <si>
    <r>
      <rPr>
        <sz val="11"/>
        <rFont val="宋体"/>
        <charset val="134"/>
      </rPr>
      <t>灾害防治及应急管理支出</t>
    </r>
  </si>
  <si>
    <r>
      <rPr>
        <sz val="11"/>
        <rFont val="宋体"/>
        <charset val="134"/>
      </rPr>
      <t>应急管理事务</t>
    </r>
  </si>
  <si>
    <r>
      <rPr>
        <sz val="11"/>
        <rFont val="宋体"/>
        <charset val="134"/>
      </rPr>
      <t>安全监管</t>
    </r>
  </si>
  <si>
    <t>合    计</t>
  </si>
  <si>
    <t>大兴区兴丰街道2025年财政拨款收支预算表</t>
  </si>
  <si>
    <r>
      <rPr>
        <sz val="10.5"/>
        <rFont val="宋体"/>
        <charset val="134"/>
      </rPr>
      <t>　</t>
    </r>
    <r>
      <rPr>
        <sz val="9"/>
        <rFont val="宋体"/>
        <charset val="134"/>
      </rPr>
      <t>单位：万元</t>
    </r>
  </si>
  <si>
    <t>收    入</t>
  </si>
  <si>
    <t>支    出</t>
  </si>
  <si>
    <t>项  目</t>
  </si>
  <si>
    <t>预算数</t>
  </si>
  <si>
    <t>项   目</t>
  </si>
  <si>
    <t>一般公共预算财政拨款预算数</t>
  </si>
  <si>
    <t>政府性基金预算财政拨款预算数</t>
  </si>
  <si>
    <t>一、本年收入</t>
  </si>
  <si>
    <t>一、本年支出</t>
  </si>
  <si>
    <t>（一）一般公共预算拨款</t>
  </si>
  <si>
    <t>一、一般公共服务支出</t>
  </si>
  <si>
    <t>（二）政府性基金预算拨款</t>
  </si>
  <si>
    <t>二、外交支出</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</si>
  <si>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</si>
  <si>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</si>
  <si>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</si>
  <si>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</si>
  <si>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</si>
  <si>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</si>
  <si>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</si>
  <si>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</si>
  <si>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</si>
  <si>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</si>
  <si>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</si>
  <si>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</si>
  <si>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</si>
  <si>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</si>
  <si>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</si>
  <si>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</si>
  <si>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</si>
  <si>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</si>
  <si>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</si>
  <si>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</si>
  <si>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</si>
  <si>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</si>
  <si>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</si>
  <si>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</si>
  <si>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</si>
  <si>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</si>
  <si>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</si>
  <si>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</si>
  <si>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</si>
  <si>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　二、结转下年</t>
  </si>
  <si>
    <t xml:space="preserve">   收  入  总  计</t>
  </si>
  <si>
    <t xml:space="preserve">      支  出  总  计</t>
  </si>
  <si>
    <t>大兴区兴丰街道2025年收支预算总表</t>
  </si>
  <si>
    <t>收  入</t>
  </si>
  <si>
    <t>支  出</t>
  </si>
  <si>
    <t>一、一般公共预算财政拨款收入</t>
  </si>
  <si>
    <t>二、政府性基金预算财政拨款收入</t>
  </si>
  <si>
    <t>三、事业收入</t>
  </si>
  <si>
    <t>四、事业单位经营收入</t>
  </si>
  <si>
    <t>五、上级补助收入</t>
  </si>
  <si>
    <t>六、附属单位上缴收入</t>
  </si>
  <si>
    <t>七、其他收入</t>
  </si>
  <si>
    <t>本年收入合计</t>
  </si>
  <si>
    <t>本年支出合计</t>
  </si>
  <si>
    <t>八、用事业基金弥补收支差额</t>
  </si>
  <si>
    <t>结转下年</t>
  </si>
  <si>
    <t>九、上年结转</t>
  </si>
  <si>
    <t xml:space="preserve">      收  入  总  计</t>
  </si>
  <si>
    <t>大兴区兴丰街道2025年一般公共预算“三公经费”</t>
  </si>
  <si>
    <t>财政拨款支出预算表</t>
  </si>
  <si>
    <t>项    目</t>
  </si>
  <si>
    <t>2024年预算数</t>
  </si>
  <si>
    <t>2024年预算执行数</t>
  </si>
  <si>
    <t>2025年预算数</t>
  </si>
  <si>
    <t>1．因公出国（境）费用</t>
  </si>
  <si>
    <t>2．公务接待费</t>
  </si>
  <si>
    <t>3．公务用车费</t>
  </si>
  <si>
    <t xml:space="preserve">  其中：（1）公务用车运行维护费</t>
  </si>
  <si>
    <t xml:space="preserve">        （2）公务用车购置</t>
  </si>
  <si>
    <t>大兴区兴丰街道2025年一般公共预算财政拨款基本支出预算表</t>
  </si>
  <si>
    <t>政府支出经济分类科目</t>
  </si>
  <si>
    <t>部门支出经济分类科目</t>
  </si>
  <si>
    <t>2025年基本支出</t>
  </si>
  <si>
    <t>人员支出</t>
  </si>
  <si>
    <t>公用支出</t>
  </si>
  <si>
    <t>50101-工资奖金津补贴</t>
  </si>
  <si>
    <t>30101-基本工资</t>
  </si>
  <si>
    <t>30102-津贴补贴</t>
  </si>
  <si>
    <t>30103-奖金</t>
  </si>
  <si>
    <t>30107-绩效工资</t>
  </si>
  <si>
    <t>50102-社会保障缴费</t>
  </si>
  <si>
    <t>30108-机关事业单位基本养老保险缴费</t>
  </si>
  <si>
    <t>30109-职业年金缴费</t>
  </si>
  <si>
    <t>30110-职工基本医疗保险缴费</t>
  </si>
  <si>
    <t>30111-公务员医疗补助缴费</t>
  </si>
  <si>
    <t>30112-其他社会保障缴费</t>
  </si>
  <si>
    <t>50103-住房公积金</t>
  </si>
  <si>
    <t>30113-住房公积金</t>
  </si>
  <si>
    <t>30199-其他工资福利支出</t>
  </si>
  <si>
    <t>50201-办公经费</t>
  </si>
  <si>
    <t>30201-办公费</t>
  </si>
  <si>
    <t>50501</t>
  </si>
  <si>
    <t>30205-水费</t>
  </si>
  <si>
    <t>501</t>
  </si>
  <si>
    <t>30206-电费</t>
  </si>
  <si>
    <t>30207-邮电费</t>
  </si>
  <si>
    <t>30211-差旅费</t>
  </si>
  <si>
    <t>30228-工会经费</t>
  </si>
  <si>
    <t>30229-福利费</t>
  </si>
  <si>
    <t>30239-其他交通费用</t>
  </si>
  <si>
    <t>50208-公务用车运行维护费</t>
  </si>
  <si>
    <t>30231-公务用车运行维护费</t>
  </si>
  <si>
    <t>50901-社会福利和救助</t>
  </si>
  <si>
    <t>30309-奖励金</t>
  </si>
  <si>
    <t>50905-离退休费</t>
  </si>
  <si>
    <t>30302-退休费</t>
  </si>
  <si>
    <t>30305-生活补助</t>
  </si>
  <si>
    <t>大兴区兴丰街道2025年一般公共预算财政拨款支出预算表</t>
  </si>
  <si>
    <t>2024年执行数</t>
  </si>
  <si>
    <t>2025年年初预算数</t>
  </si>
  <si>
    <t>2025年预算数比上年执行数</t>
  </si>
  <si>
    <t>小计</t>
  </si>
  <si>
    <t>基本支出</t>
  </si>
  <si>
    <t>项目支出</t>
  </si>
  <si>
    <t>增减额</t>
  </si>
  <si>
    <t>增减%</t>
  </si>
  <si>
    <t>政协事务</t>
  </si>
  <si>
    <t>行政运行</t>
  </si>
  <si>
    <t>统计信息事务</t>
  </si>
  <si>
    <t>专项普查活动</t>
  </si>
  <si>
    <t>民族工作专项</t>
  </si>
  <si>
    <t>社会工作事务</t>
  </si>
  <si>
    <r>
      <rPr>
        <sz val="11"/>
        <rFont val="宋体"/>
        <charset val="134"/>
      </rPr>
      <t>兵役征集</t>
    </r>
  </si>
  <si>
    <r>
      <rPr>
        <sz val="11"/>
        <rFont val="宋体"/>
        <charset val="134"/>
      </rPr>
      <t>基层政权建设和社区治理</t>
    </r>
  </si>
  <si>
    <r>
      <rPr>
        <sz val="11"/>
        <rFont val="宋体"/>
        <charset val="134"/>
      </rPr>
      <t>最低生活保障</t>
    </r>
  </si>
  <si>
    <r>
      <rPr>
        <sz val="11"/>
        <rFont val="宋体"/>
        <charset val="134"/>
      </rPr>
      <t>城市最低生活保障金支出</t>
    </r>
  </si>
  <si>
    <r>
      <rPr>
        <sz val="11"/>
        <rFont val="宋体"/>
        <charset val="134"/>
      </rPr>
      <t>突发公共卫生事件应急处置</t>
    </r>
  </si>
  <si>
    <t>城乡环境治理支出</t>
  </si>
  <si>
    <t>国有土地使用权出让收入安排的支出</t>
  </si>
  <si>
    <t>城市建设支出</t>
  </si>
  <si>
    <t>水利</t>
  </si>
  <si>
    <t>其他水利支出</t>
  </si>
  <si>
    <t>住房改革支出</t>
  </si>
  <si>
    <t>购房补贴</t>
  </si>
  <si>
    <r>
      <rPr>
        <sz val="11"/>
        <rFont val="宋体"/>
        <charset val="134"/>
      </rPr>
      <t>其他支出</t>
    </r>
  </si>
  <si>
    <t>彩票公益金安排的支出</t>
  </si>
  <si>
    <t>用于体育事业的彩票公益金支出</t>
  </si>
  <si>
    <t>北京市大兴区兴丰街道办事处政府购买服务预算财政拨款明细表</t>
  </si>
  <si>
    <t>单位：万元（保留六位小数）</t>
  </si>
  <si>
    <t>编码（代码）</t>
  </si>
  <si>
    <t>政府购买服务目录及项目名称</t>
  </si>
  <si>
    <t>支出功能分类科目</t>
  </si>
  <si>
    <t>预算批复数</t>
  </si>
  <si>
    <r>
      <rPr>
        <sz val="9"/>
        <rFont val="宋体"/>
        <charset val="134"/>
      </rPr>
      <t>11011522T000000424386-背街小巷保洁服务项目</t>
    </r>
  </si>
  <si>
    <t>36.840000</t>
  </si>
  <si>
    <r>
      <rPr>
        <sz val="9"/>
        <rFont val="宋体"/>
        <charset val="134"/>
      </rPr>
      <t>11011522T000000427557-业委会履职和物业履约考评</t>
    </r>
  </si>
  <si>
    <t>40.000000</t>
  </si>
  <si>
    <r>
      <rPr>
        <sz val="9"/>
        <rFont val="宋体"/>
        <charset val="134"/>
      </rPr>
      <t>11011522T000000429087-综窗第三方经费</t>
    </r>
  </si>
  <si>
    <t>75.000000</t>
  </si>
  <si>
    <t>4</t>
  </si>
  <si>
    <r>
      <rPr>
        <sz val="9"/>
        <rFont val="宋体"/>
        <charset val="134"/>
      </rPr>
      <t>11011522T000000430684-法律服务</t>
    </r>
  </si>
  <si>
    <t>1.000000</t>
  </si>
  <si>
    <t>5</t>
  </si>
  <si>
    <r>
      <rPr>
        <sz val="9"/>
        <rFont val="宋体"/>
        <charset val="134"/>
      </rPr>
      <t>11011522T000000432467-接诉即办服务费</t>
    </r>
  </si>
  <si>
    <t>60.000000</t>
  </si>
  <si>
    <t>6</t>
  </si>
  <si>
    <r>
      <rPr>
        <sz val="9"/>
        <rFont val="宋体"/>
        <charset val="134"/>
      </rPr>
      <t>11011523T000001974278-网格巡查服务</t>
    </r>
  </si>
  <si>
    <t>80.000000</t>
  </si>
  <si>
    <t>7</t>
  </si>
  <si>
    <r>
      <rPr>
        <sz val="9"/>
        <rFont val="宋体"/>
        <charset val="134"/>
      </rPr>
      <t>11011524T000002696821-就业公共服务</t>
    </r>
  </si>
  <si>
    <t>15.000000</t>
  </si>
  <si>
    <t>8</t>
  </si>
  <si>
    <r>
      <rPr>
        <sz val="9"/>
        <rFont val="宋体"/>
        <charset val="134"/>
      </rPr>
      <t>11011525T000003294368-企业一站式服务项目</t>
    </r>
  </si>
  <si>
    <t>47.900000</t>
  </si>
  <si>
    <t>9</t>
  </si>
  <si>
    <r>
      <rPr>
        <sz val="9"/>
        <rFont val="宋体"/>
        <charset val="134"/>
      </rPr>
      <t>11011525T000003294377-企业服务体系建设项目</t>
    </r>
  </si>
  <si>
    <t>48.775000</t>
  </si>
  <si>
    <t>大兴区兴丰街道2025年政府采购预算明细表</t>
  </si>
  <si>
    <t>单位:万元</t>
  </si>
  <si>
    <t>项目</t>
  </si>
  <si>
    <t>总计</t>
  </si>
  <si>
    <t>财政性资金</t>
  </si>
  <si>
    <t>非财政性资金</t>
  </si>
  <si>
    <t>一般公共预算</t>
  </si>
  <si>
    <t>政府性基金预算</t>
  </si>
  <si>
    <t>其他资金</t>
  </si>
  <si>
    <t>货物</t>
  </si>
  <si>
    <t>工程</t>
  </si>
  <si>
    <t>服务</t>
  </si>
  <si>
    <t>大兴区兴丰街道2025年政府性基金预算财政拨款支出预算表</t>
  </si>
  <si>
    <t>部门指出经济分类科目</t>
  </si>
  <si>
    <t>本年政府性基金预算支出</t>
  </si>
  <si>
    <t>大兴区兴丰街道2025年支出预算表</t>
  </si>
  <si>
    <t>金额单位：万元</t>
  </si>
  <si>
    <t>序号</t>
  </si>
  <si>
    <t>项目名称</t>
  </si>
  <si>
    <t>项目类别</t>
  </si>
  <si>
    <t>单位名称</t>
  </si>
  <si>
    <t>资金性质</t>
  </si>
  <si>
    <t>支出功能分类</t>
  </si>
  <si>
    <t>部门预算支出经济分类科目</t>
  </si>
  <si>
    <t>政府经济分类科目</t>
  </si>
  <si>
    <t>上缴上级支出</t>
  </si>
  <si>
    <t>事业单位经营支出</t>
  </si>
  <si>
    <t>对附属单位补助支出</t>
  </si>
  <si>
    <t>其中：基本支出</t>
  </si>
  <si>
    <t>行政人员工资奖金津补贴</t>
  </si>
  <si>
    <t>人员类</t>
  </si>
  <si>
    <t>一般公共预算资金</t>
  </si>
  <si>
    <t>2010301-行政运行</t>
  </si>
  <si>
    <t>事业人员工资奖金津补贴绩效工资</t>
  </si>
  <si>
    <t>2010350-事业运行</t>
  </si>
  <si>
    <t>行政人员社会保障缴费</t>
  </si>
  <si>
    <t>2101103-公务员医疗补助</t>
  </si>
  <si>
    <t>2080506-机关事业单位职业年金缴费支出</t>
  </si>
  <si>
    <t>2080505-机关事业单位基本养老保险缴费支出</t>
  </si>
  <si>
    <t>2101101-行政单位医疗</t>
  </si>
  <si>
    <t>事业人员社会保障缴费</t>
  </si>
  <si>
    <t>2101102-事业单位医疗</t>
  </si>
  <si>
    <t>行政人员住房公积金</t>
  </si>
  <si>
    <t>事业人员住房公积金</t>
  </si>
  <si>
    <t>行政人员购房补贴</t>
  </si>
  <si>
    <t>事业人员购房补贴</t>
  </si>
  <si>
    <t>行政人员其他工资福利支出</t>
  </si>
  <si>
    <t>50199-其他工资福利支出</t>
  </si>
  <si>
    <t>行政人员对个人和家庭的补助</t>
  </si>
  <si>
    <t>事业人员对个人和家庭的补助</t>
  </si>
  <si>
    <t>行政人员离退休</t>
  </si>
  <si>
    <t>2080501-行政单位离退休</t>
  </si>
  <si>
    <t>事业人员离退休</t>
  </si>
  <si>
    <t>2080502-事业单位离退休</t>
  </si>
  <si>
    <t>在职人员公用支出（单项定额）</t>
  </si>
  <si>
    <t>公用经费</t>
  </si>
  <si>
    <t>在职人员公用支出（综合定额）</t>
  </si>
  <si>
    <t>离退休人员公用支出</t>
  </si>
  <si>
    <t>车辆公用支出</t>
  </si>
  <si>
    <t>返城知青慰问金</t>
  </si>
  <si>
    <t>部门项目</t>
  </si>
  <si>
    <t>2089999-其他社会保障和就业支出</t>
  </si>
  <si>
    <t>30399-其他对个人和家庭的补助</t>
  </si>
  <si>
    <t>50999-其他对个人和家庭的补助</t>
  </si>
  <si>
    <t>团委工作经费</t>
  </si>
  <si>
    <t>2010302-一般行政管理事务</t>
  </si>
  <si>
    <t>30299-其他商品和服务支出</t>
  </si>
  <si>
    <t>50299-其他商品和服务支出</t>
  </si>
  <si>
    <t>背街小巷保洁服务项目</t>
  </si>
  <si>
    <t>2120501-城乡社区环境卫生</t>
  </si>
  <si>
    <t>30227-委托业务费</t>
  </si>
  <si>
    <t>50205-委托业务费</t>
  </si>
  <si>
    <t>垃圾分类指导服务项目</t>
  </si>
  <si>
    <t>垃圾分类日常管理项目</t>
  </si>
  <si>
    <t>责任规划师项目</t>
  </si>
  <si>
    <t>2120201-城乡社区规划与管理</t>
  </si>
  <si>
    <t>扫雪铲冰项目</t>
  </si>
  <si>
    <t>林木有害生物防控项目</t>
  </si>
  <si>
    <t>2130234-林业草原防灾减灾</t>
  </si>
  <si>
    <t>房屋租金</t>
  </si>
  <si>
    <t>2129999-其他城乡社区支出</t>
  </si>
  <si>
    <t>30214-租赁费</t>
  </si>
  <si>
    <t>献血慰问金</t>
  </si>
  <si>
    <t>爱溢兴丰暖心七送</t>
  </si>
  <si>
    <t>业委会履职和物业履约考评</t>
  </si>
  <si>
    <t>“为老服务”送大白菜和大葱</t>
  </si>
  <si>
    <t>地铁沿线自行车停车场托管项目</t>
  </si>
  <si>
    <t>城市微空间改造项目</t>
  </si>
  <si>
    <t>2120399-其他城乡社区公共设施支出</t>
  </si>
  <si>
    <t>街道宣传工作</t>
  </si>
  <si>
    <t>社会化退休人员、登记失业人员自采暖补贴</t>
  </si>
  <si>
    <t>兴顺公益性就业组织</t>
  </si>
  <si>
    <t>2080705-公益性岗位补贴</t>
  </si>
  <si>
    <t>30226-劳务费</t>
  </si>
  <si>
    <t>综窗第三方经费</t>
  </si>
  <si>
    <t>政务服务中心经费</t>
  </si>
  <si>
    <t>社会化退休人员活动经费</t>
  </si>
  <si>
    <t>文化活动室运营维护</t>
  </si>
  <si>
    <t>2070199-其他文化和旅游支出</t>
  </si>
  <si>
    <t>社区就业工作站电话费</t>
  </si>
  <si>
    <t>电影放映员补贴</t>
  </si>
  <si>
    <t>2070109-群众文化</t>
  </si>
  <si>
    <t>文化市场监督员补贴</t>
  </si>
  <si>
    <t>2070112-文化和旅游市场管理</t>
  </si>
  <si>
    <t>创建全国文明城区</t>
  </si>
  <si>
    <t>法律服务</t>
  </si>
  <si>
    <t>2040607-公共法律服务</t>
  </si>
  <si>
    <t>人民调解经费</t>
  </si>
  <si>
    <t>2040699-其他司法支出</t>
  </si>
  <si>
    <t>红袖标费用</t>
  </si>
  <si>
    <t>2120199-其他城乡社区管理事务支出</t>
  </si>
  <si>
    <t>技防设施经费</t>
  </si>
  <si>
    <t>社救对象两节慰问</t>
  </si>
  <si>
    <t>接诉即办服务费</t>
  </si>
  <si>
    <t>网格+管理运行费</t>
  </si>
  <si>
    <t>禁毒工作专项经费</t>
  </si>
  <si>
    <t>群众安全感宣传费</t>
  </si>
  <si>
    <t>临时救助</t>
  </si>
  <si>
    <t>2082001-临时救助支出</t>
  </si>
  <si>
    <t>保洁服务费</t>
  </si>
  <si>
    <t>食堂运营费</t>
  </si>
  <si>
    <t>中央空调运行</t>
  </si>
  <si>
    <t>低保对象取暖补助</t>
  </si>
  <si>
    <t>2082501-其他城市生活救助</t>
  </si>
  <si>
    <t>特困人员救助供养资金</t>
  </si>
  <si>
    <t>2082101-城市特困人员救助供养支出</t>
  </si>
  <si>
    <t>残疾人两节慰问（元标准）</t>
  </si>
  <si>
    <t>2081199-其他残疾人事业支出</t>
  </si>
  <si>
    <t>严重精神患者监护人补贴</t>
  </si>
  <si>
    <t>2081107-残疾人生活和护理补贴</t>
  </si>
  <si>
    <t>职康站运行补助</t>
  </si>
  <si>
    <t>温馨家园运行补助</t>
  </si>
  <si>
    <t>大兴区级独生子女家庭特别扶助金</t>
  </si>
  <si>
    <t>2100717-计划生育服务</t>
  </si>
  <si>
    <t>独生子女父母一次性奖励</t>
  </si>
  <si>
    <t>劳务派遣人员经费</t>
  </si>
  <si>
    <t>心灵家园基地各项活动经费</t>
  </si>
  <si>
    <t>社区居委会人员和社工的工资、保险、公积金</t>
  </si>
  <si>
    <t>妇联开展活动、慰问、专职工作者经费</t>
  </si>
  <si>
    <t>老干部大学和离退休干部的经费、慰问、补贴</t>
  </si>
  <si>
    <t>老旧小区消防设施建设</t>
  </si>
  <si>
    <t>2240106-安全监管</t>
  </si>
  <si>
    <t>党组织服务群众经费</t>
  </si>
  <si>
    <t>2013699-其他共产党事务支出</t>
  </si>
  <si>
    <t>党建活动经费</t>
  </si>
  <si>
    <t>社区公益金</t>
  </si>
  <si>
    <t>社区办公费</t>
  </si>
  <si>
    <t>2013904-专项业务</t>
  </si>
  <si>
    <t>日常运行经费</t>
  </si>
  <si>
    <t>公共卫生经费</t>
  </si>
  <si>
    <t>2100408-基本公共卫生服务</t>
  </si>
  <si>
    <t>返城知青其他救助</t>
  </si>
  <si>
    <t>临时救助备用金</t>
  </si>
  <si>
    <t>报刊订阅</t>
  </si>
  <si>
    <t>维稳安保费</t>
  </si>
  <si>
    <t>街道残联活动经费</t>
  </si>
  <si>
    <t>环境乱点整治项目</t>
  </si>
  <si>
    <t>富强西里环境整治提升项目</t>
  </si>
  <si>
    <t>老楼加装电梯监理费项目</t>
  </si>
  <si>
    <t>2210108-老旧小区改造</t>
  </si>
  <si>
    <t>退役军人宣传工作</t>
  </si>
  <si>
    <t>慰问登记困难失业人员</t>
  </si>
  <si>
    <t>便民自助终端机</t>
  </si>
  <si>
    <t>街道宣传技术服务工作</t>
  </si>
  <si>
    <t>兴丰街道门口赶大集、社区邻里节</t>
  </si>
  <si>
    <t>网格巡查服务</t>
  </si>
  <si>
    <t>组织部日常工作经费</t>
  </si>
  <si>
    <t>“三馆一站”免费开放补助</t>
  </si>
  <si>
    <t>社区居委会物业和取暖费</t>
  </si>
  <si>
    <t>清城楼宇消除安全隐患</t>
  </si>
  <si>
    <t>防汛工作经费</t>
  </si>
  <si>
    <t>食品安全检测费用支出</t>
  </si>
  <si>
    <t>就业公共服务</t>
  </si>
  <si>
    <t>职工健康体检</t>
  </si>
  <si>
    <t>走访慰问辖区失独伤残家庭</t>
  </si>
  <si>
    <t>2100799-其他计划生育事务支出</t>
  </si>
  <si>
    <t>残疾人专职委员误工补贴</t>
  </si>
  <si>
    <t>2081105-残疾人就业</t>
  </si>
  <si>
    <t>年度孝顺之星奖励</t>
  </si>
  <si>
    <t>困难老年人春节慰问</t>
  </si>
  <si>
    <t>2081002-老年福利</t>
  </si>
  <si>
    <t>居委会老积极分子慰问金</t>
  </si>
  <si>
    <t>清城南区社区养老服务驿站房租</t>
  </si>
  <si>
    <t>社工及社会组织培育</t>
  </si>
  <si>
    <t>三合中里号院号楼装修改造金</t>
  </si>
  <si>
    <t>31006-大型修缮</t>
  </si>
  <si>
    <t>50307-大型修缮</t>
  </si>
  <si>
    <t>文化活动</t>
  </si>
  <si>
    <t>纪工委工作经费</t>
  </si>
  <si>
    <t>党群服务中心运维经费</t>
  </si>
  <si>
    <t>兴丰·周末学堂</t>
  </si>
  <si>
    <t>党群服务中心活动经费</t>
  </si>
  <si>
    <t>2013202-一般行政管理事务</t>
  </si>
  <si>
    <t>治安志愿者经费</t>
  </si>
  <si>
    <t>交通秩序管理</t>
  </si>
  <si>
    <t>辖区应急突发事件处置</t>
  </si>
  <si>
    <t>退役军人活动、慰问等经费</t>
  </si>
  <si>
    <t>2080999-其他退役安置支出</t>
  </si>
  <si>
    <t>民族宗教工作经费</t>
  </si>
  <si>
    <t>2012399-其他民族事务支出</t>
  </si>
  <si>
    <t>敬老月活动</t>
  </si>
  <si>
    <t>高龄和特困老年人重阳节慰问</t>
  </si>
  <si>
    <t>社区工作者工会经费</t>
  </si>
  <si>
    <t>丰生活便民服务概念馆项目</t>
  </si>
  <si>
    <t>富强西里小区综合管理服务</t>
  </si>
  <si>
    <t>兴丰家政公益性就业组织</t>
  </si>
  <si>
    <t>美兴照明取暖补贴</t>
  </si>
  <si>
    <t>兴丰大街号环境提升项目质保金</t>
  </si>
  <si>
    <t>城镇义务兵家庭优待金</t>
  </si>
  <si>
    <t>2080805-义务兵优待</t>
  </si>
  <si>
    <t>58号办公区餐饮服务费</t>
  </si>
  <si>
    <t>严重精神患者监护人看护手册</t>
  </si>
  <si>
    <t>非居民厨余垃圾清运项目</t>
  </si>
  <si>
    <t>征兵工作经费</t>
  </si>
  <si>
    <t>2030699-其他国防动员支出</t>
  </si>
  <si>
    <t>应急修缮整治工程项目</t>
  </si>
  <si>
    <t>红白理事会</t>
  </si>
  <si>
    <t>重点项目改造风险评估项目</t>
  </si>
  <si>
    <t>重大节日环境布置项目</t>
  </si>
  <si>
    <t>绿化美化花园式社区创建项目</t>
  </si>
  <si>
    <t>违法建筑专项整治项目</t>
  </si>
  <si>
    <t>2120104-城管执法</t>
  </si>
  <si>
    <t>保安服务项目</t>
  </si>
  <si>
    <t>停车场场地租赁项目</t>
  </si>
  <si>
    <t>执法装备采购及设置项目</t>
  </si>
  <si>
    <t>一警六员实操实训</t>
  </si>
  <si>
    <t>执法日常运行项目</t>
  </si>
  <si>
    <t>安全科宣传经费</t>
  </si>
  <si>
    <t>增扩电动自行车充电车棚</t>
  </si>
  <si>
    <t>安全生产标准化自主创建</t>
  </si>
  <si>
    <t>街道办公楼、社区灭火器年检</t>
  </si>
  <si>
    <t>阳光乐府消防整改</t>
  </si>
  <si>
    <t>充电桩运营管理费</t>
  </si>
  <si>
    <t>消防车维修</t>
  </si>
  <si>
    <t>更新和维护健身器材</t>
  </si>
  <si>
    <t>2070108-文化活动</t>
  </si>
  <si>
    <t>消防四件套</t>
  </si>
  <si>
    <t>开展体育健身活动</t>
  </si>
  <si>
    <t>三合北巷消防系统维修整改项目</t>
  </si>
  <si>
    <t>赴外考察项目</t>
  </si>
  <si>
    <t>档案室改造运行费</t>
  </si>
  <si>
    <t>企业一站式服务项目</t>
  </si>
  <si>
    <t>老城管楼改造</t>
  </si>
  <si>
    <t>企业联动协同服务项目</t>
  </si>
  <si>
    <t>企业服务体系建设项目</t>
  </si>
  <si>
    <t>营商中心改造</t>
  </si>
  <si>
    <t>社会心理服务项目</t>
  </si>
  <si>
    <t>卫生健康宣传经费</t>
  </si>
  <si>
    <t>2109999-其他卫生健康支出</t>
  </si>
  <si>
    <t>三合中里电梯项目</t>
  </si>
  <si>
    <t>爱国卫生病媒监测</t>
  </si>
  <si>
    <t>富强南里社区居委会装修改造金</t>
  </si>
  <si>
    <t>30906-大型修缮</t>
  </si>
  <si>
    <t>50405-大型修缮</t>
  </si>
  <si>
    <t>优抚对象补助</t>
  </si>
  <si>
    <t>2080899-其他优抚支出</t>
  </si>
  <si>
    <t>爱国卫生病媒消杀</t>
  </si>
  <si>
    <t>执法制服及标识</t>
  </si>
  <si>
    <t>执法记录仪</t>
  </si>
  <si>
    <t>监察采集终端及电话费（个月）</t>
  </si>
  <si>
    <t>消防站建设项目</t>
  </si>
  <si>
    <t>兴丰街道能力提升设备采购项目</t>
  </si>
  <si>
    <t>2010102-一般行政管理事务</t>
  </si>
  <si>
    <t>年度人口抽样调查两员经费（一般）</t>
  </si>
  <si>
    <t>2010508-统计抽样调查</t>
  </si>
  <si>
    <t>社会保障和就业--丧葬补贴经费（专项）</t>
  </si>
  <si>
    <t>2080299-其他民政管理事务支出</t>
  </si>
  <si>
    <t>30306-救济费</t>
  </si>
  <si>
    <t>党群服务中心运行经费（一般）</t>
  </si>
  <si>
    <t>社会保障和就业--送温暖资金（专项）</t>
  </si>
  <si>
    <t>2081006-养老服务</t>
  </si>
  <si>
    <t>社会保障和就业-公益性就业岗位补贴（专项）</t>
  </si>
  <si>
    <t>2080799-其他就业补助支出</t>
  </si>
  <si>
    <t>社会保障和就业-家庭照护床位建设补助（专项）</t>
  </si>
  <si>
    <t>社会保障和就业-2025年中央财政优抚对象补助经费（义务兵家庭优待金）（专项）</t>
  </si>
  <si>
    <t>社会保障和就业-敬老月慰问金（专项）</t>
  </si>
  <si>
    <t>社会保障和就业-经济困难老年人家庭适老化改造补助（专项）</t>
  </si>
  <si>
    <t>2025年生活垃圾分类以奖代补专项转移支付资金</t>
  </si>
  <si>
    <t>2025年大气精细化治理项目（专项）</t>
  </si>
  <si>
    <t>2110301-大气</t>
  </si>
  <si>
    <t>2025年既有多层住宅加装电梯补贴资金（市级一般转）</t>
  </si>
  <si>
    <t>2025年兴丰街道老旧小区综合整治项目资金（市级）一般</t>
  </si>
  <si>
    <t>中央三馆免费开放资金（专项）</t>
  </si>
  <si>
    <t>两新组织党建活动经费（一般）</t>
  </si>
  <si>
    <t>2013902-一般行政管理事务</t>
  </si>
  <si>
    <t>2025年人大代表家站（一般）</t>
  </si>
  <si>
    <t>2010199-其他人大事务支出</t>
  </si>
  <si>
    <t>2025年代表活动经费（一般）</t>
  </si>
  <si>
    <t>2010108-代表工作</t>
  </si>
  <si>
    <t>接诉即办奖惩激励机制（专项）</t>
  </si>
  <si>
    <t>2010399-其他政府办公厅（室）及相关机构事务支出</t>
  </si>
  <si>
    <t>市级转移支付项目</t>
  </si>
  <si>
    <t>2019999-其他一般公共服务支出</t>
  </si>
  <si>
    <t>2024年大气精细化治理项目（专项）</t>
  </si>
  <si>
    <t>全国文明城区创建项目（一般）</t>
  </si>
  <si>
    <t>社会建设资金（一般）</t>
  </si>
  <si>
    <t>2024年背街小巷环境精细化治理市级引导资金（一般）</t>
  </si>
  <si>
    <t>2120598-城市环境治理支出</t>
  </si>
  <si>
    <t>2022年居住区电动自行车充电设施建设以奖代补转移支付清算资金（专项）</t>
  </si>
  <si>
    <t>项目支出绩效信息表</t>
  </si>
  <si>
    <t>预算执行率权重（%）</t>
  </si>
  <si>
    <t>绩效目标</t>
  </si>
  <si>
    <t>一级指标</t>
  </si>
  <si>
    <t>二级指标</t>
  </si>
  <si>
    <t>三级指标</t>
  </si>
  <si>
    <t>绩效指标性质</t>
  </si>
  <si>
    <t>本年绩效指标值</t>
  </si>
  <si>
    <t>绩效度量单位</t>
  </si>
  <si>
    <t>本年权重</t>
  </si>
  <si>
    <t>216002-北京市大兴区兴丰街道办事处</t>
  </si>
  <si>
    <t>11011521R000000041993-行政人员工资奖金津补贴</t>
  </si>
  <si>
    <t>1,291.850000</t>
  </si>
  <si>
    <t>严格执行相关政策，保障工资及时、足额发放或社保及时、足额缴纳，预算编制科学合理，减少结余资金。</t>
  </si>
  <si>
    <t>产出指标</t>
  </si>
  <si>
    <t>数量指标</t>
  </si>
  <si>
    <t>发放（缴纳）覆盖率</t>
  </si>
  <si>
    <t>＝</t>
  </si>
  <si>
    <t>100</t>
  </si>
  <si>
    <t>%</t>
  </si>
  <si>
    <t>20</t>
  </si>
  <si>
    <t>效益指标</t>
  </si>
  <si>
    <t>社会效益指标</t>
  </si>
  <si>
    <t>足额保障率（参保率）</t>
  </si>
  <si>
    <t>30</t>
  </si>
  <si>
    <t>质量指标</t>
  </si>
  <si>
    <t>标准执行率</t>
  </si>
  <si>
    <t>科目调整次数</t>
  </si>
  <si>
    <t>≤</t>
  </si>
  <si>
    <t>次</t>
  </si>
  <si>
    <t>11011521R000000041994-事业人员工资奖金津补贴绩效工资</t>
  </si>
  <si>
    <t>918.552028</t>
  </si>
  <si>
    <t>11011521R000000041995-行政人员社会保障缴费</t>
  </si>
  <si>
    <t>515.358708</t>
  </si>
  <si>
    <t>11011521R000000041996-事业人员社会保障缴费</t>
  </si>
  <si>
    <t>356.159664</t>
  </si>
  <si>
    <t>11011521R000000041997-行政人员住房公积金</t>
  </si>
  <si>
    <t>167.790000</t>
  </si>
  <si>
    <t>11011521R000000041998-事业人员住房公积金</t>
  </si>
  <si>
    <t>122.220000</t>
  </si>
  <si>
    <t>11011521R000000041999-行政人员购房补贴</t>
  </si>
  <si>
    <t>150.558408</t>
  </si>
  <si>
    <t>11011521R000000042000-事业人员购房补贴</t>
  </si>
  <si>
    <t>100.153944</t>
  </si>
  <si>
    <t>11011521R000000042001-行政人员其他工资福利支出</t>
  </si>
  <si>
    <t>0.684000</t>
  </si>
  <si>
    <t>11011521R000000042003-行政人员对个人和家庭的补助</t>
  </si>
  <si>
    <t>0.024000</t>
  </si>
  <si>
    <t>11011521R000000042014-事业人员对个人和家庭的补助</t>
  </si>
  <si>
    <t>0.042000</t>
  </si>
  <si>
    <t>11011521T000000195373-返城知青慰问金</t>
  </si>
  <si>
    <t>2.400000</t>
  </si>
  <si>
    <t xml:space="preserve"> 返城知青慰问金		</t>
  </si>
  <si>
    <t>返城知青人数</t>
  </si>
  <si>
    <t>≥</t>
  </si>
  <si>
    <t>10</t>
  </si>
  <si>
    <t>人</t>
  </si>
  <si>
    <t>15</t>
  </si>
  <si>
    <t>成本指标</t>
  </si>
  <si>
    <t>经济成本指标</t>
  </si>
  <si>
    <t>项目预算控制数</t>
  </si>
  <si>
    <t>24000</t>
  </si>
  <si>
    <t>元</t>
  </si>
  <si>
    <t>满意度指标</t>
  </si>
  <si>
    <t>服务对象满意度指标</t>
  </si>
  <si>
    <t>救助对象是否满意</t>
  </si>
  <si>
    <t>90</t>
  </si>
  <si>
    <t>稳定社会</t>
  </si>
  <si>
    <t>定性</t>
  </si>
  <si>
    <t>优良中差</t>
  </si>
  <si>
    <t>时效指标</t>
  </si>
  <si>
    <t>补助时间</t>
  </si>
  <si>
    <t>次/年</t>
  </si>
  <si>
    <t>补助标准</t>
  </si>
  <si>
    <t>500</t>
  </si>
  <si>
    <t>人次</t>
  </si>
  <si>
    <t>11011521Y000000042016-在职人员公用支出（单项定额）</t>
  </si>
  <si>
    <t>151.203200</t>
  </si>
  <si>
    <t>提高预算编制质量，严格执行预算，保障单位日常运转。</t>
  </si>
  <si>
    <t>预算编制质量=∣（执行数-预算数）/预算数∣</t>
  </si>
  <si>
    <t>经济效益指标</t>
  </si>
  <si>
    <t>三公经费控制率（执行数/预算数）</t>
  </si>
  <si>
    <t>运转保障率</t>
  </si>
  <si>
    <t>11011521Y000000042017-在职人员公用支出（综合定额）</t>
  </si>
  <si>
    <t>125.350000</t>
  </si>
  <si>
    <t>11011521Y000000042018-离退休人员公用支出</t>
  </si>
  <si>
    <t>3.552000</t>
  </si>
  <si>
    <t>11011521Y000000042019-车辆公用支出</t>
  </si>
  <si>
    <t>5.250000</t>
  </si>
  <si>
    <t>11011522T000000423753-团委工作经费</t>
  </si>
  <si>
    <t>4.000000</t>
  </si>
  <si>
    <t>结合街道中心工作，服务辖区居民，提高志愿服务精神，深入细致的开展青年思想教育与道德建设，丰富青年们的精神文明生活，提高辖区内青年们的文明素质。</t>
  </si>
  <si>
    <t>辖区居民满意度</t>
  </si>
  <si>
    <t xml:space="preserve">95 	</t>
  </si>
  <si>
    <t xml:space="preserve">10 	</t>
  </si>
  <si>
    <t>全年预算数</t>
  </si>
  <si>
    <t>万元</t>
  </si>
  <si>
    <t>全年开展活动的次数</t>
  </si>
  <si>
    <t>全年活动人员参与率</t>
  </si>
  <si>
    <t>200</t>
  </si>
  <si>
    <t>活动完成时间</t>
  </si>
  <si>
    <t>12</t>
  </si>
  <si>
    <t>月</t>
  </si>
  <si>
    <t>可持续影响指标</t>
  </si>
  <si>
    <t>受益人群数</t>
  </si>
  <si>
    <t>11011522T000000424386-背街小巷保洁服务项目</t>
  </si>
  <si>
    <t>此项目负责辖区18条背街小巷及小巷周边无人管护区域共49939.7平方米的清扫保洁作业。主要包括背街小巷日常清扫保洁、果皮箱清掏擦拭、小广告清理、绿化保洁及养护、特殊天气、节假日重要活动、各级环境迎检期间的环境卫生保障等。</t>
  </si>
  <si>
    <t>保洁服务水平持续</t>
  </si>
  <si>
    <t>优良中低差</t>
  </si>
  <si>
    <t>日常保洁服务区域环境干净整洁，降雨降雪等特殊天气保洁措施到位。</t>
  </si>
  <si>
    <t>＞</t>
  </si>
  <si>
    <t>每天工作时间</t>
  </si>
  <si>
    <t>小时</t>
  </si>
  <si>
    <t>参与调查社区居民满意度指标</t>
  </si>
  <si>
    <t>95</t>
  </si>
  <si>
    <t>为居民提供良好的生活环境</t>
  </si>
  <si>
    <t xml:space="preserve">保洁、小广告清理、绿化养护的背街小巷数量 </t>
  </si>
  <si>
    <t xml:space="preserve">17 	</t>
  </si>
  <si>
    <t>个</t>
  </si>
  <si>
    <t>36.84</t>
  </si>
  <si>
    <t>生态效益指标</t>
  </si>
  <si>
    <t>背街小巷环境保持干净整洁</t>
  </si>
  <si>
    <t xml:space="preserve">优良中低差 	</t>
  </si>
  <si>
    <t>11011522T000000424543-垃圾分类指导服务项目</t>
  </si>
  <si>
    <t>100.000000</t>
  </si>
  <si>
    <t>垃圾分类驿站、桶站运行维护良好，指导人员到位，对居民进行分类宣传指导，保证垃圾桶分类纯净。</t>
  </si>
  <si>
    <t>有效提升垃圾资源回收再利用效果</t>
  </si>
  <si>
    <t>引导居民做好垃圾分类，提升居民分类自觉意识</t>
  </si>
  <si>
    <t>减少资源浪费和环境污染，提高资源利用率</t>
  </si>
  <si>
    <t>居民投放准确率</t>
  </si>
  <si>
    <t>85</t>
  </si>
  <si>
    <t>服务社区数</t>
  </si>
  <si>
    <t>18</t>
  </si>
  <si>
    <t>11011522T000000424684-垃圾分类日常管理项目</t>
  </si>
  <si>
    <t>20.000000</t>
  </si>
  <si>
    <t>此项目负责街道所辖垃圾分类硬件设施维修维护等各类问题整改，开展垃圾分类宣传活动等。</t>
  </si>
  <si>
    <t>完成问题整改的时间</t>
  </si>
  <si>
    <t>日</t>
  </si>
  <si>
    <t>保护生态环境，引导健康生活方式</t>
  </si>
  <si>
    <t>垃圾分类硬件建设问题整改率</t>
  </si>
  <si>
    <t>整改存在的问题，提升垃圾分类效果</t>
  </si>
  <si>
    <t xml:space="preserve">服务社区数量           </t>
  </si>
  <si>
    <t>个（套）</t>
  </si>
  <si>
    <t>11011522T000000424914-责任规划师项目</t>
  </si>
  <si>
    <t>10.000000</t>
  </si>
  <si>
    <t>此项目主要是选聘责任规划师团队，为街道提供与街区规划、城市更新、老旧小区改造等项目规划落地、设计把关、跟踪指导等专业服务，有效提升街道城市规划设计水平和精细化治理能力。</t>
  </si>
  <si>
    <t>打造共建共治共享的城市治理新格局</t>
  </si>
  <si>
    <t>项目实施期限</t>
  </si>
  <si>
    <t>1</t>
  </si>
  <si>
    <t>年</t>
  </si>
  <si>
    <t>持续提升街道城市规划设计水平和精细化治理能力</t>
  </si>
  <si>
    <t>对涉及规划项目提供专业指导服务比例</t>
  </si>
  <si>
    <t>以专业力量助力街道开展城市更新工作</t>
  </si>
  <si>
    <t xml:space="preserve">责任规划师团队数量  </t>
  </si>
  <si>
    <t>11011522T000000425068-扫雪铲冰项目</t>
  </si>
  <si>
    <t>此项目主要是购置扫雪铲冰所需的铁锹、雪铲、扫帚、融雪剂等各类应急物资、对暴雪极端天气产生问题应急处置。</t>
  </si>
  <si>
    <t>应急物资购置时间</t>
  </si>
  <si>
    <t xml:space="preserve">购置应急物资的数量        </t>
  </si>
  <si>
    <t>个（台、套、件、辆）</t>
  </si>
  <si>
    <t>为清扫积雪提供物资保障</t>
  </si>
  <si>
    <t>迅速恢复雪后道路出行秩序</t>
  </si>
  <si>
    <t>应急物资符合产品质量标准</t>
  </si>
  <si>
    <t>11011522T000000425114-林木有害生物防控项目</t>
  </si>
  <si>
    <t>做好林木有害生物（美国白蛾）防控，开展巡查监测、定期普防、虫情补防，确保林木和生态环境安全。</t>
  </si>
  <si>
    <t>防治周期</t>
  </si>
  <si>
    <t xml:space="preserve">7 	</t>
  </si>
  <si>
    <t>防止发生林木有害生物疫情</t>
  </si>
  <si>
    <t>为居民创造良好宜居的生活环境</t>
  </si>
  <si>
    <t>保护社区绿色生态环境</t>
  </si>
  <si>
    <t xml:space="preserve">服务社区数量    </t>
  </si>
  <si>
    <t>美国白蛾防控率</t>
  </si>
  <si>
    <t>11011522T000000427412-房屋租金</t>
  </si>
  <si>
    <t xml:space="preserve">   根据兴华中路34号门脸房；大兴区兴丰街道富强西里小区8号楼东侧；大兴区兴丰街道富强路23号；澄名苑南区29-2号楼一层、二层、三层；大兴区招商雍合府 项目 08-6-101、 08-6（-101）号；雍合府社区居委会（暂定名称）和三合南里锅炉房等8套《房屋租赁合同》，该房屋主要用于社区服务、社区养老、社区便民、警务工作站和老宋学雷锋服务中心。从而更好的达到社区服务、便民安全和提高居民学雷锋意识。养老服务。从而服务辖区老年人，提高老年人生活质量，促进社会公平和谐。			
			</t>
  </si>
  <si>
    <t>居民满意度</t>
  </si>
  <si>
    <t>80</t>
  </si>
  <si>
    <t>房屋数量</t>
  </si>
  <si>
    <t>1000000</t>
  </si>
  <si>
    <t>为居民提供多种服务</t>
  </si>
  <si>
    <t>房屋能够满足日常使用需要</t>
  </si>
  <si>
    <t>年度</t>
  </si>
  <si>
    <t>11011522T000000427435-献血慰问金</t>
  </si>
  <si>
    <t>53.500000</t>
  </si>
  <si>
    <t>今年的活动主题是“献血，让世界继续跳动”，旨在颂扬无偿献血者通过献血拯救他人生命、改善他人健康的奉献行为，呼吁更多人、特别是青年人定期参加无偿献血，为提升全球健康水平做出贡献。</t>
  </si>
  <si>
    <t>献血人员慰问率</t>
  </si>
  <si>
    <t>献血时间</t>
  </si>
  <si>
    <t>项目控制预算数</t>
  </si>
  <si>
    <t>535000</t>
  </si>
  <si>
    <t>提高居民意识</t>
  </si>
  <si>
    <t>社区</t>
  </si>
  <si>
    <t>17</t>
  </si>
  <si>
    <t>11011522T000000427472-爱溢兴丰暖心七送</t>
  </si>
  <si>
    <t>根据兴丰街道“爱溢兴丰.暖心七送”党建服务项目，为进一步增强党组织与人民群众的密切联系，让辖区群众享受到更实惠、更贴心的服务，经过街道工委研究决定，实施兴丰街道“爱溢兴丰·暖心七送”党建服务项目。强化辖区居民对街道和居委会的认同感和归属感，建设和谐美好新兴丰。</t>
  </si>
  <si>
    <t>服务居民满意度</t>
  </si>
  <si>
    <t>七项服务</t>
  </si>
  <si>
    <t>元/户（套）</t>
  </si>
  <si>
    <t>＜</t>
  </si>
  <si>
    <t>符合七送服务实施方案文件要求</t>
  </si>
  <si>
    <t>提高居民幸福感</t>
  </si>
  <si>
    <t>服务时间</t>
  </si>
  <si>
    <t>11011522T000000427557-业委会履职和物业履约考评</t>
  </si>
  <si>
    <t>服务38个业委会、4个物管会的履职尽责活动，提高业委会（物管会）履职能力，提高小区自治水平。</t>
  </si>
  <si>
    <t>提高居民自治水平</t>
  </si>
  <si>
    <t>居民服务满意度</t>
  </si>
  <si>
    <t xml:space="preserve">40 	</t>
  </si>
  <si>
    <t>业委会（物管会)</t>
  </si>
  <si>
    <t xml:space="preserve">42 	</t>
  </si>
  <si>
    <t>处</t>
  </si>
  <si>
    <t xml:space="preserve">15 	</t>
  </si>
  <si>
    <t>符合业委会履职尽责文件要求</t>
  </si>
  <si>
    <t>11011522T000000427648-“为老服务”送大白菜和大葱</t>
  </si>
  <si>
    <t>22.000000</t>
  </si>
  <si>
    <t>自2012年起，兴丰街道开始开展“为老服务”送大白菜和大葱活动，包括离休老干部、失独家庭和80岁以上空巢、独居、残疾人，每户10棵白菜2捆大葱。</t>
  </si>
  <si>
    <t>社区数量</t>
  </si>
  <si>
    <t>使用资金质量</t>
  </si>
  <si>
    <t>25</t>
  </si>
  <si>
    <t>使用时间</t>
  </si>
  <si>
    <t>11011522T000000428158-地铁沿线自行车停车场托管项目</t>
  </si>
  <si>
    <t>此项目负责街道辖区黄村西大街、清源路地铁口周边3个自行车停车场日常维护和管理，主要是环境卫生、停车秩序、配套设施维护等。</t>
  </si>
  <si>
    <t>持续提升街道城市精细化治理水平</t>
  </si>
  <si>
    <t xml:space="preserve">停车场的数量        </t>
  </si>
  <si>
    <t>3</t>
  </si>
  <si>
    <t>维护地铁周边良好的环境秩序</t>
  </si>
  <si>
    <t>停车场环境干净整洁、停车秩序良好、配套设施维护有力。</t>
  </si>
  <si>
    <t>停车场环境卫生、停车秩序整洁度比例</t>
  </si>
  <si>
    <t>11011522T000000428250-城市微空间改造项目</t>
  </si>
  <si>
    <t>2.500000</t>
  </si>
  <si>
    <t>对一个小空间大生活—城市微空间改造地块实施环境提升。</t>
  </si>
  <si>
    <t>2.5</t>
  </si>
  <si>
    <t>群众的满意度和幸福感不断提升</t>
  </si>
  <si>
    <t>合理规划利用辖区小微空间，提升城市环境</t>
  </si>
  <si>
    <t>改造微空间使工作质量标准</t>
  </si>
  <si>
    <t>好坏</t>
  </si>
  <si>
    <t>实施微空间改造的点位</t>
  </si>
  <si>
    <t>为辖区居民创造一个良好的生活环境</t>
  </si>
  <si>
    <t>11011522T000000428692-街道宣传工作</t>
  </si>
  <si>
    <t>1.新时代文明实践所提升及活动开展、“双50”评选，观看教育影片。
    2.文化组织员（网评员）培训。
    3.理论宣讲教师课时费。
    4.购买中心组学习书籍以及组织外出学习参观和观看影片。
    5.开展主题教育文化宣传及重大会议精神组织学习工作。其中包括：做好街道年度榜样选树工作；《兴丰幸福荟》系列视频更新；《兴丰好少年》合同款；持续拍摄兴丰微短剧，宣传正能量；做好兴丰街道历史挖掘工作。</t>
  </si>
  <si>
    <t>进一步提升社会面宣传覆盖，切实做好新闻宣传,营造良好舆论氛围。</t>
  </si>
  <si>
    <t>结合重大环境氛围营造、创城等重点工作，集中开展社会宣传；同时，针对街道亮点工作，开展新闻宣传工作。</t>
  </si>
  <si>
    <t>按照工作时限要求</t>
  </si>
  <si>
    <t>居民满意率</t>
  </si>
  <si>
    <t>96</t>
  </si>
  <si>
    <t>进一步提升新闻宣传、社会宣传的覆盖,营造良好舆论氛围，讲好兴丰故事。</t>
  </si>
  <si>
    <t xml:space="preserve">11011522T000000428948-社会化退休人员、登记失业人员自采暖补贴					</t>
  </si>
  <si>
    <t>8.000000</t>
  </si>
  <si>
    <t xml:space="preserve">通过辖区内贴通知、打电话通知等形式保证应享受补贴人员享受相应的自采暖补贴	</t>
  </si>
  <si>
    <t>为社会化退休人员及登记失业人员提供自采暖补助</t>
  </si>
  <si>
    <t>社会化退休人员及登记失业人员自采暖补贴人员</t>
  </si>
  <si>
    <t>人数</t>
  </si>
  <si>
    <t>满足社会化退休人员、登记失业人员自采暖需求</t>
  </si>
  <si>
    <t>社会化退休人员及登记失业人员自采暖补贴人员满意率</t>
  </si>
  <si>
    <t>定期支付费用</t>
  </si>
  <si>
    <t>2</t>
  </si>
  <si>
    <t>11011522T000000428974-兴顺公益性就业组织</t>
  </si>
  <si>
    <t>5.000000</t>
  </si>
  <si>
    <t>为就业困难人员提供就业岗位，完成托底安置工作，为社区工作提供服务</t>
  </si>
  <si>
    <t>满足社区服务要求</t>
  </si>
  <si>
    <t>就业困难人员满意率</t>
  </si>
  <si>
    <t>提供就业岗位，为社区提供服务</t>
  </si>
  <si>
    <t>支付时间</t>
  </si>
  <si>
    <t>31</t>
  </si>
  <si>
    <t>发放工资人数</t>
  </si>
  <si>
    <t>11011522T000000429087-综窗第三方经费</t>
  </si>
  <si>
    <t xml:space="preserve">通过聘请外包业务培训方式，建设一支专业素质过硬、作风纪律严明的窗口服务队伍，实现本街道政务服务中心所有政务服务事项“一窗通办”。落实“前台综合受理、后台分类审批、窗口统一发证”的服务模式。		</t>
  </si>
  <si>
    <t>提升综合性服务</t>
  </si>
  <si>
    <t>75</t>
  </si>
  <si>
    <t>提供综合窗口服务</t>
  </si>
  <si>
    <t>综窗工作人员</t>
  </si>
  <si>
    <t>入厅办事人员</t>
  </si>
  <si>
    <t>定期支付服务费</t>
  </si>
  <si>
    <t>11011522T000000429094-政务服务中心经费</t>
  </si>
  <si>
    <t xml:space="preserve">提升便民服务中心办公环境，实现本级政务服务中心现场设置规范化、服务标准化、便民最大化、办事效能化，实现“前台综合受理、后台分类审批、窗口统一发证”的服务模式，以及其他事项开支		</t>
  </si>
  <si>
    <t>提升办公环境</t>
  </si>
  <si>
    <t>定期支付相关费用的频次</t>
  </si>
  <si>
    <t>服务大厅正常运转</t>
  </si>
  <si>
    <t>政务大厅日常开支</t>
  </si>
  <si>
    <t>项</t>
  </si>
  <si>
    <t>11011522T000000429114-社会化退休人员活动经费</t>
  </si>
  <si>
    <t xml:space="preserve"> 立足做好社会化退休人员的服务保障工作，提高辖区内社会化退休人员晚年生活质量。			</t>
  </si>
  <si>
    <t>发放时间</t>
  </si>
  <si>
    <t>满足辖区内社会化退休人员生活需要</t>
  </si>
  <si>
    <t>社会化退休人员满意率</t>
  </si>
  <si>
    <t>提高社会化退休人员生活质量</t>
  </si>
  <si>
    <t>发放社会化退休人员补贴人数</t>
  </si>
  <si>
    <t>11011522T000000429130-文化活动室运营维护</t>
  </si>
  <si>
    <t>14.149754</t>
  </si>
  <si>
    <t>按照《北京市人民政府办公厅关于政府向社会力量购买服务的实施意见》，通过政府购买服务委托第三方对街道所属文化活动场所进行运营维护管理。</t>
  </si>
  <si>
    <t>充分发挥基层文化阵地作用，丰富居民文化生活，营造浓厚的文化氛围，确保场地安全平稳运行。</t>
  </si>
  <si>
    <t>全年提供服务天数</t>
  </si>
  <si>
    <t>300</t>
  </si>
  <si>
    <t>天</t>
  </si>
  <si>
    <t>文化活动室数量</t>
  </si>
  <si>
    <t>提供优质服务，举办丰富活动，丰富居民文化生活，营造浓厚的文化氛围。</t>
  </si>
  <si>
    <t>11011522T000000429158-社区就业工作站电话费</t>
  </si>
  <si>
    <t>2.000000</t>
  </si>
  <si>
    <t xml:space="preserve">通过社区劳动协管员电话联系本辖区失业人员，做好失业人员摸排，落实就业服务，完成就业指标	</t>
  </si>
  <si>
    <t>电话正常使用</t>
  </si>
  <si>
    <t>服务失业人员</t>
  </si>
  <si>
    <t xml:space="preserve">30 	</t>
  </si>
  <si>
    <t>定期支付电话费</t>
  </si>
  <si>
    <t>社区就业工作站电话</t>
  </si>
  <si>
    <t>部</t>
  </si>
  <si>
    <t>辖区失业人员满意率</t>
  </si>
  <si>
    <t>11011522T000000429290-电影放映员补贴</t>
  </si>
  <si>
    <t>3.500000</t>
  </si>
  <si>
    <t>为加强社区文化建设,丰富社区居民的精神文化生活,开展社区固定点和流动点电影放映活动,给辖区居民放映公益电影,按时完成文件要求放映场数。</t>
  </si>
  <si>
    <t>丰富辖区居民的精神文化生活</t>
  </si>
  <si>
    <t xml:space="preserve">3.5 	</t>
  </si>
  <si>
    <t>满意率</t>
  </si>
  <si>
    <t>放映场次</t>
  </si>
  <si>
    <t xml:space="preserve">160 	</t>
  </si>
  <si>
    <t>场</t>
  </si>
  <si>
    <t>进一步提高公共文化服务水平,丰富辖区居民的精神文化生活</t>
  </si>
  <si>
    <t>放映时间节点</t>
  </si>
  <si>
    <t>11011522T000000429417-文化市场监督员补贴</t>
  </si>
  <si>
    <t>0.720000</t>
  </si>
  <si>
    <t>为进一步加强对文化市场的巡查与监督，招聘一名文化市场监督员并按时开展巡查工作，按时发放补贴。</t>
  </si>
  <si>
    <t>监督员满意率</t>
  </si>
  <si>
    <t>文化企业规范平稳经营，提供优质文化服务。</t>
  </si>
  <si>
    <t>巡查文化企业</t>
  </si>
  <si>
    <t>补贴发放的足额率</t>
  </si>
  <si>
    <t>定期检查</t>
  </si>
  <si>
    <t>0.72</t>
  </si>
  <si>
    <t>11011522T000000430520-创建全国文明城区</t>
  </si>
  <si>
    <t>50.000000</t>
  </si>
  <si>
    <t xml:space="preserve"> 根据《大兴区创建全国文明城区三年行动计划（2021-2023年）》要求，2022年为巩固提升年，全面排查、突出重点、提档升级，力争在本周期第二次全国文明城区测评中取得优异成绩。网上申报、实地测评和问卷调查共计100分。群众的对创建全国文明城区的知晓率、参与率98%和满意度达到95%; </t>
  </si>
  <si>
    <t>群众的满意度</t>
  </si>
  <si>
    <t>中央文明办、首都文明办检查考核点分值</t>
  </si>
  <si>
    <t>分</t>
  </si>
  <si>
    <t>50</t>
  </si>
  <si>
    <t>宣传社区数量</t>
  </si>
  <si>
    <t>群众的参与率</t>
  </si>
  <si>
    <t>98</t>
  </si>
  <si>
    <t>群众的知晓率</t>
  </si>
  <si>
    <t>开展宣传活动时间</t>
  </si>
  <si>
    <t>11011522T000000430684-法律服务</t>
  </si>
  <si>
    <t>通过法律服务，达到促进街道辖区群众运用法律手段维护自身合法权益效果。</t>
  </si>
  <si>
    <t>街道聘请法律顾问经费发放率</t>
  </si>
  <si>
    <t xml:space="preserve">100 	</t>
  </si>
  <si>
    <t>街道聘请法律顾问经费总预算</t>
  </si>
  <si>
    <t>受聘律师满意度</t>
  </si>
  <si>
    <t>街道聘请法律顾问经费发放完毕时间</t>
  </si>
  <si>
    <t>街道聘请法律顾问服务时间</t>
  </si>
  <si>
    <t>促进街道辖区群众运用法律手段维护自身合法权益效果</t>
  </si>
  <si>
    <t>11011522T000000430810-人民调解经费</t>
  </si>
  <si>
    <t>0.628000</t>
  </si>
  <si>
    <t>通过人民调解，达到促进社区和谐的效果。</t>
  </si>
  <si>
    <t>促进社区和谐</t>
  </si>
  <si>
    <t>调委会补贴和案件补贴发放完毕时间</t>
  </si>
  <si>
    <t>案件数</t>
  </si>
  <si>
    <t>205</t>
  </si>
  <si>
    <t>件</t>
  </si>
  <si>
    <t>调委会和调解员满意度</t>
  </si>
  <si>
    <t>调委会数</t>
  </si>
  <si>
    <t>项目预算控制金额</t>
  </si>
  <si>
    <t>6280</t>
  </si>
  <si>
    <t>调委会补贴和案件补贴发放完毕率</t>
  </si>
  <si>
    <t>11011522T000000430832-红袖标费用</t>
  </si>
  <si>
    <t>54.000000</t>
  </si>
  <si>
    <t>加强治安巡逻，压降各类案件的发生，所需给予的补贴费用。加强各社区的安全稳定，提高居民安全感，结合街道工作需要要，每社区为25人，作为重要的群防群治力量，在春节、两会等敏感时间节点、重大活动保障期间，开展社区及街面值守工作。</t>
  </si>
  <si>
    <t>红袖标补助发放率</t>
  </si>
  <si>
    <t>红袖标补助发放时间</t>
  </si>
  <si>
    <t>加强社会治安稳定</t>
  </si>
  <si>
    <t>红袖标补助经费总额预算</t>
  </si>
  <si>
    <t>54</t>
  </si>
  <si>
    <t>红袖标人员满意度</t>
  </si>
  <si>
    <t>红袖标人数</t>
  </si>
  <si>
    <t>450</t>
  </si>
  <si>
    <t>11011522T000000431575-技防设施经费</t>
  </si>
  <si>
    <t>25.000000</t>
  </si>
  <si>
    <t>资金用于街道视频监督、智慧平安小区等信息化系统相关项目的运维、旧有社区监控更换升级。具体为视频监控23、配件4、智慧平安小区尾款87.05、智慧平安小区维保47、佟馨家园光纤0.4、歌华光纤15.2、联通光纤11.76、佟馨家园及三合北里电费5、黄西富东监控系统40。通过系统运维来维持设施正常运转，从而为日常管理工作提供保障。</t>
  </si>
  <si>
    <t>设施正常动转率</t>
  </si>
  <si>
    <t>日常管理服务</t>
  </si>
  <si>
    <t xml:space="preserve">90 	</t>
  </si>
  <si>
    <t>技防设施经费预算</t>
  </si>
  <si>
    <t xml:space="preserve">25 	</t>
  </si>
  <si>
    <t>设施系统数量</t>
  </si>
  <si>
    <t>维保及时率</t>
  </si>
  <si>
    <t>11011522T000000432304-社救对象两节慰问</t>
  </si>
  <si>
    <t>11.000000</t>
  </si>
  <si>
    <t>完成社救对象两节慰问工作，在元旦春节两节来临之际，对辖区内城乡低保家庭，特困家庭进行普遍走访慰问。</t>
  </si>
  <si>
    <t>慰问标准</t>
  </si>
  <si>
    <t>单人户900元，多人户1400元</t>
  </si>
  <si>
    <t>慰问时间</t>
  </si>
  <si>
    <t>12.5</t>
  </si>
  <si>
    <t>慰问对象是否满意</t>
  </si>
  <si>
    <t>社会稳定</t>
  </si>
  <si>
    <t>11</t>
  </si>
  <si>
    <t>低保及特困家庭数</t>
  </si>
  <si>
    <t>87</t>
  </si>
  <si>
    <t>户</t>
  </si>
  <si>
    <t>11011522T000000432467-接诉即办服务费</t>
  </si>
  <si>
    <t>确保接诉即办工作顺利运行，为辖区居民做好服务</t>
  </si>
  <si>
    <t>提高接诉即办工作水平</t>
  </si>
  <si>
    <t>接诉即办工作效率</t>
  </si>
  <si>
    <t>持续推进接诉即办工作</t>
  </si>
  <si>
    <t>居民对接诉即办满意度</t>
  </si>
  <si>
    <t>坐席员数量</t>
  </si>
  <si>
    <t>资金支付进度</t>
  </si>
  <si>
    <t xml:space="preserve">60 	</t>
  </si>
  <si>
    <t>11011522T000000432580-网格+12345管理运行费</t>
  </si>
  <si>
    <t>保障兴丰街道网格工作顺利运行，提高兴丰街道城市管理水平</t>
  </si>
  <si>
    <t>维护辖区环境</t>
  </si>
  <si>
    <t>居民了解支持网格工作</t>
  </si>
  <si>
    <t>居民对网格工作满意度</t>
  </si>
  <si>
    <t>提高城市管理水平</t>
  </si>
  <si>
    <t>网格突发疑难临时性案件</t>
  </si>
  <si>
    <t>案件完成率</t>
  </si>
  <si>
    <t>响应时间</t>
  </si>
  <si>
    <t>11011522T000000432657-禁毒工作专项经费</t>
  </si>
  <si>
    <t>根据市、区两级工作要求，组织社区、学校等重点单位在日常及禁毒宣传月期间，以发放宣传品、组织宣讲、观看相关题材电影等方式开展禁毒宣传教育活动，普及禁毒知识，营造人人防毒、拒毒、禁毒的良好氛围。</t>
  </si>
  <si>
    <t>项目预算数</t>
  </si>
  <si>
    <t>群众满意率</t>
  </si>
  <si>
    <t>宣传品发放率</t>
  </si>
  <si>
    <t>每年开展</t>
  </si>
  <si>
    <t>宣传活动举办期限</t>
  </si>
  <si>
    <t>11011522T000000433049-群众安全感宣传费</t>
  </si>
  <si>
    <t>6.000000</t>
  </si>
  <si>
    <t>制作相关内容宣传品，组织社区及相关单位开展宣传活动，普及专业知识的同时，不断提高辖区群众 在国家安全、扫黑除恶、防诈反邪、防毒拒毒、文明养犬、文明出行等主面的守法防范意识，提升辖区居民的安全感、获得感。</t>
  </si>
  <si>
    <t>印制的宣传用品发放率</t>
  </si>
  <si>
    <t>提升居民安全感</t>
  </si>
  <si>
    <t>群众安全感宣传费用</t>
  </si>
  <si>
    <t>60000</t>
  </si>
  <si>
    <t>11011522T000000433089-临时救助</t>
  </si>
  <si>
    <t>对临时困难对象进行救助</t>
  </si>
  <si>
    <t>救助标准</t>
  </si>
  <si>
    <t>救助时间</t>
  </si>
  <si>
    <t>救助对象满意度</t>
  </si>
  <si>
    <t>临时困难人员</t>
  </si>
  <si>
    <t>3.5</t>
  </si>
  <si>
    <t>11011522T000000433296-保洁服务费</t>
  </si>
  <si>
    <t>36.000000</t>
  </si>
  <si>
    <t xml:space="preserve"> 目标1：按半年支付保洁费
 目标2：保障机关公共区域办公环境干净整洁。</t>
  </si>
  <si>
    <t>36</t>
  </si>
  <si>
    <t>公共区域的环境卫生</t>
  </si>
  <si>
    <t>第三方提供保洁人员</t>
  </si>
  <si>
    <t>经费支付</t>
  </si>
  <si>
    <t>用餐人员满意度</t>
  </si>
  <si>
    <t>保障机关运行</t>
  </si>
  <si>
    <t>11011522T000000433334-食堂运营费</t>
  </si>
  <si>
    <t>200.000000</t>
  </si>
  <si>
    <t xml:space="preserve"> 目标1：按季度支付第三方费用及机关工作人员用餐费用。
 目标2：食堂应保障用餐品质、花样及食品安全，并按照街道要求做好各项服务。</t>
  </si>
  <si>
    <t>保障饭菜质量、花样及安全</t>
  </si>
  <si>
    <t>保障机关工作人员用餐数量</t>
  </si>
  <si>
    <t>保障工作人员用餐</t>
  </si>
  <si>
    <t>11011522T000000433456-中央空调运行</t>
  </si>
  <si>
    <t>0.600000</t>
  </si>
  <si>
    <t xml:space="preserve">目标1：按照实际需求购买天燃气。
目标2：做好日常维护，保障空调正常运行。
	</t>
  </si>
  <si>
    <t>运行维护时间</t>
  </si>
  <si>
    <t>中央空调数量</t>
  </si>
  <si>
    <t>6000</t>
  </si>
  <si>
    <t>机关工作人员满意度</t>
  </si>
  <si>
    <t>保障中央空调正常运行率</t>
  </si>
  <si>
    <t>保障工作人员办公</t>
  </si>
  <si>
    <t>11011522T000000433466-低保对象取暖补助</t>
  </si>
  <si>
    <t>足额发放低保对象取暖补助</t>
  </si>
  <si>
    <t>根据京兴民发【2016】10号救助标准，所选对象的合格率</t>
  </si>
  <si>
    <t>预计补助人数</t>
  </si>
  <si>
    <t>全年预算控制数</t>
  </si>
  <si>
    <t>110000</t>
  </si>
  <si>
    <t>发放救助资金的及时率</t>
  </si>
  <si>
    <t>低保对象满意度</t>
  </si>
  <si>
    <t>11011522T000000433525-特困人员救助供养资金</t>
  </si>
  <si>
    <t>17.000000</t>
  </si>
  <si>
    <t>足额发放特困人员供养资金</t>
  </si>
  <si>
    <t>供养人员满意度</t>
  </si>
  <si>
    <t>发放救助时间</t>
  </si>
  <si>
    <t>特困供养人数</t>
  </si>
  <si>
    <t>按标准补助</t>
  </si>
  <si>
    <t>11011522T000000433553-残疾人两节慰问（1000元标准）</t>
  </si>
  <si>
    <t>27.000000</t>
  </si>
  <si>
    <t>慰问残疾人，贯彻落实市残联《关于规范开展元旦春节期间走访慰问困难残疾人家庭工作的通知》等文件精神，为进一步关心和保障困难残疾人基本生活，把温暖送到了残疾人家中，确保贫困残疾人能过上一个欢乐、祥和的春节。</t>
  </si>
  <si>
    <t xml:space="preserve">27 	</t>
  </si>
  <si>
    <t>发放慰问的及时率</t>
  </si>
  <si>
    <t>符合慰问人数</t>
  </si>
  <si>
    <t>180</t>
  </si>
  <si>
    <t>慰问质量</t>
  </si>
  <si>
    <t>慰问对象满意度</t>
  </si>
  <si>
    <t>11011522T000000433630-严重精神患者监护人补贴</t>
  </si>
  <si>
    <t>46.000000</t>
  </si>
  <si>
    <t xml:space="preserve"> 按时足额发放严重精神障碍患者监护人看护补贴</t>
  </si>
  <si>
    <t>享受补贴人数</t>
  </si>
  <si>
    <t>46</t>
  </si>
  <si>
    <t>补贴标准</t>
  </si>
  <si>
    <t>元/人*月</t>
  </si>
  <si>
    <t>残疾人看护人满意度</t>
  </si>
  <si>
    <t>发放补贴时间</t>
  </si>
  <si>
    <t>11011522T000000433691-职康站运行补助</t>
  </si>
  <si>
    <t>28.000000</t>
  </si>
  <si>
    <t>按时拨付职康站运行补助</t>
  </si>
  <si>
    <t>发放补助的足额率</t>
  </si>
  <si>
    <t>残疾人是否满意</t>
  </si>
  <si>
    <t>发放补助的及时率</t>
  </si>
  <si>
    <t>帮助残疾人康复</t>
  </si>
  <si>
    <t>28</t>
  </si>
  <si>
    <t>职康站数量</t>
  </si>
  <si>
    <t>11011522T000000433748-温馨家园运行补助</t>
  </si>
  <si>
    <t>宣传残疾人康复法律法规、政策规定，普及康复知识，增强居民康复意识；针对各类残疾人的生理、心理特点，进行先进康复理念、残疾预防知识和康复、护理知识以及技能的培训；帮助残疾人及其亲友缓解心理压力，以积极的心态理解、认识、对待因残疾而导致的功能障碍，营造乐观向上、自强自立的生活氛围。</t>
  </si>
  <si>
    <t>补贴发放的及时率</t>
  </si>
  <si>
    <t>温馨家园个数</t>
  </si>
  <si>
    <t xml:space="preserve">20 	</t>
  </si>
  <si>
    <t>温馨家园残疾人满意度</t>
  </si>
  <si>
    <t>11011522T000000434076-大兴区级独生子女家庭特别扶助金</t>
  </si>
  <si>
    <t>按时发放大兴区级独生子女家庭特别扶助金</t>
  </si>
  <si>
    <t>按时发放</t>
  </si>
  <si>
    <t>符合政策人数</t>
  </si>
  <si>
    <t>150</t>
  </si>
  <si>
    <t>维护社会稳定</t>
  </si>
  <si>
    <t>60</t>
  </si>
  <si>
    <t>独生子女家庭满意度</t>
  </si>
  <si>
    <t>按政策发放</t>
  </si>
  <si>
    <t>11011522T000000434128-独生子女父母一次性奖励</t>
  </si>
  <si>
    <t>23.000000</t>
  </si>
  <si>
    <t>按时发放独生子女父母一次性奖励</t>
  </si>
  <si>
    <t>23</t>
  </si>
  <si>
    <t>独生子女父母人数</t>
  </si>
  <si>
    <t>270</t>
  </si>
  <si>
    <t>奖励标准所选对象合格率</t>
  </si>
  <si>
    <t>发放奖励的及时率</t>
  </si>
  <si>
    <t>独生子女父母满意度</t>
  </si>
  <si>
    <t>11011522T000000434173-劳务派遣人员经费</t>
  </si>
  <si>
    <t>2,158.000000</t>
  </si>
  <si>
    <t>发放工资，上缴保险。由慧博佳信劳务派遣有限公司按时代发工资，上缴社会保险及住房公积金。</t>
  </si>
  <si>
    <t>协管员人数</t>
  </si>
  <si>
    <t>235</t>
  </si>
  <si>
    <t>职工满意度</t>
  </si>
  <si>
    <t>发放工资完成率</t>
  </si>
  <si>
    <t>2158</t>
  </si>
  <si>
    <t>发放工资的时间</t>
  </si>
  <si>
    <t>有效提高协管员的工作积极性</t>
  </si>
  <si>
    <t>高中低</t>
  </si>
  <si>
    <t>11011522T000000434363-心灵家园基地各项活动经费</t>
  </si>
  <si>
    <t>3.000000</t>
  </si>
  <si>
    <t>为失独家庭这个群体提供心灵港湾，安抚照顾其情绪，维护社会和谐</t>
  </si>
  <si>
    <t>失独家庭是否满意</t>
  </si>
  <si>
    <t>提供服务能否达到预期效果</t>
  </si>
  <si>
    <t>开展服务时间</t>
  </si>
  <si>
    <t>组织活动</t>
  </si>
  <si>
    <t>11011522T000000437316-社区居委会人员和社工的工资、保险、公积金</t>
  </si>
  <si>
    <t>3,863.334709</t>
  </si>
  <si>
    <t>通过开展社区居委会人员工资的发放工作，达到保障居委会职工正常生活，提高职工工作积极性目的。</t>
  </si>
  <si>
    <t>38633347.09</t>
  </si>
  <si>
    <t>提高人员的工作积极性</t>
  </si>
  <si>
    <t>按时支付</t>
  </si>
  <si>
    <t>工资次月5日前；保险公积金次月11-25日</t>
  </si>
  <si>
    <t>发放及时率</t>
  </si>
  <si>
    <t>社区居委会人员和社工的人数</t>
  </si>
  <si>
    <t>225</t>
  </si>
  <si>
    <t>社区居民满意度</t>
  </si>
  <si>
    <t>11011522T000000438160-妇联开展活动、慰问、专职工作者经费</t>
  </si>
  <si>
    <t>35.000000</t>
  </si>
  <si>
    <t xml:space="preserve">目标1：项目申报理由：
1.京发【2018】21号关于进一步加强基层妇联组织建设和基层工作的实施意见；
2.京兴妇文【2019】25号关于提高2019年大兴妇女工作经费标准意见；
3.京兴妇文【2019】2号关于申请妇联改革配备专职工作者经费的请示；
4.兴丰街道常住女性人口证明；
以上费用将严格按照相关文件使用，保证区域化妇联组织的正常运转，促进妇女发展，维护妇女儿童合法权益,推进家庭文明建设和关爱妇女儿童等重点工作。 </t>
  </si>
  <si>
    <t>家庭教育指导</t>
  </si>
  <si>
    <t>开展活动期限</t>
  </si>
  <si>
    <t>妇联专职工作者经费</t>
  </si>
  <si>
    <t>订阅中国妇女报纸</t>
  </si>
  <si>
    <t>参与活动妇女满意度</t>
  </si>
  <si>
    <t>最美家庭评选</t>
  </si>
  <si>
    <t>促进妇女发展，维护妇女儿童合法权益,推进家庭文明建设和关爱妇女儿</t>
  </si>
  <si>
    <t>节日</t>
  </si>
  <si>
    <t>全职妈妈项目</t>
  </si>
  <si>
    <t>按需求开展各项活动</t>
  </si>
  <si>
    <t>帮扶</t>
  </si>
  <si>
    <t>11011522T000000438207-老干部大学和离退休干部的经费、慰问、补贴</t>
  </si>
  <si>
    <t>20.500000</t>
  </si>
  <si>
    <t>完成街道对辖区离休老干部的关心和照顾，用心用情做好老干部“四就近”、“精准服务”工作。</t>
  </si>
  <si>
    <t xml:space="preserve">20.5 	</t>
  </si>
  <si>
    <t>及时关怀离退休干部人员，提升人们的幸福感</t>
  </si>
  <si>
    <t>离退休干部在基层党组织中担任职务的工作补贴</t>
  </si>
  <si>
    <t>13</t>
  </si>
  <si>
    <t>老干部大学分校、分课堂数量</t>
  </si>
  <si>
    <t>离休干部慰问</t>
  </si>
  <si>
    <t>服务满意率</t>
  </si>
  <si>
    <t>按时完成</t>
  </si>
  <si>
    <t>11011522T000000438651-老旧小区消防设施建设</t>
  </si>
  <si>
    <t>根据小区消防设施维护要求，完成灭火器年检，微型消防站设备维护，老旧小区消防设备更新等，切实提升辖区消防安全水平。</t>
  </si>
  <si>
    <t>有效提高初起火灾补救及时</t>
  </si>
  <si>
    <t>老百姓满意度</t>
  </si>
  <si>
    <t>提高救早、救小、救初能力</t>
  </si>
  <si>
    <t>符合二类微型消防站标准化建设达标率</t>
  </si>
  <si>
    <t>消防设施建设的时限</t>
  </si>
  <si>
    <t>老旧小区数量</t>
  </si>
  <si>
    <t>11011522T000000462915-党组织服务群众经费</t>
  </si>
  <si>
    <t>720.000000</t>
  </si>
  <si>
    <t>开展引领发展类、便民服务类、志愿公益类、群众活动类、关爱扶贫类、服务保障类活动，在实施上述项目正常运行所需的人员费用、项目评估管理费用、师资费用和长期固定场所租用费及日常维护管理费用等。</t>
  </si>
  <si>
    <t>达到社区党员的满意和认可。</t>
  </si>
  <si>
    <t>全年预算成本</t>
  </si>
  <si>
    <t>720</t>
  </si>
  <si>
    <t>社区党员的满意度。</t>
  </si>
  <si>
    <t>制定2025年工作方案、全年按时完成支出</t>
  </si>
  <si>
    <t>辖区18个社区按6大类活动完成费用支出</t>
  </si>
  <si>
    <t>组织统筹活动按时完成率</t>
  </si>
  <si>
    <t>11011522T000000462946-党建活动经费</t>
  </si>
  <si>
    <t>99.730000</t>
  </si>
  <si>
    <t>按上级通知要求，积极组织各项党建活动，提升党组织的凝聚力。</t>
  </si>
  <si>
    <t>指标3：机关支部党员 项目控制预算数</t>
  </si>
  <si>
    <t>4.71</t>
  </si>
  <si>
    <t>指标1：人数不足83人的社区党组织数</t>
  </si>
  <si>
    <t>指标2：人数超过83人的社区项目控制预算数</t>
  </si>
  <si>
    <t>85.02</t>
  </si>
  <si>
    <t>指标1：人数不足83人的社区项目预算控制数</t>
  </si>
  <si>
    <t>指标3：机关党员数</t>
  </si>
  <si>
    <t>157</t>
  </si>
  <si>
    <t>机关、社区党建服务质量</t>
  </si>
  <si>
    <t>机关、社区党员的满意度。</t>
  </si>
  <si>
    <t>指标2：人数超过83人的社区党组织数</t>
  </si>
  <si>
    <t>14</t>
  </si>
  <si>
    <t>11011522T000000463304-社区公益金</t>
  </si>
  <si>
    <t>194.000000</t>
  </si>
  <si>
    <t>根据文件要求，在17个社区中开展活动，从而加强与居民的沟通和关心，密切政府与群众关系、提升政府公信力、维护社会安全稳定，形成政府与群众相互理解、相互包容、良性互动的局面。</t>
  </si>
  <si>
    <t>满意度</t>
  </si>
  <si>
    <t>公益金时效</t>
  </si>
  <si>
    <t xml:space="preserve">194 	</t>
  </si>
  <si>
    <t>加强与居民的沟通和关心，密切政府与群众关系</t>
  </si>
  <si>
    <t>公益金使用</t>
  </si>
  <si>
    <t>11011522T000000463349-社区办公费</t>
  </si>
  <si>
    <t>57.000000</t>
  </si>
  <si>
    <t xml:space="preserve">  此项费用按照财务制度在辖区内18个社区用于社区购置日常办公用品、水电费、电话费等费用的支出从而更好的服务社区居民，促进居民之间和谐关系，进一步强化辖区居民对街道和居委会的认同感和归属感，建设和谐美好新兴丰。		</t>
  </si>
  <si>
    <t>办公经费使用符合相关问价要求</t>
  </si>
  <si>
    <t>57</t>
  </si>
  <si>
    <t>社区满意率</t>
  </si>
  <si>
    <t>提高社区工作效率</t>
  </si>
  <si>
    <t>11011522T000000469020-日常运行经费</t>
  </si>
  <si>
    <t>250.000000</t>
  </si>
  <si>
    <t>目标1：保障机关各类公共设施设备的正常运行。
目标2：保障机关各科室办公设备的正常使用。
目标3：保障机关各科室按需提供办公用品。
目标4：做好机关各科室春节前所需慰问品的采购。
目标5：根据实际发生按时结算费用。目标6：电脑运行保障</t>
  </si>
  <si>
    <t>日常经费支付足额率</t>
  </si>
  <si>
    <t>保证街道及社区日常工作正常运行</t>
  </si>
  <si>
    <t>项目预算成本</t>
  </si>
  <si>
    <t>250</t>
  </si>
  <si>
    <t>社区工作人员满意度</t>
  </si>
  <si>
    <t>日常经费支付及时率</t>
  </si>
  <si>
    <t>11011522T000000472220-公共卫生经费</t>
  </si>
  <si>
    <t>公共卫生经费，提高公共卫生能力</t>
  </si>
  <si>
    <t>办公时间</t>
  </si>
  <si>
    <t>符合公共卫生经费使用标准</t>
  </si>
  <si>
    <t>公共卫生能力提升</t>
  </si>
  <si>
    <t>11011523T000001895978-返城知青其他救助</t>
  </si>
  <si>
    <t xml:space="preserve">返城知青其他救助	</t>
  </si>
  <si>
    <t>按时时间</t>
  </si>
  <si>
    <t>返城知青是否满意</t>
  </si>
  <si>
    <t>补助发放人员数量</t>
  </si>
  <si>
    <t>11011523T000001915236-临时救助备用金</t>
  </si>
  <si>
    <t>提高救助水平</t>
  </si>
  <si>
    <t>救助对象人数</t>
  </si>
  <si>
    <t>拨付时间</t>
  </si>
  <si>
    <t>落实临时救助政策</t>
  </si>
  <si>
    <t>资金及时拨付率</t>
  </si>
  <si>
    <t>对象满意度</t>
  </si>
  <si>
    <t>11011523T000001952264-报刊订阅</t>
  </si>
  <si>
    <t>1.200000</t>
  </si>
  <si>
    <t>根据区委政法委等相关部门工作要求，订阅与政法相关工作相关的报纸、杂志，如《平安年鉴》、《民主与法制》、《长安》等。</t>
  </si>
  <si>
    <t>报刊材料发放的社区数</t>
  </si>
  <si>
    <t>报刊阅读人员的满意度</t>
  </si>
  <si>
    <t>加强社会人员法制意识</t>
  </si>
  <si>
    <t xml:space="preserve">优良中差 	</t>
  </si>
  <si>
    <t>报刊材料发放的合格率</t>
  </si>
  <si>
    <t>12000</t>
  </si>
  <si>
    <t>报刊材料发放的及时率</t>
  </si>
  <si>
    <t>11011523T000001957576-维稳安保费</t>
  </si>
  <si>
    <t>制作平安蓝T恤、执勤马甲、红袖标等执勤服装及其他临时活动保障工作的相关物资，提升辖区居民的安全感、获得感。</t>
  </si>
  <si>
    <t>值守覆盖率</t>
  </si>
  <si>
    <t>维稳安保经费预算</t>
  </si>
  <si>
    <t>50000</t>
  </si>
  <si>
    <t>物资发放及时性</t>
  </si>
  <si>
    <t>是否</t>
  </si>
  <si>
    <t>物资质量达标率</t>
  </si>
  <si>
    <t>执勤物资发放</t>
  </si>
  <si>
    <t>11011523T000001961978-街道残联活动经费</t>
  </si>
  <si>
    <t>残疾人专职委员培训次数</t>
  </si>
  <si>
    <t>培训时间</t>
  </si>
  <si>
    <t>发展残疾人公益事业</t>
  </si>
  <si>
    <t>培训内容</t>
  </si>
  <si>
    <t>11011523T000001963365-环境乱点整治项目</t>
  </si>
  <si>
    <t>对市、区督办环境乱点台账、12345市民热线诉求、网格案件、创城督办案件、媒体曝光、应急清理、个别社区建筑垃圾，大件垃圾应急清理、辖区公共区域无主物品清理等环境问题进行整改。</t>
  </si>
  <si>
    <t>环境乱点涉及社区的数量</t>
  </si>
  <si>
    <t>项目整改的时限</t>
  </si>
  <si>
    <t>工作日</t>
  </si>
  <si>
    <t>保持辖区环境干净整洁</t>
  </si>
  <si>
    <t>通过整治消除环境乱点，为居民创造干净整洁的生活环境。</t>
  </si>
  <si>
    <t>消除环境问题</t>
  </si>
  <si>
    <t>整改后质量标准</t>
  </si>
  <si>
    <t>11011523T000001965718-富强西里环境整治提升项目</t>
  </si>
  <si>
    <t>12.717979</t>
  </si>
  <si>
    <t>此项目为有效提升富强西里老旧小区主干道两侧整体环境，解决建筑立面破旧、路面坑洼、停车无序、私搭乱建等各类环境问题，为居民创造干净整洁的社区环境。</t>
  </si>
  <si>
    <t>工程质量标准</t>
  </si>
  <si>
    <t>合格</t>
  </si>
  <si>
    <t>有效解决现有路面坑洼、环境脏乱、停车无序等各类环境问题。</t>
  </si>
  <si>
    <t>涉及社区的数量</t>
  </si>
  <si>
    <t>12.72</t>
  </si>
  <si>
    <t>有效提升富强西里老小区主干道两侧整体环境。</t>
  </si>
  <si>
    <t>为居民创造良好有序的生活环境。</t>
  </si>
  <si>
    <t>项目完成时限</t>
  </si>
  <si>
    <t>11011523T000001966103-老楼加装电梯监理费项目</t>
  </si>
  <si>
    <t>对加梯工程中的技术问题进行监督，确保各项指标符合相关技术标准和规范，全过程把控，推动民生工程落细落实，确保加装电梯项目按照既定目标竣工并投入使用。</t>
  </si>
  <si>
    <t>保障老楼加装电梯项目顺利实施。</t>
  </si>
  <si>
    <t>涉及加装电梯的数量</t>
  </si>
  <si>
    <t>510</t>
  </si>
  <si>
    <t>对老楼加装电梯工程质量安全进行监管。</t>
  </si>
  <si>
    <t>保障电梯加装的质量、安全、进度可控。</t>
  </si>
  <si>
    <t>11011523T000001966190-退役军人宣传工作</t>
  </si>
  <si>
    <t>2.396000</t>
  </si>
  <si>
    <t>1.更好地服务退役军人，推动工作创新发展，营造全社会关心退役军人的良好氛围。               
2.促进社会和谐稳定，增强退役军人的获得感、荣誉感、幸福感，激发广大退役军人创业就业、安居乐业的积极性、主动性；                                         
 3.参与双拥军地友谊赛，搭建军地联系平台。</t>
  </si>
  <si>
    <t>宣传品购买时间</t>
  </si>
  <si>
    <t>知法、守法，提升退役军人的归属感、幸福感、荣誉感、安全感</t>
  </si>
  <si>
    <t>2.396 	 　</t>
  </si>
  <si>
    <t>退役军人满意度</t>
  </si>
  <si>
    <t>宣传品数量</t>
  </si>
  <si>
    <t>11011523T000001967360-慰问登记困难失业人员</t>
  </si>
  <si>
    <t>1.500000</t>
  </si>
  <si>
    <t>两节期间开展“送温暖”活动</t>
  </si>
  <si>
    <t>满足困难失业人员生活所需</t>
  </si>
  <si>
    <t>登记困难失业人员</t>
  </si>
  <si>
    <t>1.5</t>
  </si>
  <si>
    <t>为困难失业人员送温暖</t>
  </si>
  <si>
    <t>11011523T000001967488-便民自助终端机</t>
  </si>
  <si>
    <t>6.800000</t>
  </si>
  <si>
    <t>政务晓屋、政务服务便民自助终端</t>
  </si>
  <si>
    <t>6.8</t>
  </si>
  <si>
    <t>企业、群众满意率</t>
  </si>
  <si>
    <t>台</t>
  </si>
  <si>
    <t>提升政务服务理念</t>
  </si>
  <si>
    <t>满足企业、群众就近享受优质高效的政务服务</t>
  </si>
  <si>
    <t>11011523T000001968474-街道宣传技术服务工作</t>
  </si>
  <si>
    <t>照片，视频等编辑并归档留存，对辖区内网络舆情进行监控及完成街道临时交办的宣传服务工作。</t>
  </si>
  <si>
    <t>提高街道宣传工作质量和水平</t>
  </si>
  <si>
    <t>街道工作人员满意率</t>
  </si>
  <si>
    <t>按照重点工作时限</t>
  </si>
  <si>
    <t>对街道重点工作照片，视频等编辑并归档留存</t>
  </si>
  <si>
    <t>街道重点工作对外宣传次数</t>
  </si>
  <si>
    <t>11011523T000001972738-兴丰街道门口赶大集、社区邻里节</t>
  </si>
  <si>
    <t>做好社区工作，提高居民满意度</t>
  </si>
  <si>
    <t>预算控制金额</t>
  </si>
  <si>
    <t>项目完成质量</t>
  </si>
  <si>
    <t>服务社区数量</t>
  </si>
  <si>
    <t>项目服务时间</t>
  </si>
  <si>
    <t>完成创卫宣传</t>
  </si>
  <si>
    <t>11011523T000001974278-网格巡查服务</t>
  </si>
  <si>
    <t xml:space="preserve">保障兴丰街道网格工作顺利运行，提高兴丰街道城市管理水平	</t>
  </si>
  <si>
    <t>巡查员数量</t>
  </si>
  <si>
    <t>21</t>
  </si>
  <si>
    <t>季度拨款及时率</t>
  </si>
  <si>
    <t>11011523T000002037999-组织部日常工作经费</t>
  </si>
  <si>
    <t>16.000000</t>
  </si>
  <si>
    <t>按上级通知要求，组织培训、表彰、慰问等活动及组织部日常工作，提升党组织凝聚力。</t>
  </si>
  <si>
    <t>指标2：组织部日常工作所需经费项目预算数</t>
  </si>
  <si>
    <t xml:space="preserve">5 	</t>
  </si>
  <si>
    <t>指标2：组织部日常工作经费</t>
  </si>
  <si>
    <t>工作完成率</t>
  </si>
  <si>
    <t>按时支付率</t>
  </si>
  <si>
    <t>指标1：培训、表彰及慰问</t>
  </si>
  <si>
    <t>表彰、慰问等活动所需经费</t>
  </si>
  <si>
    <t>服务对象满意程度</t>
  </si>
  <si>
    <t>辖区党组织党建服务</t>
  </si>
  <si>
    <t xml:space="preserve">优 	</t>
  </si>
  <si>
    <t>11011523T000002222487-“三馆一站”免费开放补助</t>
  </si>
  <si>
    <t>4.500000</t>
  </si>
  <si>
    <t>拟开展“书香京城”系列活动</t>
  </si>
  <si>
    <t>实现文化惠民、保障基本文化权益</t>
  </si>
  <si>
    <t>各类项目活动</t>
  </si>
  <si>
    <t>参与活动的社会公众数</t>
  </si>
  <si>
    <t>群众满意度</t>
  </si>
  <si>
    <t>项目完成期限</t>
  </si>
  <si>
    <t>4.5</t>
  </si>
  <si>
    <t>11011523T000002326940-社区居委会物业和取暖费</t>
  </si>
  <si>
    <t>保障社区居委会正常运转</t>
  </si>
  <si>
    <t>实现社区居委会正常运转</t>
  </si>
  <si>
    <t>社区经费支付及时率</t>
  </si>
  <si>
    <t>社区经费支付足额率</t>
  </si>
  <si>
    <t>35</t>
  </si>
  <si>
    <t>11011523T000002384582-清城楼宇消除安全隐患</t>
  </si>
  <si>
    <t>清城楼宇安全隐患排查，清理消防通道、逃生通道</t>
  </si>
  <si>
    <t>项目预算</t>
  </si>
  <si>
    <t>项目实施时间</t>
  </si>
  <si>
    <t>人民群众满意度</t>
  </si>
  <si>
    <t>消除消防安全隐患</t>
  </si>
  <si>
    <t>清城楼宇</t>
  </si>
  <si>
    <t>座（处）</t>
  </si>
  <si>
    <t>安全隐患排查</t>
  </si>
  <si>
    <t>11011524R000002430207-行政人员离退休</t>
  </si>
  <si>
    <t>17.518000</t>
  </si>
  <si>
    <t>11011524R000002430639-事业人员离退休</t>
  </si>
  <si>
    <t>4.908000</t>
  </si>
  <si>
    <t>11011524T000002431502-防汛工作经费</t>
  </si>
  <si>
    <t>此项目主要是购置防汛所需的各类应急物资，汛期背街小巷等重点区域雨水井清掏、对汛期内引发极端问题应急处置修缮。</t>
  </si>
  <si>
    <t>为安全度汛提供保障</t>
  </si>
  <si>
    <t>防汛物资购置时间</t>
  </si>
  <si>
    <t>购置防汛物资的数量</t>
  </si>
  <si>
    <t>防汛物资符合率</t>
  </si>
  <si>
    <t>11011524T000002691267-食品安全检测费用支出</t>
  </si>
  <si>
    <t>0.900000</t>
  </si>
  <si>
    <t>对辖区23家幼儿园、学校食堂进行食品检验检测，对养老机构2家（食堂2个），重点单位9家所属食堂（如兴丰街道食堂、卫计委食堂、公安局食堂、行政服务中心食堂、妇幼保健院食堂、仁和医院食堂等等），共计11家单位食堂进行食品检验检测。</t>
  </si>
  <si>
    <t>9000</t>
  </si>
  <si>
    <t>检测完成时间</t>
  </si>
  <si>
    <t>食品安全环境</t>
  </si>
  <si>
    <t>食品安全检验检测次数</t>
  </si>
  <si>
    <t>家</t>
  </si>
  <si>
    <t>服务对象满意度</t>
  </si>
  <si>
    <t>合格率</t>
  </si>
  <si>
    <t>11011524T000002696821-就业公共服务</t>
  </si>
  <si>
    <t>失业人员就业服务、技能培训、招聘会，及促进就业指标的各种事项支出</t>
  </si>
  <si>
    <t>为失业人员提供就业服务</t>
  </si>
  <si>
    <t>失业人员满意率</t>
  </si>
  <si>
    <t>服务失业人员、促进就业</t>
  </si>
  <si>
    <t>辖区失业人员</t>
  </si>
  <si>
    <t>11011524T000002729830-职工健康体检</t>
  </si>
  <si>
    <t>定期组织职工参加身体健康体检，让职工享受专业化个性体检服务，可进行有效健康干预措施，降低职工在工作中职业病的发病率，有助于解决亚健康状态问题，真正彰显出对职工身体健康的关心。</t>
  </si>
  <si>
    <t>体检完成时间</t>
  </si>
  <si>
    <t>职工参与人数</t>
  </si>
  <si>
    <t>70</t>
  </si>
  <si>
    <t>参与体检的职工满意度</t>
  </si>
  <si>
    <t>每年组织</t>
  </si>
  <si>
    <t>职工体检人数</t>
  </si>
  <si>
    <t>700</t>
  </si>
  <si>
    <t>有效保障职工健康</t>
  </si>
  <si>
    <t>350000</t>
  </si>
  <si>
    <t>11011524T000002754889-走访慰问辖区失独伤残家庭</t>
  </si>
  <si>
    <t xml:space="preserve">春节期间走访慰问辖区内失独与伤残家庭，给予慰问品			</t>
  </si>
  <si>
    <t>40000</t>
  </si>
  <si>
    <t>活动标准</t>
  </si>
  <si>
    <t>准时开展活动</t>
  </si>
  <si>
    <t>走访慰问户数</t>
  </si>
  <si>
    <t>92</t>
  </si>
  <si>
    <t>慰问家庭满意度</t>
  </si>
  <si>
    <t>安抚失独家庭，稳定社会</t>
  </si>
  <si>
    <t>11011524T000002755764-残疾人专职委员误工补贴</t>
  </si>
  <si>
    <t>12.000000</t>
  </si>
  <si>
    <t xml:space="preserve">建立健全社区残协组织建设，更好开展社区残协工作	</t>
  </si>
  <si>
    <t>专职工作者满意度</t>
  </si>
  <si>
    <t>残疾人专职委员</t>
  </si>
  <si>
    <t>19</t>
  </si>
  <si>
    <t>120000</t>
  </si>
  <si>
    <t>元/月</t>
  </si>
  <si>
    <t>11011524T000002759848-年度孝顺之星奖励</t>
  </si>
  <si>
    <t>0.700000</t>
  </si>
  <si>
    <t>按时开展孝星评选</t>
  </si>
  <si>
    <t>居民是否满意</t>
  </si>
  <si>
    <t>准时评选并发放孝星奖励</t>
  </si>
  <si>
    <t>孝星奖励标准</t>
  </si>
  <si>
    <t>1000</t>
  </si>
  <si>
    <t>元/人</t>
  </si>
  <si>
    <t>0.7</t>
  </si>
  <si>
    <t>评选孝星</t>
  </si>
  <si>
    <t>营造尊老敬老社会风气</t>
  </si>
  <si>
    <t>11011524T000002760058-困难老年人春节慰问</t>
  </si>
  <si>
    <t>0.800000</t>
  </si>
  <si>
    <t>按时慰问60岁以上困难老年人，发放慰问金。</t>
  </si>
  <si>
    <t>活动次数</t>
  </si>
  <si>
    <t>开展活动次数</t>
  </si>
  <si>
    <t>0.8</t>
  </si>
  <si>
    <t>活动内容充分</t>
  </si>
  <si>
    <t>老年人是否满意</t>
  </si>
  <si>
    <t>提升困难老年人幸福感</t>
  </si>
  <si>
    <t>11011524T000002763074-居委会老积极分子慰问金</t>
  </si>
  <si>
    <t>2.700000</t>
  </si>
  <si>
    <t xml:space="preserve">居委会老积极分子慰问金				</t>
  </si>
  <si>
    <t>2015</t>
  </si>
  <si>
    <t>27000</t>
  </si>
  <si>
    <t>居委会老积极分子人数</t>
  </si>
  <si>
    <t>11011524T000002768244-清城南区社区养老服务驿站房租</t>
  </si>
  <si>
    <t>0.968000</t>
  </si>
  <si>
    <t xml:space="preserve">按时缴纳清城南区社区养老服务驿站房租		</t>
  </si>
  <si>
    <t>养老服务驿站数量</t>
  </si>
  <si>
    <t>9680</t>
  </si>
  <si>
    <t>兴丰街道清城社区养老服务驿站委托运营协议</t>
  </si>
  <si>
    <t>449680</t>
  </si>
  <si>
    <t>缴纳房租时间</t>
  </si>
  <si>
    <t>提升区域养老服务能力</t>
  </si>
  <si>
    <t>11011524T000002774161-社工及社会组织培育</t>
  </si>
  <si>
    <t>加强社区管理，提高社区工作人员专业能力,提高居民满意度。聚焦培育更新辖区社会组织有序发展，通过提供专业化培育和培训，搭建成长平台，激活社区社会组织活力，促进其为社区建设发挥作用。围绕社区治理中反映比较突出的特殊家庭关爱、矛盾化解、邻里守望、文明行为等四个版块，设立公益创股基金，吸引辖区各类社会组织广泛参与，为辖区疑难问题提供可行方案。</t>
  </si>
  <si>
    <t>项目效益</t>
  </si>
  <si>
    <t>项目时效</t>
  </si>
  <si>
    <t>11011524T000002774358-三合中里2号院1号楼装修改造金</t>
  </si>
  <si>
    <t>服务好社区居民， 创建宜居社区建设，打造品牌特色为居民提供舒适的社区环境。</t>
  </si>
  <si>
    <t>项目预算控制</t>
  </si>
  <si>
    <t>11011524T000002790894-文化活动</t>
  </si>
  <si>
    <t>125.000000</t>
  </si>
  <si>
    <t>按照区委宣传部、大兴区文化和旅游局文件要求，结合“我们的节日”及重大节日、活动组织开展街道级群众性文化活动，做好公共文化服务工作，包括图书目录更新工作、社会服务设备更新工作、文化队伍培训等工作。
    拟计划开展：
    1、传统节日活动
    2.西瓜节配套系列活动
    3.百姓宣讲活动
    4.“书法进万家”文化艺术活动
    5.图书加工服务
    6.社会服务设备</t>
  </si>
  <si>
    <t>弘扬传统文化，提高群众精神文化生活品质和水平</t>
  </si>
  <si>
    <t>按照区委宣传部工作要求</t>
  </si>
  <si>
    <t>传播优秀传统文化，提升辖区群众文明素质</t>
  </si>
  <si>
    <t>125</t>
  </si>
  <si>
    <t>11011524T000002794920-纪工委工作经费</t>
  </si>
  <si>
    <t>为进一步深化政治思想教育和纪法教育，以首善标准推进全面从严治党向纵深发展，为一体推进“三不腐”提供坚实保障。</t>
  </si>
  <si>
    <t>开展廉洁教育活动次数</t>
  </si>
  <si>
    <t>教育引导广大党员干部增强廉洁从政意识，筑牢思想防线</t>
  </si>
  <si>
    <t>强化理论武装，强化廉洁文化建设</t>
  </si>
  <si>
    <t>活动进度</t>
  </si>
  <si>
    <t>11011524T000002806512-党群服务中心运维经费</t>
  </si>
  <si>
    <t>16.800000</t>
  </si>
  <si>
    <t xml:space="preserve">党群服务中心面积：2725.94平方米，物业费：1.8*2725.94，共计58880.3元。供暖费：30*2725.94，共计81778.2元。电费：约需20000元。歌华网络租用费4000元，及维修耗材费用全年约需运行经费168000元。   </t>
  </si>
  <si>
    <t>维持党群服务质量</t>
  </si>
  <si>
    <t>项目预算控制数小于等于成本数</t>
  </si>
  <si>
    <t>社会成本指标</t>
  </si>
  <si>
    <t>按照项目预算支出</t>
  </si>
  <si>
    <t>16.8</t>
  </si>
  <si>
    <t>党群服务中心个数</t>
  </si>
  <si>
    <t>工作正常运转率</t>
  </si>
  <si>
    <t>11011524T000002808400-兴丰·周末学堂</t>
  </si>
  <si>
    <t>30.000000</t>
  </si>
  <si>
    <t>1、完成“基层党员进党校”轮训、党组织书记培训、党务工作者培训、积极分子及发展对象培训等，包括师资费、物资费、交通费、保险等  2、后备干部队伍建设，包括培训、人员的补充等相关费用支出，所需费用约30万元。</t>
  </si>
  <si>
    <t>达到学员满意和认可</t>
  </si>
  <si>
    <t>组织培训次数</t>
  </si>
  <si>
    <t>制定2024年工作方案期限</t>
  </si>
  <si>
    <t xml:space="preserve">12 	</t>
  </si>
  <si>
    <t>组织统筹按时完成活动率</t>
  </si>
  <si>
    <t>11011524T000002813614-党群服务中心活动经费</t>
  </si>
  <si>
    <t>为更好开展“党群阵地@你”主题服务活动，服务辖区党员和群众。强化党群服务中心的阵地服务功能，在丰富辖区文化建设的同时，促进辖区居民的文化修养，提升居民的文明程度。</t>
  </si>
  <si>
    <t>举办活动次数</t>
  </si>
  <si>
    <t>活动按时完成率</t>
  </si>
  <si>
    <t>上座率</t>
  </si>
  <si>
    <t>22</t>
  </si>
  <si>
    <t>参与公众满意度</t>
  </si>
  <si>
    <t>提升居民的文明程度和幸福指数</t>
  </si>
  <si>
    <t>11011524T000002830481-治安志愿者经费</t>
  </si>
  <si>
    <t>加强社区治安稳定，志愿者参与社区日常管理、维稳、矛盾排查化解，为提升工作积极性，在春节、全国“两会”、十一国庆等重要活动安保任务完成后，购买慰问品进行发放。</t>
  </si>
  <si>
    <t>维护社区治安稳定</t>
  </si>
  <si>
    <t>社区治安稳定</t>
  </si>
  <si>
    <t>11011524T000002831240-交通秩序管理</t>
  </si>
  <si>
    <t>开展辖区交通秩序治理工作，从基础设施、人员装备、宣传治理等多方面入手，确保交通秩序平稳、有序。</t>
  </si>
  <si>
    <t xml:space="preserve">4 	</t>
  </si>
  <si>
    <t>安全文明出行率</t>
  </si>
  <si>
    <t>设施质量达标率</t>
  </si>
  <si>
    <t>问题整改时限</t>
  </si>
  <si>
    <t>交通秩序情况</t>
  </si>
  <si>
    <t>交通设施补建完善</t>
  </si>
  <si>
    <t>11011524T000002831955-辖区应急突发事件处置</t>
  </si>
  <si>
    <t>为结合辖区实际，落实巡逻防控、社会秩序维护等相关工作措施，有效降低治安案件发生率，提高突发事件应急处置能力。</t>
  </si>
  <si>
    <t>应对突发事件</t>
  </si>
  <si>
    <t>完成效益</t>
  </si>
  <si>
    <t>项目完成时间</t>
  </si>
  <si>
    <t>11011524T000002838147-退役军人活动、慰问等经费</t>
  </si>
  <si>
    <t>14.080000</t>
  </si>
  <si>
    <t>体现党和政府对退役军人及优抚对象的关心、关怀，增加他们的荣誉感、光荣感；通过走访慰问共建单位，增进军政、军地融合，军民鱼水情。</t>
  </si>
  <si>
    <t>双拥对象是否满意</t>
  </si>
  <si>
    <t>慰问及时率</t>
  </si>
  <si>
    <t>14.08</t>
  </si>
  <si>
    <t>发展双拥事业</t>
  </si>
  <si>
    <t>开展慰问项目人数</t>
  </si>
  <si>
    <t>110</t>
  </si>
  <si>
    <t>11011524T000002860972-民族宗教工作经费</t>
  </si>
  <si>
    <t>完成年度协作项目，持续协助对口地区经济发展，防止脱贫地区返贫。</t>
  </si>
  <si>
    <t>清真寺数量</t>
  </si>
  <si>
    <t>慰问次数</t>
  </si>
  <si>
    <t>清真寺满意度</t>
  </si>
  <si>
    <t>促进民族团结</t>
  </si>
  <si>
    <t>11011524T000002867371-敬老月活动</t>
  </si>
  <si>
    <t>7.000000</t>
  </si>
  <si>
    <t>按时慰问90岁以上高龄老年人，发放慰问品</t>
  </si>
  <si>
    <t>营造尊老敬老社会氛围</t>
  </si>
  <si>
    <t>开展活动时间</t>
  </si>
  <si>
    <t>11011524T000002867379-高龄和特困老年人重阳节慰问</t>
  </si>
  <si>
    <t>对90岁高龄和特困老年人开展重阳节慰问活动，发放慰问金</t>
  </si>
  <si>
    <t>促进社会和谐稳定</t>
  </si>
  <si>
    <t>8000</t>
  </si>
  <si>
    <t>活动开展频次</t>
  </si>
  <si>
    <t>11011524T000003136658-社区工作者工会经费</t>
  </si>
  <si>
    <t>57.419300</t>
  </si>
  <si>
    <t>做好服务职工工作，为其发放生日蛋糕券及四个传统节日慰问品。</t>
  </si>
  <si>
    <t>有效服务职工</t>
  </si>
  <si>
    <t>职工参与率</t>
  </si>
  <si>
    <t>参与的职工满意度</t>
  </si>
  <si>
    <t>完成时间</t>
  </si>
  <si>
    <t>574193</t>
  </si>
  <si>
    <t>职工节日慰问人数</t>
  </si>
  <si>
    <t>223</t>
  </si>
  <si>
    <t>11011524T000003194730-丰生活便民服务概念馆项目</t>
  </si>
  <si>
    <t>街道紧紧围绕便民、利民、亲民、爱民服务宗旨，坚持群众利益无小事原则，为老年人、残疾人、孕妇等特殊群体提供便民服务，在辖区内打造丰生活便民服务概念馆。</t>
  </si>
  <si>
    <t>建造时效</t>
  </si>
  <si>
    <t>便利服务质量</t>
  </si>
  <si>
    <t>10000</t>
  </si>
  <si>
    <t>11011525T000003237370-富强西里小区综合管理服务</t>
  </si>
  <si>
    <t>26.000000</t>
  </si>
  <si>
    <t>根据小区居民实际需求推进小区综合服务</t>
  </si>
  <si>
    <t>项目数量</t>
  </si>
  <si>
    <t>完成项目时间</t>
  </si>
  <si>
    <t>项目控制预算金额</t>
  </si>
  <si>
    <t>26</t>
  </si>
  <si>
    <t>完成项目效益</t>
  </si>
  <si>
    <t>11011525T000003291045-兴丰家政公益性就业组织</t>
  </si>
  <si>
    <t>175.000000</t>
  </si>
  <si>
    <t>175</t>
  </si>
  <si>
    <t>托底安置4050人员</t>
  </si>
  <si>
    <t>64</t>
  </si>
  <si>
    <t>人/户</t>
  </si>
  <si>
    <t>提供就业岗位，托底安置4050人员</t>
  </si>
  <si>
    <t>11011525T000003291910-美兴照明取暖补贴</t>
  </si>
  <si>
    <t>0.400000</t>
  </si>
  <si>
    <t>美兴照明退休职工10人，每人每年400元取暖补贴，共计4000元,保障退休职工生活。</t>
  </si>
  <si>
    <t>支付次数</t>
  </si>
  <si>
    <t>为美兴照明退休职工取暖补贴发放率</t>
  </si>
  <si>
    <t>美兴照明退休职工满意率</t>
  </si>
  <si>
    <t>0.4</t>
  </si>
  <si>
    <t>发放取暖补贴人数</t>
  </si>
  <si>
    <t>满足美兴照明退休职工取暖补贴需求</t>
  </si>
  <si>
    <t>11011525T000003292928-兴丰大街141号环境提升项目质保金</t>
  </si>
  <si>
    <t>8.944806</t>
  </si>
  <si>
    <t>支付兴丰大街141号环境提升项目施工质保金。</t>
  </si>
  <si>
    <t>89448.06</t>
  </si>
  <si>
    <t>拨付次数</t>
  </si>
  <si>
    <t>竣工验收合格率</t>
  </si>
  <si>
    <t>11011525T000003293544-城镇义务兵家庭优待金</t>
  </si>
  <si>
    <t>24.448500</t>
  </si>
  <si>
    <t>调动适龄青年参军报国的热情，保障义务兵安心在部队服役，消除后顾之忧，激励军人保家卫国。</t>
  </si>
  <si>
    <t>义务兵家庭</t>
  </si>
  <si>
    <t>拥军工作开展情况</t>
  </si>
  <si>
    <t>足额发放率</t>
  </si>
  <si>
    <t>义务兵家庭是否满意</t>
  </si>
  <si>
    <t>20.4485</t>
  </si>
  <si>
    <t>11011525T000003293882-58号办公区餐饮服务费</t>
  </si>
  <si>
    <t>75.500000</t>
  </si>
  <si>
    <t>为兴丰大街三段58号办公区提供餐饮服务</t>
  </si>
  <si>
    <t>用餐人员数量</t>
  </si>
  <si>
    <t>160</t>
  </si>
  <si>
    <t>项目控制预算成本</t>
  </si>
  <si>
    <t xml:space="preserve">755000 	</t>
  </si>
  <si>
    <t>饭菜质量及安全性</t>
  </si>
  <si>
    <t>11011525T000003294073-严重精神患者监护人看护手册</t>
  </si>
  <si>
    <t>0.500000</t>
  </si>
  <si>
    <t>根据京兴政办发【2016】16号北京市大兴区人民政府办公室关于印发大兴区严重精神障碍患者监护人申领看护管理补贴实施方案（试行）的通知。保障看护记录落实并印制3000本，每本1.5元；1.5元*3000本。帮助严重精神患者监护人更好地完成看护。</t>
  </si>
  <si>
    <t>发放数量达标率</t>
  </si>
  <si>
    <t>专职工作者是否满意</t>
  </si>
  <si>
    <t>5000</t>
  </si>
  <si>
    <t>严重精神障碍患者监护人补贴手册</t>
  </si>
  <si>
    <t>3000</t>
  </si>
  <si>
    <t>本</t>
  </si>
  <si>
    <t>11011525T000003294106-非居民厨余垃圾清运项目</t>
  </si>
  <si>
    <t>推动非居民厨余垃圾源头减量，实现应收尽收、无害化处理和资源化利用，为非居民单位提供餐厨垃圾消纳处理费用，确保辖区范围非居民厨余垃圾清运工作平稳运行。</t>
  </si>
  <si>
    <t>非居民厨余垃圾分出纯净率</t>
  </si>
  <si>
    <t>建立健全厨余垃圾收运处理体系</t>
  </si>
  <si>
    <t>产生单位、运输单位、消纳单位衔接有序</t>
  </si>
  <si>
    <t>清运门店数量</t>
  </si>
  <si>
    <t>11011525T000003294109-征兵工作经费</t>
  </si>
  <si>
    <t>年度进行征兵宣传，购买新兵集训服装，购买新兵入伍纪念品，春节八一慰问，入伍社区奖励，立功受奖奖励，义务兵补助：在民兵整组工作中组织17名民兵集训，民兵点验，民兵标准化建设等工作事项。以提高适龄青年入伍积极性。</t>
  </si>
  <si>
    <t>征兵体检合格率</t>
  </si>
  <si>
    <t>适龄青年的满意度</t>
  </si>
  <si>
    <t>提高适龄青年入伍积极性</t>
  </si>
  <si>
    <t>征兵事项完成时间</t>
  </si>
  <si>
    <t>征兵任务完成数量</t>
  </si>
  <si>
    <t>11011525T000003294112-应急修缮整治工程项目</t>
  </si>
  <si>
    <t>深入排查辖区存在的风险点，作细做实排查工作，推动街道基础设施安全形势持续稳定向好。</t>
  </si>
  <si>
    <t>完善基础设施，查漏补缺，确保辖区无风险隐患点位</t>
  </si>
  <si>
    <t>居民满意度指标</t>
  </si>
  <si>
    <t>整治提升整体效果</t>
  </si>
  <si>
    <t>修缮社区数量</t>
  </si>
  <si>
    <t>11011525T000003294124-红白理事会</t>
  </si>
  <si>
    <t>根据北京市大兴区殡葬领域跨部门综合监管试点工作领导机制办公室关于印发《大兴区殡葬领域跨部门综合监管联席会议制度》的通知。资金用于在清明节、寒衣节、中元节、春节的宣传，促进社会稳定。</t>
  </si>
  <si>
    <t>宣传覆盖率</t>
  </si>
  <si>
    <t>服务对象是否满意</t>
  </si>
  <si>
    <t>11011525T000003294127-重点项目改造风险评估项目</t>
  </si>
  <si>
    <t xml:space="preserve"> 此项目为老旧小区综合整治工程、消防站建设是街道重大民生工程，事关居民的切身利益，容易引发投诉和上访等社会稳定问题，为确保项目顺利实施，有针对性制定风险防范措施和应急处置预案。</t>
  </si>
  <si>
    <t>涉及改造数</t>
  </si>
  <si>
    <t>将因改造可能引发的风险考虑充足，防范措施落实到位，确保秩序平稳。</t>
  </si>
  <si>
    <t>11011525T000003294130-重大节日环境布置项目</t>
  </si>
  <si>
    <t xml:space="preserve"> 此项目为主要节日和重大活动期间对街道重点区域进行景观、灯饰、条幅等布置。</t>
  </si>
  <si>
    <t>布置的点位数</t>
  </si>
  <si>
    <t>使用的材料符合质量标准</t>
  </si>
  <si>
    <t>11011525T000003294136-绿化美化花园式社区创建项目</t>
  </si>
  <si>
    <t>加强宣传引导、倡导绿色低碳生活习惯，推动社区内广场、停车场等规模硬化场地的林荫化建设，积极推进“院中一棵树”行动。</t>
  </si>
  <si>
    <t>倡导绿色低碳生活习惯</t>
  </si>
  <si>
    <t>项目提升整体质量</t>
  </si>
  <si>
    <t>改造社区的数量</t>
  </si>
  <si>
    <t>11011525T000003294157-违法建筑专项整治项目</t>
  </si>
  <si>
    <t>以拆促控、拆控结合、以控为主、实现新生违建零增长，对创无图斑、巡查发现、接诉即办、社区一层、楼顶违法建设进行全面清除。</t>
  </si>
  <si>
    <t>不断提高辖区城市管理水平</t>
  </si>
  <si>
    <t>辖区群众满意度</t>
  </si>
  <si>
    <t>时限内</t>
  </si>
  <si>
    <t>由拆违办下发年度任务</t>
  </si>
  <si>
    <t>拆除工作完成率</t>
  </si>
  <si>
    <t>11011525T000003294201-保安服务项目</t>
  </si>
  <si>
    <t>加强辖区街面环境治理，不断优化提升辖区管理水平、对重大活动及突发事件的秩序维持，及社区值守。</t>
  </si>
  <si>
    <t>万</t>
  </si>
  <si>
    <t>招标采购定立采购立项</t>
  </si>
  <si>
    <t>安保工作完成情况</t>
  </si>
  <si>
    <t>街面管控效应</t>
  </si>
  <si>
    <t>11011525T000003294260-停车场场地租赁项目</t>
  </si>
  <si>
    <t>9.100000</t>
  </si>
  <si>
    <t>用于暂存执法过程中先行登记保存的车辆、物品等，有效完成执法任务。</t>
  </si>
  <si>
    <t>预算项目控制范围内</t>
  </si>
  <si>
    <t>9.1</t>
  </si>
  <si>
    <t>对暂扣物品要求保存的完整率</t>
  </si>
  <si>
    <t>提高执法过程安全性</t>
  </si>
  <si>
    <t>合同签订完后支付时间</t>
  </si>
  <si>
    <t>执法人员满意度</t>
  </si>
  <si>
    <t>场地数量</t>
  </si>
  <si>
    <t>11011525T000003294263-执法装备采购及设置项目</t>
  </si>
  <si>
    <t>保证执法队员以及队内辅助执法人员的执法需求。</t>
  </si>
  <si>
    <t>执法队队内辅助执法工作人员</t>
  </si>
  <si>
    <t>45</t>
  </si>
  <si>
    <t>执法队队内辅助执法工作人员满意率</t>
  </si>
  <si>
    <t>发放频率</t>
  </si>
  <si>
    <t>保证辅助执法工作正常运行</t>
  </si>
  <si>
    <t>足额发放</t>
  </si>
  <si>
    <t>11011525T000003294269-一警六员实操实训</t>
  </si>
  <si>
    <t>提高辖区居民的灭火能力，完成区级任务目标。</t>
  </si>
  <si>
    <t xml:space="preserve">100000 	</t>
  </si>
  <si>
    <t>区级考核任务</t>
  </si>
  <si>
    <t>提升居民灭火能力</t>
  </si>
  <si>
    <t>合同服务时间</t>
  </si>
  <si>
    <t>考核任务完成率</t>
  </si>
  <si>
    <t>11011525T000003294272-执法日常运行项目</t>
  </si>
  <si>
    <t>保障综合行政执法队日常工作正常运行。</t>
  </si>
  <si>
    <t>执法队队内工作人员满意率</t>
  </si>
  <si>
    <t>执法队队内工作人员</t>
  </si>
  <si>
    <t>保证执法工作正常运行</t>
  </si>
  <si>
    <t>11011525T000003294275-安全科宣传经费</t>
  </si>
  <si>
    <t>根据区级文件要求，开展辖区安全生产系列活动、安全知识培训、应急演练、安全知识“五进”宣传等。</t>
  </si>
  <si>
    <t>100000</t>
  </si>
  <si>
    <t>涉及社区</t>
  </si>
  <si>
    <t>提升辖区企业、居民安全生产意识</t>
  </si>
  <si>
    <t>安全生产月工作要求完成率</t>
  </si>
  <si>
    <t>辖区居民、企业人员满意度</t>
  </si>
  <si>
    <t>11011525T000003294278-增扩电动自行车充电车棚</t>
  </si>
  <si>
    <t>根据社区需求和车棚的基本情况，增设电动自行车充电设备，并对原有车棚进行提升改造，增设隔离防护等确保车棚充电安全，减少火灾。</t>
  </si>
  <si>
    <t>保证居民安全，提升居民幸福感</t>
  </si>
  <si>
    <t>根据工作考核制度达标率</t>
  </si>
  <si>
    <t>11011525T000003294314-安全生产标准化自主创建</t>
  </si>
  <si>
    <t>根据区级任务目标，完成企业安全生产标准创建工作。</t>
  </si>
  <si>
    <t>任务目标数量</t>
  </si>
  <si>
    <t xml:space="preserve">120000 	</t>
  </si>
  <si>
    <t>提升企业安全意识</t>
  </si>
  <si>
    <t>企业满意度</t>
  </si>
  <si>
    <t>创建通过率</t>
  </si>
  <si>
    <t>11011525T000003294317-街道办公楼、社区灭火器年检</t>
  </si>
  <si>
    <t>对街道、社区灭火器进行年检，夯实消防安全基础，确保消防安全。</t>
  </si>
  <si>
    <t>灭火器年检情况</t>
  </si>
  <si>
    <t>提升辖区安全稳定</t>
  </si>
  <si>
    <t>11011525T000003294320-阳光乐府消防整改</t>
  </si>
  <si>
    <t>根据区级消防工作要求，完成阳光乐府消防中控系统和消防水系统维修。</t>
  </si>
  <si>
    <t>社区消防设施正常使用率</t>
  </si>
  <si>
    <t>11011525T000003294323-充电桩运营管理费</t>
  </si>
  <si>
    <t>根据辖区充电桩实际情况，定期进行检修和维护服务，确保充电桩正常使用。</t>
  </si>
  <si>
    <t>充电桩的保养及维修情况</t>
  </si>
  <si>
    <t>11011525T000003294326-消防车维修</t>
  </si>
  <si>
    <t>按照工作需要，对辖区15辆消防车进行日常保养及维修，提升辖区安全稳定。</t>
  </si>
  <si>
    <t>消防车保养及维修工作达标率</t>
  </si>
  <si>
    <t>小区满意度</t>
  </si>
  <si>
    <t>消防车数量</t>
  </si>
  <si>
    <t>辆</t>
  </si>
  <si>
    <t>11011525T000003294329-更新和维护健身器材</t>
  </si>
  <si>
    <t>更新和维护健身器材和开展体育健身活动，确保健身器材能够正常投入使用。</t>
  </si>
  <si>
    <t>维修维护器材数</t>
  </si>
  <si>
    <t>支出进度</t>
  </si>
  <si>
    <t>健身器材正常使用率</t>
  </si>
  <si>
    <t>确保健身器材能够正常投入使用，针对社区开展居民体育健身活动，强身健体</t>
  </si>
  <si>
    <t>11011525T000003294332-消防四件套</t>
  </si>
  <si>
    <t>根据区级文件任务要求，完成消防“四件套”发放及安装工作，提升辖区消防安全管理水平。</t>
  </si>
  <si>
    <t>提升辖区关爱人群安全感</t>
  </si>
  <si>
    <t>“四件套”发放率</t>
  </si>
  <si>
    <t>11011525T000003294335-开展体育健身活动</t>
  </si>
  <si>
    <t>针对社区开展居民体育健身活动，强身健体</t>
  </si>
  <si>
    <t>活动场次</t>
  </si>
  <si>
    <t>活动举办期限</t>
  </si>
  <si>
    <t>活动覆盖率</t>
  </si>
  <si>
    <t>11011525T000003294338-三合北巷消防系统维修整改项目</t>
  </si>
  <si>
    <t>为提升辖区安全系数，对辖区三合北巷社区消防联动系统进行维修整改。</t>
  </si>
  <si>
    <t>涉及社区数量</t>
  </si>
  <si>
    <t>400000</t>
  </si>
  <si>
    <t>社区消防设施维修效果</t>
  </si>
  <si>
    <t>11011525T000003294350-赴外考察项目</t>
  </si>
  <si>
    <t>按照《北京市党政机关差旅费管理办法》(京财党政群【2014】176号)、《北京市党政机关差旅费管理办法》(京财党政群【2014】176号)和京财党政群【2016】825 号文件标准执行。为了进一步推进兴丰街道经济高质量开展，提升财源建设能力和工作水平,实现街道财政收入的可持续增长。开展赴外考察工作。</t>
  </si>
  <si>
    <t>服务功能是否让企业满意</t>
  </si>
  <si>
    <t>高效企业一站式服务</t>
  </si>
  <si>
    <t>赴外考察次数</t>
  </si>
  <si>
    <t>有效促进财源建设</t>
  </si>
  <si>
    <t xml:space="preserve">10000 	</t>
  </si>
  <si>
    <t>11011525T000003294359-档案室改造运行费</t>
  </si>
  <si>
    <t>1.保障街道档案室正常办公运转
2.根据合同支付档案室装修改造费用</t>
  </si>
  <si>
    <t>档案室</t>
  </si>
  <si>
    <t>项目运算控制数</t>
  </si>
  <si>
    <t>办公楼工作人员满意度</t>
  </si>
  <si>
    <t>办公楼正常办公</t>
  </si>
  <si>
    <t>保障办公正常</t>
  </si>
  <si>
    <t>11011525T000003294368-企业一站式服务项目</t>
  </si>
  <si>
    <t>根据《大兴区促进产业高质量发展的指导意见》(京兴政发(2022)22号)。为促进兴丰街道办事处经济高质量发展，项目资金主要用于为优质企业提供一站式服务，企业档案管理、分析和日常联络服务工作，为企业提供政策分析解读。</t>
  </si>
  <si>
    <t>引入企业数量</t>
  </si>
  <si>
    <t>项目控制经费</t>
  </si>
  <si>
    <t>479000</t>
  </si>
  <si>
    <t>11011525T000003294371-老城管楼改造</t>
  </si>
  <si>
    <t>1.保障办公楼正常办公运转。
2.根据合同支付办公楼装修改造费用。</t>
  </si>
  <si>
    <t>办公楼</t>
  </si>
  <si>
    <t>办公楼工作人员满意率</t>
  </si>
  <si>
    <t>11011525T000003294374-企业联动协同服务项目</t>
  </si>
  <si>
    <t>24.000000</t>
  </si>
  <si>
    <t>依据《北京市大兴区建设企业服务创新示范区全面优化营商环境实施方案》相关工作部署。为推动兴丰街道办事处经济高质量发展，通过启动企业联动协同服务项目，从企业信息、楼宇信息管理、企业关联信息、政务服务等模块入手，实现全流程化的统一规范管理。便于街道全面掌握企业信息，实时了解企业发展动态，更好地为企业服务；同时理清属地空间资源，便于优化资源配置，为进一步优化营商环境工作提供便利。</t>
  </si>
  <si>
    <t>240000</t>
  </si>
  <si>
    <t>确保企业联动协同服务项目</t>
  </si>
  <si>
    <t>抽查数据的准确性</t>
  </si>
  <si>
    <t>进一步优化营商环境</t>
  </si>
  <si>
    <t>抽样复核企业信息</t>
  </si>
  <si>
    <t>600</t>
  </si>
  <si>
    <t>11011525T000003294377-企业服务体系建设项目</t>
  </si>
  <si>
    <t>依据《北京市大兴区建设企业服务创新示范区全面优化营商环境实施方案》相关工作部署，拟制《北京市大兴区兴丰街道企业服务体系建设服务工作方案》。为了促进辖区内重点企业提质增效为主线任务，重点开展一是梳理企业服务资源，二是金融特色企业服务体系搭建服务，三是开展品牌活服务。</t>
  </si>
  <si>
    <t>487750</t>
  </si>
  <si>
    <t>服务企业数量</t>
  </si>
  <si>
    <t>金融特色企业服务搭建</t>
  </si>
  <si>
    <t>开展企业服务活动</t>
  </si>
  <si>
    <t>11011525T000003294380-营商中心改造</t>
  </si>
  <si>
    <t>目标1：.保障办公楼正常办公运转
 目标2：根据合同约定支付办公楼装修改造费用</t>
  </si>
  <si>
    <t>项目验收合格率</t>
  </si>
  <si>
    <t xml:space="preserve">1 	</t>
  </si>
  <si>
    <t>办公楼数量</t>
  </si>
  <si>
    <t>11011525T000003294383-社会心理服务项目</t>
  </si>
  <si>
    <t>根据《北京市2021-2022年社会心理服务站点建设方案》文件要求，大力培育自尊自信、理性平和、积极向上的社会心态，积极推进社会心理服务体系建设，以构建和谐社会心理服务体系为核心，建立基层社会心理服务站，促进辖区居民心理建设制度化、规范化、专业化，协助社区解决居民实际问题。</t>
  </si>
  <si>
    <t>社会心理服务质量</t>
  </si>
  <si>
    <t>提高居民社会心理服务</t>
  </si>
  <si>
    <t>11011525T000003294386-卫生健康宣传经费</t>
  </si>
  <si>
    <t>进行卫生健康宣传，提高居民卫生健康意识</t>
  </si>
  <si>
    <t>提高居民卫生健康意识</t>
  </si>
  <si>
    <t>卫生健康宣传时效</t>
  </si>
  <si>
    <t>卫生健康宣传质量</t>
  </si>
  <si>
    <t>11011525T000003294405-三合中里电梯项目</t>
  </si>
  <si>
    <t>为三合中里社区改装电梯，方便居民出行，提高居民舒适度。</t>
  </si>
  <si>
    <t>建设时效</t>
  </si>
  <si>
    <t>提高居民舒适度</t>
  </si>
  <si>
    <t>建设质量</t>
  </si>
  <si>
    <t>11011525T000003294411-爱国卫生病媒监测</t>
  </si>
  <si>
    <t>为辖区内18个社区及公共环境范围全年开展病媒生物监测工作，为街道创卫工作整理所需的八大项工作资料。</t>
  </si>
  <si>
    <t>消杀成果</t>
  </si>
  <si>
    <t>病媒消杀质量</t>
  </si>
  <si>
    <t>病媒消杀时效</t>
  </si>
  <si>
    <t>11011525T000003294420-富强南里社区居委会装修改造金</t>
  </si>
  <si>
    <t>对富强南里社区居委会进行装修改造，改善居委会环境。</t>
  </si>
  <si>
    <t>设施提高</t>
  </si>
  <si>
    <t>装修改造时效</t>
  </si>
  <si>
    <t>装修改造质量</t>
  </si>
  <si>
    <t>11011525T000003296324-优抚对象补助</t>
  </si>
  <si>
    <t>体现党和政府对优抚对象的关心，改善优抚对象生活，提升优抚对象的获得感和幸福感。</t>
  </si>
  <si>
    <t>优抚对象是否满意</t>
  </si>
  <si>
    <t>安抚抚恤优抚对象生活改善情况</t>
  </si>
  <si>
    <t>优抚对象</t>
  </si>
  <si>
    <t>准时发放</t>
  </si>
  <si>
    <t>11011525T000003298112-爱国卫生病媒消杀</t>
  </si>
  <si>
    <t>为辖区内18个社区及公共环境范围全年开展病媒生物消杀工作，提供相应的消杀药物。，保障社区生活环境。</t>
  </si>
  <si>
    <t>消杀时效</t>
  </si>
  <si>
    <t>消杀成效</t>
  </si>
  <si>
    <t>消杀质量</t>
  </si>
  <si>
    <t>11011525T000003302978-执法制服及标识</t>
  </si>
  <si>
    <t>4.250000</t>
  </si>
  <si>
    <t>为进一步加强劳动保障监察执法装备建设，统一配备执法制服与标识。现有劳动监察员10人。</t>
  </si>
  <si>
    <t>4.25</t>
  </si>
  <si>
    <t>执法制服与标识</t>
  </si>
  <si>
    <t>执法装备建设</t>
  </si>
  <si>
    <t>统一执法制服与标识</t>
  </si>
  <si>
    <t>11011525T000003303023-执法记录仪</t>
  </si>
  <si>
    <t>0.650000</t>
  </si>
  <si>
    <t>根据全市统一部署，劳动保障监察日常巡察、投诉举报案件办理等各项工作将通过执法终端APP进行，且纳入年度考核。</t>
  </si>
  <si>
    <t>执法现场取证</t>
  </si>
  <si>
    <t>日常巡察、投诉举报案件办理</t>
  </si>
  <si>
    <t>0.65</t>
  </si>
  <si>
    <t>11011525T000003303068-监察采集终端及电话费（24个月）</t>
  </si>
  <si>
    <t>3.550000</t>
  </si>
  <si>
    <t xml:space="preserve"> 根据全市统一部署，劳动保障监察日常巡察、投诉举报案件办理等各项工作将通过执法终端APP进行，且纳入年度考核。</t>
  </si>
  <si>
    <t>移动监察采集终端</t>
  </si>
  <si>
    <t>单位数据采集</t>
  </si>
  <si>
    <t>3.55</t>
  </si>
  <si>
    <t>1.2</t>
  </si>
  <si>
    <t>11011525T000003311085-消防站建设项目</t>
  </si>
  <si>
    <t>项目计划建设消防综合楼、训练塔、门卫室、防空专业队工程及相关配套设施。</t>
  </si>
  <si>
    <t>提升辖区应急响应能力</t>
  </si>
  <si>
    <t>项目竣工日期</t>
  </si>
  <si>
    <t>消防站建设真整体质量</t>
  </si>
  <si>
    <t>建设消防站数量</t>
  </si>
  <si>
    <t>项目预算书</t>
  </si>
  <si>
    <t>11011525T000003492092-兴丰街道能力提升设备采购项目</t>
  </si>
  <si>
    <t>19.624000</t>
  </si>
  <si>
    <t>购入台式计算机40台，推动大兴区党政机关全面完成计算机更新任务。</t>
  </si>
  <si>
    <t>每台单价</t>
  </si>
  <si>
    <t>4906</t>
  </si>
  <si>
    <t>元/台</t>
  </si>
  <si>
    <t>街道工作人员满意度</t>
  </si>
  <si>
    <t>提高工作效率</t>
  </si>
  <si>
    <t>购买台数</t>
  </si>
  <si>
    <t>40</t>
  </si>
  <si>
    <t>台套</t>
  </si>
  <si>
    <t>计算机正常使用率</t>
  </si>
</sst>
</file>

<file path=xl/styles.xml><?xml version="1.0" encoding="utf-8"?>
<styleSheet xmlns="http://schemas.openxmlformats.org/spreadsheetml/2006/main">
  <numFmts count="8">
    <numFmt numFmtId="176" formatCode="0.00_)"/>
    <numFmt numFmtId="177" formatCode="0.0%"/>
    <numFmt numFmtId="44" formatCode="_ &quot;￥&quot;* #,##0.00_ ;_ &quot;￥&quot;* \-#,##0.00_ ;_ &quot;￥&quot;* &quot;-&quot;??_ ;_ @_ "/>
    <numFmt numFmtId="178" formatCode="0.00_ "/>
    <numFmt numFmtId="43" formatCode="_ * #,##0.00_ ;_ * \-#,##0.00_ ;_ * &quot;-&quot;??_ ;_ @_ "/>
    <numFmt numFmtId="41" formatCode="_ * #,##0_ ;_ * \-#,##0_ ;_ * &quot;-&quot;_ ;_ @_ "/>
    <numFmt numFmtId="179" formatCode="0_ "/>
    <numFmt numFmtId="42" formatCode="_ &quot;￥&quot;* #,##0_ ;_ &quot;￥&quot;* \-#,##0_ ;_ &quot;￥&quot;* &quot;-&quot;_ ;_ @_ "/>
  </numFmts>
  <fonts count="56">
    <font>
      <sz val="12"/>
      <name val="宋体"/>
      <charset val="134"/>
    </font>
    <font>
      <b/>
      <sz val="16"/>
      <color rgb="FF000000"/>
      <name val="黑体"/>
      <charset val="134"/>
    </font>
    <font>
      <sz val="11"/>
      <color rgb="FF000000"/>
      <name val="宋体"/>
      <charset val="134"/>
    </font>
    <font>
      <sz val="9"/>
      <color rgb="FF000000"/>
      <name val="simhei"/>
      <charset val="134"/>
    </font>
    <font>
      <b/>
      <sz val="11"/>
      <color rgb="FF000000"/>
      <name val="宋体"/>
      <charset val="134"/>
    </font>
    <font>
      <sz val="11"/>
      <color rgb="FF000000"/>
      <name val="SimSun"/>
      <charset val="134"/>
    </font>
    <font>
      <b/>
      <sz val="16"/>
      <color rgb="FF000000"/>
      <name val="宋体"/>
      <charset val="134"/>
    </font>
    <font>
      <sz val="9"/>
      <color rgb="FF000000"/>
      <name val="宋体"/>
      <charset val="134"/>
    </font>
    <font>
      <sz val="9"/>
      <name val="宋体"/>
      <charset val="134"/>
    </font>
    <font>
      <sz val="9"/>
      <color theme="1"/>
      <name val="宋体"/>
      <charset val="134"/>
    </font>
    <font>
      <sz val="9"/>
      <color rgb="FF000000"/>
      <name val="宋体"/>
      <charset val="134"/>
      <scheme val="minor"/>
    </font>
    <font>
      <b/>
      <sz val="11"/>
      <color theme="1"/>
      <name val="宋体"/>
      <charset val="134"/>
    </font>
    <font>
      <b/>
      <sz val="9"/>
      <color indexed="8"/>
      <name val="Arial Unicode MS"/>
      <charset val="134"/>
    </font>
    <font>
      <b/>
      <sz val="12"/>
      <name val="宋体"/>
      <charset val="134"/>
    </font>
    <font>
      <sz val="10"/>
      <name val="宋体"/>
      <charset val="134"/>
    </font>
    <font>
      <b/>
      <sz val="16"/>
      <color indexed="8"/>
      <name val="黑体"/>
      <charset val="134"/>
    </font>
    <font>
      <sz val="10.5"/>
      <color indexed="8"/>
      <name val="宋体"/>
      <charset val="134"/>
    </font>
    <font>
      <b/>
      <sz val="10.5"/>
      <color indexed="8"/>
      <name val="宋体"/>
      <charset val="134"/>
    </font>
    <font>
      <sz val="11"/>
      <color indexed="8"/>
      <name val="宋体"/>
      <charset val="134"/>
    </font>
    <font>
      <sz val="9"/>
      <color indexed="8"/>
      <name val="宋体"/>
      <charset val="134"/>
    </font>
    <font>
      <sz val="11"/>
      <name val="宋体"/>
      <charset val="134"/>
    </font>
    <font>
      <b/>
      <sz val="9"/>
      <color indexed="8"/>
      <name val="宋体"/>
      <charset val="134"/>
    </font>
    <font>
      <b/>
      <sz val="11"/>
      <color indexed="8"/>
      <name val="宋体"/>
      <charset val="134"/>
    </font>
    <font>
      <b/>
      <sz val="11"/>
      <color indexed="8"/>
      <name val="宋体"/>
      <charset val="134"/>
      <scheme val="major"/>
    </font>
    <font>
      <sz val="10"/>
      <color indexed="8"/>
      <name val="Arial"/>
      <charset val="0"/>
    </font>
    <font>
      <sz val="10"/>
      <color indexed="8"/>
      <name val="宋体"/>
      <charset val="134"/>
    </font>
    <font>
      <b/>
      <sz val="10"/>
      <color indexed="8"/>
      <name val="宋体"/>
      <charset val="134"/>
    </font>
    <font>
      <b/>
      <sz val="11"/>
      <color indexed="8"/>
      <name val="Arial"/>
      <charset val="0"/>
    </font>
    <font>
      <b/>
      <sz val="10"/>
      <color indexed="8"/>
      <name val="Arial"/>
      <charset val="0"/>
    </font>
    <font>
      <sz val="10.5"/>
      <name val="宋体"/>
      <charset val="134"/>
    </font>
    <font>
      <b/>
      <sz val="9"/>
      <name val="宋体"/>
      <charset val="134"/>
    </font>
    <font>
      <sz val="12"/>
      <color indexed="8"/>
      <name val="宋体"/>
      <charset val="134"/>
    </font>
    <font>
      <b/>
      <sz val="10.5"/>
      <name val="宋体"/>
      <charset val="134"/>
    </font>
    <font>
      <sz val="11"/>
      <color indexed="8"/>
      <name val="黑体"/>
      <charset val="134"/>
    </font>
    <font>
      <sz val="9"/>
      <color indexed="8"/>
      <name val="宋体"/>
      <charset val="134"/>
      <scheme val="minor"/>
    </font>
    <font>
      <sz val="11"/>
      <color indexed="8"/>
      <name val="宋体"/>
      <charset val="134"/>
      <scheme val="minor"/>
    </font>
    <font>
      <sz val="9"/>
      <color indexed="8"/>
      <name val="Arial Unicode MS"/>
      <charset val="134"/>
    </font>
    <font>
      <sz val="11"/>
      <color theme="0"/>
      <name val="宋体"/>
      <charset val="134"/>
      <scheme val="minor"/>
    </font>
    <font>
      <sz val="11"/>
      <color theme="1"/>
      <name val="宋体"/>
      <charset val="134"/>
      <scheme val="minor"/>
    </font>
    <font>
      <b/>
      <sz val="11"/>
      <color rgb="FFFFFFFF"/>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sz val="11"/>
      <color rgb="FF3F3F76"/>
      <name val="宋体"/>
      <charset val="134"/>
      <scheme val="minor"/>
    </font>
    <font>
      <b/>
      <sz val="15"/>
      <color theme="3"/>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1"/>
      <color rgb="FFFA7D00"/>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s>
  <fills count="42">
    <fill>
      <patternFill patternType="none"/>
    </fill>
    <fill>
      <patternFill patternType="gray125"/>
    </fill>
    <fill>
      <patternFill patternType="solid">
        <fgColor rgb="FFEFF2F7"/>
        <bgColor rgb="FFEFF2F7"/>
      </patternFill>
    </fill>
    <fill>
      <patternFill patternType="solid">
        <fgColor theme="0"/>
        <bgColor indexed="64"/>
      </patternFill>
    </fill>
    <fill>
      <patternFill patternType="solid">
        <fgColor theme="2"/>
        <bgColor rgb="FFEFF2F7"/>
      </patternFill>
    </fill>
    <fill>
      <patternFill patternType="solid">
        <fgColor theme="0"/>
        <bgColor rgb="FFFFFFFF"/>
      </patternFill>
    </fill>
    <fill>
      <patternFill patternType="solid">
        <fgColor theme="0"/>
        <bgColor rgb="FFFEF0E5"/>
      </patternFill>
    </fill>
    <fill>
      <patternFill patternType="solid">
        <fgColor theme="2"/>
        <bgColor indexed="64"/>
      </patternFill>
    </fill>
    <fill>
      <patternFill patternType="solid">
        <fgColor indexed="22"/>
        <bgColor indexed="64"/>
      </patternFill>
    </fill>
    <fill>
      <patternFill patternType="solid">
        <fgColor rgb="FFFFFFFF"/>
        <bgColor rgb="FFFFFFFF"/>
      </patternFill>
    </fill>
    <fill>
      <patternFill patternType="solid">
        <fgColor indexed="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6"/>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s>
  <borders count="4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diagonal/>
    </border>
    <border>
      <left style="thin">
        <color rgb="FFFFFFFF"/>
      </left>
      <right style="thin">
        <color rgb="FFFFFFFF"/>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38" fillId="29" borderId="0" applyNumberFormat="0" applyBorder="0" applyAlignment="0" applyProtection="0">
      <alignment vertical="center"/>
    </xf>
    <xf numFmtId="0" fontId="43" fillId="24" borderId="3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20" borderId="0" applyNumberFormat="0" applyBorder="0" applyAlignment="0" applyProtection="0">
      <alignment vertical="center"/>
    </xf>
    <xf numFmtId="0" fontId="40" fillId="15" borderId="0" applyNumberFormat="0" applyBorder="0" applyAlignment="0" applyProtection="0">
      <alignment vertical="center"/>
    </xf>
    <xf numFmtId="43" fontId="0" fillId="0" borderId="0" applyFont="0" applyFill="0" applyBorder="0" applyAlignment="0" applyProtection="0">
      <alignment vertical="center"/>
    </xf>
    <xf numFmtId="0" fontId="37" fillId="31"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35" fillId="28" borderId="36" applyNumberFormat="0" applyFont="0" applyAlignment="0" applyProtection="0">
      <alignment vertical="center"/>
    </xf>
    <xf numFmtId="0" fontId="37" fillId="19" borderId="0" applyNumberFormat="0" applyBorder="0" applyAlignment="0" applyProtection="0">
      <alignment vertical="center"/>
    </xf>
    <xf numFmtId="0" fontId="4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4" fillId="0" borderId="35" applyNumberFormat="0" applyFill="0" applyAlignment="0" applyProtection="0">
      <alignment vertical="center"/>
    </xf>
    <xf numFmtId="0" fontId="54" fillId="0" borderId="35" applyNumberFormat="0" applyFill="0" applyAlignment="0" applyProtection="0">
      <alignment vertical="center"/>
    </xf>
    <xf numFmtId="0" fontId="37" fillId="37" borderId="0" applyNumberFormat="0" applyBorder="0" applyAlignment="0" applyProtection="0">
      <alignment vertical="center"/>
    </xf>
    <xf numFmtId="0" fontId="47" fillId="0" borderId="39" applyNumberFormat="0" applyFill="0" applyAlignment="0" applyProtection="0">
      <alignment vertical="center"/>
    </xf>
    <xf numFmtId="0" fontId="37" fillId="41" borderId="0" applyNumberFormat="0" applyBorder="0" applyAlignment="0" applyProtection="0">
      <alignment vertical="center"/>
    </xf>
    <xf numFmtId="0" fontId="53" fillId="36" borderId="40" applyNumberFormat="0" applyAlignment="0" applyProtection="0">
      <alignment vertical="center"/>
    </xf>
    <xf numFmtId="0" fontId="52" fillId="36" borderId="34" applyNumberFormat="0" applyAlignment="0" applyProtection="0">
      <alignment vertical="center"/>
    </xf>
    <xf numFmtId="0" fontId="39" fillId="14" borderId="33" applyNumberFormat="0" applyAlignment="0" applyProtection="0">
      <alignment vertical="center"/>
    </xf>
    <xf numFmtId="0" fontId="38" fillId="23" borderId="0" applyNumberFormat="0" applyBorder="0" applyAlignment="0" applyProtection="0">
      <alignment vertical="center"/>
    </xf>
    <xf numFmtId="0" fontId="37" fillId="40" borderId="0" applyNumberFormat="0" applyBorder="0" applyAlignment="0" applyProtection="0">
      <alignment vertical="center"/>
    </xf>
    <xf numFmtId="0" fontId="46" fillId="0" borderId="38" applyNumberFormat="0" applyFill="0" applyAlignment="0" applyProtection="0">
      <alignment vertical="center"/>
    </xf>
    <xf numFmtId="0" fontId="45" fillId="0" borderId="37" applyNumberFormat="0" applyFill="0" applyAlignment="0" applyProtection="0">
      <alignment vertical="center"/>
    </xf>
    <xf numFmtId="0" fontId="42" fillId="18" borderId="0" applyNumberFormat="0" applyBorder="0" applyAlignment="0" applyProtection="0">
      <alignment vertical="center"/>
    </xf>
    <xf numFmtId="0" fontId="41" fillId="17" borderId="0" applyNumberFormat="0" applyBorder="0" applyAlignment="0" applyProtection="0">
      <alignment vertical="center"/>
    </xf>
    <xf numFmtId="0" fontId="38" fillId="34" borderId="0" applyNumberFormat="0" applyBorder="0" applyAlignment="0" applyProtection="0">
      <alignment vertical="center"/>
    </xf>
    <xf numFmtId="0" fontId="37" fillId="33" borderId="0" applyNumberFormat="0" applyBorder="0" applyAlignment="0" applyProtection="0">
      <alignment vertical="center"/>
    </xf>
    <xf numFmtId="0" fontId="38" fillId="39" borderId="0" applyNumberFormat="0" applyBorder="0" applyAlignment="0" applyProtection="0">
      <alignment vertical="center"/>
    </xf>
    <xf numFmtId="0" fontId="38" fillId="27" borderId="0" applyNumberFormat="0" applyBorder="0" applyAlignment="0" applyProtection="0">
      <alignment vertical="center"/>
    </xf>
    <xf numFmtId="0" fontId="38" fillId="13" borderId="0" applyNumberFormat="0" applyBorder="0" applyAlignment="0" applyProtection="0">
      <alignment vertical="center"/>
    </xf>
    <xf numFmtId="0" fontId="38" fillId="38" borderId="0" applyNumberFormat="0" applyBorder="0" applyAlignment="0" applyProtection="0">
      <alignment vertical="center"/>
    </xf>
    <xf numFmtId="0" fontId="37" fillId="35" borderId="0" applyNumberFormat="0" applyBorder="0" applyAlignment="0" applyProtection="0">
      <alignment vertical="center"/>
    </xf>
    <xf numFmtId="0" fontId="37" fillId="26" borderId="0" applyNumberFormat="0" applyBorder="0" applyAlignment="0" applyProtection="0">
      <alignment vertical="center"/>
    </xf>
    <xf numFmtId="0" fontId="38" fillId="22" borderId="0" applyNumberFormat="0" applyBorder="0" applyAlignment="0" applyProtection="0">
      <alignment vertical="center"/>
    </xf>
    <xf numFmtId="0" fontId="38" fillId="16" borderId="0" applyNumberFormat="0" applyBorder="0" applyAlignment="0" applyProtection="0">
      <alignment vertical="center"/>
    </xf>
    <xf numFmtId="0" fontId="37" fillId="21" borderId="0" applyNumberFormat="0" applyBorder="0" applyAlignment="0" applyProtection="0">
      <alignment vertical="center"/>
    </xf>
    <xf numFmtId="0" fontId="38" fillId="12" borderId="0" applyNumberFormat="0" applyBorder="0" applyAlignment="0" applyProtection="0">
      <alignment vertical="center"/>
    </xf>
    <xf numFmtId="0" fontId="37" fillId="30" borderId="0" applyNumberFormat="0" applyBorder="0" applyAlignment="0" applyProtection="0">
      <alignment vertical="center"/>
    </xf>
    <xf numFmtId="0" fontId="37" fillId="11" borderId="0" applyNumberFormat="0" applyBorder="0" applyAlignment="0" applyProtection="0">
      <alignment vertical="center"/>
    </xf>
    <xf numFmtId="0" fontId="38" fillId="32" borderId="0" applyNumberFormat="0" applyBorder="0" applyAlignment="0" applyProtection="0">
      <alignment vertical="center"/>
    </xf>
    <xf numFmtId="0" fontId="37" fillId="25" borderId="0" applyNumberFormat="0" applyBorder="0" applyAlignment="0" applyProtection="0">
      <alignment vertical="center"/>
    </xf>
    <xf numFmtId="0" fontId="0" fillId="0" borderId="0"/>
    <xf numFmtId="0" fontId="38" fillId="0" borderId="0">
      <alignment vertical="center"/>
    </xf>
    <xf numFmtId="0" fontId="0" fillId="0" borderId="0"/>
  </cellStyleXfs>
  <cellXfs count="197">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vertical="center" wrapText="1"/>
    </xf>
    <xf numFmtId="0" fontId="3" fillId="0" borderId="2" xfId="0" applyFont="1" applyFill="1" applyBorder="1" applyAlignment="1">
      <alignment vertical="center" wrapText="1"/>
    </xf>
    <xf numFmtId="0" fontId="4" fillId="2" borderId="3" xfId="0" applyFont="1" applyFill="1" applyBorder="1" applyAlignment="1">
      <alignment horizontal="center" vertical="center" wrapText="1"/>
    </xf>
    <xf numFmtId="0" fontId="2" fillId="0" borderId="3" xfId="0" applyFont="1" applyFill="1" applyBorder="1" applyAlignment="1">
      <alignment horizontal="left" vertical="center"/>
    </xf>
    <xf numFmtId="4" fontId="2" fillId="0" borderId="4" xfId="0" applyNumberFormat="1" applyFont="1" applyFill="1" applyBorder="1" applyAlignment="1">
      <alignment horizontal="center" vertical="center"/>
    </xf>
    <xf numFmtId="0" fontId="2" fillId="0" borderId="4" xfId="0" applyFont="1" applyFill="1" applyBorder="1" applyAlignment="1">
      <alignment horizontal="right" vertical="center"/>
    </xf>
    <xf numFmtId="0" fontId="5" fillId="0" borderId="2" xfId="0" applyFont="1" applyFill="1" applyBorder="1" applyAlignment="1">
      <alignment horizontal="center" vertical="center" wrapText="1"/>
    </xf>
    <xf numFmtId="0" fontId="0" fillId="3" borderId="0" xfId="0" applyFill="1">
      <alignment vertical="center"/>
    </xf>
    <xf numFmtId="0" fontId="6" fillId="0" borderId="5" xfId="0" applyFont="1" applyFill="1" applyBorder="1" applyAlignment="1">
      <alignment horizontal="center" vertical="center"/>
    </xf>
    <xf numFmtId="0" fontId="6" fillId="0" borderId="0" xfId="0" applyFont="1" applyFill="1" applyAlignment="1">
      <alignment horizontal="center" vertical="center"/>
    </xf>
    <xf numFmtId="0" fontId="2" fillId="0" borderId="6" xfId="0" applyFont="1" applyFill="1" applyBorder="1" applyAlignment="1">
      <alignment vertical="center"/>
    </xf>
    <xf numFmtId="0" fontId="7" fillId="0" borderId="6" xfId="0" applyFont="1" applyFill="1" applyBorder="1" applyAlignment="1">
      <alignment vertical="center" wrapText="1"/>
    </xf>
    <xf numFmtId="0" fontId="4" fillId="4" borderId="7" xfId="0" applyFont="1" applyFill="1" applyBorder="1" applyAlignment="1">
      <alignment horizontal="center" vertical="center"/>
    </xf>
    <xf numFmtId="0" fontId="4" fillId="0" borderId="7" xfId="0" applyFont="1" applyFill="1" applyBorder="1" applyAlignment="1">
      <alignment horizontal="right" vertical="center"/>
    </xf>
    <xf numFmtId="0" fontId="2" fillId="5" borderId="7" xfId="0" applyFont="1" applyFill="1" applyBorder="1" applyAlignment="1">
      <alignment horizontal="center" vertical="center"/>
    </xf>
    <xf numFmtId="0" fontId="8" fillId="0" borderId="7" xfId="0" applyFont="1" applyFill="1" applyBorder="1" applyAlignment="1">
      <alignment horizontal="left" vertical="center" wrapText="1"/>
    </xf>
    <xf numFmtId="0" fontId="2" fillId="5" borderId="7" xfId="0" applyFont="1" applyFill="1" applyBorder="1" applyAlignment="1">
      <alignment horizontal="left" vertical="center" wrapText="1"/>
    </xf>
    <xf numFmtId="0" fontId="9" fillId="0" borderId="7" xfId="0" applyFont="1" applyFill="1" applyBorder="1" applyAlignment="1">
      <alignment horizontal="left" vertical="center" wrapText="1"/>
    </xf>
    <xf numFmtId="0" fontId="8" fillId="0" borderId="7" xfId="0" applyFont="1" applyFill="1" applyBorder="1" applyAlignment="1">
      <alignment vertical="center" wrapText="1"/>
    </xf>
    <xf numFmtId="0" fontId="10" fillId="0" borderId="7" xfId="0" applyFont="1" applyFill="1" applyBorder="1" applyAlignment="1">
      <alignment horizontal="justify" vertical="center"/>
    </xf>
    <xf numFmtId="0" fontId="2" fillId="6" borderId="7" xfId="0" applyFont="1" applyFill="1" applyBorder="1" applyAlignment="1">
      <alignment horizontal="left" vertical="center"/>
    </xf>
    <xf numFmtId="0" fontId="2" fillId="0" borderId="6" xfId="0" applyFont="1" applyFill="1" applyBorder="1" applyAlignment="1">
      <alignment horizontal="right" vertical="center"/>
    </xf>
    <xf numFmtId="0" fontId="4" fillId="4" borderId="8" xfId="0" applyFont="1" applyFill="1" applyBorder="1" applyAlignment="1">
      <alignment horizontal="center" vertical="center"/>
    </xf>
    <xf numFmtId="0" fontId="11" fillId="4" borderId="7" xfId="0" applyFont="1" applyFill="1" applyBorder="1" applyAlignment="1">
      <alignment horizontal="center" vertical="center"/>
    </xf>
    <xf numFmtId="0" fontId="4" fillId="4" borderId="7" xfId="0" applyFont="1" applyFill="1" applyBorder="1" applyAlignment="1">
      <alignment vertical="center"/>
    </xf>
    <xf numFmtId="0" fontId="12" fillId="7" borderId="7"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7" xfId="0" applyFont="1" applyFill="1" applyBorder="1" applyAlignment="1">
      <alignment vertical="center" wrapText="1"/>
    </xf>
    <xf numFmtId="4" fontId="4" fillId="0" borderId="7" xfId="0" applyNumberFormat="1" applyFont="1" applyFill="1" applyBorder="1" applyAlignment="1">
      <alignment horizontal="center" vertical="center"/>
    </xf>
    <xf numFmtId="0" fontId="0" fillId="0" borderId="7" xfId="0" applyBorder="1" applyAlignment="1">
      <alignment horizontal="center" vertical="center"/>
    </xf>
    <xf numFmtId="0" fontId="13" fillId="0" borderId="7" xfId="0" applyFont="1" applyBorder="1" applyAlignment="1">
      <alignment horizontal="center" vertical="center"/>
    </xf>
    <xf numFmtId="178" fontId="9" fillId="0" borderId="7" xfId="0" applyNumberFormat="1" applyFont="1" applyFill="1" applyBorder="1" applyAlignment="1">
      <alignment horizontal="center" vertical="center"/>
    </xf>
    <xf numFmtId="4" fontId="2" fillId="5" borderId="7" xfId="0" applyNumberFormat="1" applyFont="1" applyFill="1" applyBorder="1" applyAlignment="1">
      <alignment horizontal="center" vertical="center"/>
    </xf>
    <xf numFmtId="0" fontId="0" fillId="3" borderId="7" xfId="0" applyFill="1" applyBorder="1" applyAlignment="1">
      <alignment horizontal="center" vertical="center"/>
    </xf>
    <xf numFmtId="4" fontId="2" fillId="6" borderId="7" xfId="0" applyNumberFormat="1" applyFont="1" applyFill="1" applyBorder="1" applyAlignment="1">
      <alignment horizontal="center" vertical="center"/>
    </xf>
    <xf numFmtId="178" fontId="7" fillId="5" borderId="7" xfId="0" applyNumberFormat="1" applyFont="1" applyFill="1" applyBorder="1" applyAlignment="1">
      <alignment horizontal="center" vertical="center"/>
    </xf>
    <xf numFmtId="178" fontId="0" fillId="3" borderId="7" xfId="0" applyNumberFormat="1" applyFill="1" applyBorder="1" applyAlignment="1">
      <alignment horizontal="center" vertical="center"/>
    </xf>
    <xf numFmtId="4" fontId="7" fillId="5" borderId="7" xfId="0" applyNumberFormat="1" applyFont="1" applyFill="1" applyBorder="1" applyAlignment="1">
      <alignment horizontal="center" vertical="center"/>
    </xf>
    <xf numFmtId="0" fontId="0" fillId="0" borderId="0" xfId="0" applyAlignment="1">
      <alignment horizontal="center" vertical="center"/>
    </xf>
    <xf numFmtId="0" fontId="0" fillId="0" borderId="7" xfId="0" applyBorder="1">
      <alignment vertical="center"/>
    </xf>
    <xf numFmtId="0" fontId="0" fillId="3" borderId="7" xfId="0" applyFill="1" applyBorder="1">
      <alignment vertical="center"/>
    </xf>
    <xf numFmtId="178" fontId="2" fillId="5" borderId="7" xfId="0" applyNumberFormat="1" applyFont="1" applyFill="1" applyBorder="1" applyAlignment="1">
      <alignment horizontal="center" vertical="center"/>
    </xf>
    <xf numFmtId="0" fontId="8" fillId="3" borderId="7" xfId="0" applyFont="1" applyFill="1" applyBorder="1" applyAlignment="1">
      <alignment horizontal="center" vertical="center"/>
    </xf>
    <xf numFmtId="0" fontId="14" fillId="0" borderId="7" xfId="0" applyFont="1" applyFill="1" applyBorder="1" applyAlignment="1">
      <alignment horizontal="left" vertical="center"/>
    </xf>
    <xf numFmtId="0" fontId="9" fillId="0" borderId="7" xfId="0" applyFont="1" applyFill="1" applyBorder="1" applyAlignment="1">
      <alignment horizontal="left" vertical="center"/>
    </xf>
    <xf numFmtId="0" fontId="14" fillId="0" borderId="7" xfId="0" applyFont="1" applyFill="1" applyBorder="1" applyAlignment="1">
      <alignment horizontal="left" vertical="center" wrapText="1"/>
    </xf>
    <xf numFmtId="0" fontId="8" fillId="0" borderId="7" xfId="0" applyFont="1" applyBorder="1" applyAlignment="1">
      <alignment horizontal="center" vertical="center"/>
    </xf>
    <xf numFmtId="0" fontId="15" fillId="0" borderId="0" xfId="0" applyFont="1" applyAlignment="1">
      <alignment horizontal="center" vertical="center" wrapText="1"/>
    </xf>
    <xf numFmtId="0" fontId="16" fillId="0" borderId="10" xfId="0" applyFont="1" applyBorder="1" applyAlignment="1">
      <alignment horizontal="left" wrapText="1"/>
    </xf>
    <xf numFmtId="0" fontId="16" fillId="0" borderId="10" xfId="0" applyFont="1" applyBorder="1" applyAlignment="1">
      <alignment horizontal="left" vertical="top" wrapText="1"/>
    </xf>
    <xf numFmtId="0" fontId="16" fillId="0" borderId="10" xfId="0" applyFont="1" applyBorder="1" applyAlignment="1">
      <alignment horizontal="right" vertical="top" wrapText="1"/>
    </xf>
    <xf numFmtId="0" fontId="17" fillId="8" borderId="11"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13"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8" borderId="15" xfId="0" applyFont="1" applyFill="1" applyBorder="1" applyAlignment="1">
      <alignment horizontal="center" vertical="center" wrapText="1"/>
    </xf>
    <xf numFmtId="0" fontId="2" fillId="9" borderId="7" xfId="0" applyFont="1" applyFill="1" applyBorder="1" applyAlignment="1">
      <alignment horizontal="center" vertical="center"/>
    </xf>
    <xf numFmtId="0" fontId="2" fillId="9" borderId="7" xfId="0" applyFont="1" applyFill="1" applyBorder="1" applyAlignment="1">
      <alignment horizontal="left" vertical="center" wrapText="1"/>
    </xf>
    <xf numFmtId="0" fontId="16" fillId="0" borderId="7" xfId="0" applyFont="1" applyBorder="1" applyAlignment="1">
      <alignment horizontal="justify" vertical="center" wrapText="1"/>
    </xf>
    <xf numFmtId="178" fontId="18" fillId="0" borderId="7"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20" fillId="0" borderId="4" xfId="0" applyFont="1" applyFill="1" applyBorder="1" applyAlignment="1">
      <alignment vertical="center" wrapText="1"/>
    </xf>
    <xf numFmtId="0" fontId="16" fillId="0" borderId="7" xfId="0" applyFont="1" applyBorder="1" applyAlignment="1">
      <alignment horizontal="justify" vertical="top" wrapText="1"/>
    </xf>
    <xf numFmtId="0" fontId="19" fillId="0" borderId="7" xfId="0" applyFont="1" applyBorder="1" applyAlignment="1">
      <alignment horizontal="right" vertical="top" wrapText="1"/>
    </xf>
    <xf numFmtId="0" fontId="17" fillId="0" borderId="7" xfId="0" applyFont="1" applyBorder="1" applyAlignment="1">
      <alignment horizontal="justify" vertical="center" wrapText="1"/>
    </xf>
    <xf numFmtId="0" fontId="21" fillId="0" borderId="7" xfId="0" applyFont="1" applyBorder="1" applyAlignment="1">
      <alignment horizontal="center" vertical="center" wrapText="1"/>
    </xf>
    <xf numFmtId="178" fontId="22" fillId="0" borderId="7" xfId="0" applyNumberFormat="1" applyFont="1" applyBorder="1" applyAlignment="1">
      <alignment horizontal="right" vertical="top" wrapText="1"/>
    </xf>
    <xf numFmtId="178" fontId="23" fillId="0" borderId="7" xfId="0" applyNumberFormat="1" applyFont="1" applyBorder="1" applyAlignment="1">
      <alignment horizontal="center" vertical="top" wrapText="1"/>
    </xf>
    <xf numFmtId="0" fontId="15" fillId="0" borderId="0" xfId="0" applyFont="1" applyAlignment="1">
      <alignment horizontal="center" wrapText="1"/>
    </xf>
    <xf numFmtId="0" fontId="24" fillId="0" borderId="0" xfId="0" applyFont="1" applyAlignment="1">
      <alignment horizontal="justify" wrapText="1"/>
    </xf>
    <xf numFmtId="0" fontId="25" fillId="0" borderId="10" xfId="0" applyFont="1" applyBorder="1" applyAlignment="1">
      <alignment horizontal="right" wrapText="1"/>
    </xf>
    <xf numFmtId="0" fontId="21" fillId="8" borderId="16" xfId="0" applyFont="1" applyFill="1" applyBorder="1" applyAlignment="1">
      <alignment horizontal="center" vertical="center" wrapText="1"/>
    </xf>
    <xf numFmtId="0" fontId="26" fillId="8" borderId="16"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26" fillId="8" borderId="17" xfId="0" applyFont="1" applyFill="1" applyBorder="1" applyAlignment="1">
      <alignment horizontal="center" vertical="center" wrapText="1"/>
    </xf>
    <xf numFmtId="0" fontId="21" fillId="8" borderId="18" xfId="0" applyFont="1" applyFill="1" applyBorder="1" applyAlignment="1">
      <alignment horizontal="center" vertical="center" wrapText="1"/>
    </xf>
    <xf numFmtId="0" fontId="21" fillId="0" borderId="17" xfId="0" applyFont="1" applyBorder="1" applyAlignment="1">
      <alignment horizontal="center" vertical="center" wrapText="1"/>
    </xf>
    <xf numFmtId="0" fontId="27" fillId="0" borderId="18"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1" fillId="0" borderId="18" xfId="0" applyFont="1" applyBorder="1" applyAlignment="1">
      <alignment horizontal="center" wrapText="1"/>
    </xf>
    <xf numFmtId="0" fontId="28" fillId="0" borderId="18" xfId="0" applyFont="1" applyBorder="1" applyAlignment="1">
      <alignment horizontal="center" vertical="center" wrapText="1"/>
    </xf>
    <xf numFmtId="0" fontId="19" fillId="0" borderId="18" xfId="0" applyFont="1" applyBorder="1" applyAlignment="1">
      <alignment horizontal="justify" vertical="center" wrapText="1"/>
    </xf>
    <xf numFmtId="0" fontId="24" fillId="0" borderId="18" xfId="0" applyFont="1" applyBorder="1" applyAlignment="1">
      <alignment horizontal="justify" vertical="center" wrapText="1"/>
    </xf>
    <xf numFmtId="0" fontId="26" fillId="0" borderId="17" xfId="0" applyFont="1" applyBorder="1" applyAlignment="1">
      <alignment horizontal="center" vertical="center" wrapText="1"/>
    </xf>
    <xf numFmtId="0" fontId="6" fillId="0" borderId="0" xfId="0" applyFont="1" applyAlignment="1">
      <alignment horizontal="center" wrapText="1"/>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4" fillId="0" borderId="19" xfId="0" applyFont="1" applyBorder="1" applyAlignment="1">
      <alignment horizontal="center" vertical="center" wrapText="1"/>
    </xf>
    <xf numFmtId="0" fontId="2" fillId="0" borderId="20"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7" fillId="0" borderId="7" xfId="0" applyFont="1" applyFill="1" applyBorder="1" applyAlignment="1">
      <alignment horizontal="right" vertical="center" wrapText="1"/>
    </xf>
    <xf numFmtId="49" fontId="2" fillId="0" borderId="20" xfId="0" applyNumberFormat="1" applyFont="1" applyFill="1" applyBorder="1" applyAlignment="1">
      <alignment horizontal="center" vertical="center" wrapText="1"/>
    </xf>
    <xf numFmtId="0" fontId="15" fillId="0" borderId="0" xfId="0" applyFont="1" applyAlignment="1">
      <alignment horizontal="center" vertical="center"/>
    </xf>
    <xf numFmtId="0" fontId="29" fillId="0" borderId="22" xfId="0" applyFont="1" applyBorder="1" applyAlignment="1">
      <alignment horizontal="left" wrapText="1"/>
    </xf>
    <xf numFmtId="0" fontId="29" fillId="0" borderId="22" xfId="0" applyFont="1" applyBorder="1" applyAlignment="1">
      <alignment horizontal="left" vertical="top" wrapText="1"/>
    </xf>
    <xf numFmtId="0" fontId="8" fillId="0" borderId="22" xfId="0" applyFont="1" applyBorder="1" applyAlignment="1">
      <alignment horizontal="left" vertical="top" wrapText="1"/>
    </xf>
    <xf numFmtId="0" fontId="17" fillId="8" borderId="23" xfId="0" applyFont="1" applyFill="1" applyBorder="1" applyAlignment="1">
      <alignment horizontal="center" vertical="center" wrapText="1"/>
    </xf>
    <xf numFmtId="0" fontId="17" fillId="8" borderId="24" xfId="0" applyFont="1" applyFill="1" applyBorder="1" applyAlignment="1">
      <alignment horizontal="center" vertical="center" wrapText="1"/>
    </xf>
    <xf numFmtId="0" fontId="17" fillId="8" borderId="25"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17" fillId="8" borderId="27" xfId="0" applyFont="1" applyFill="1" applyBorder="1" applyAlignment="1">
      <alignment horizontal="center" vertical="center" wrapText="1"/>
    </xf>
    <xf numFmtId="0" fontId="17" fillId="8" borderId="28" xfId="0" applyFont="1" applyFill="1" applyBorder="1" applyAlignment="1">
      <alignment horizontal="center" vertical="center" wrapText="1"/>
    </xf>
    <xf numFmtId="0" fontId="17" fillId="8" borderId="29" xfId="0" applyFont="1" applyFill="1" applyBorder="1" applyAlignment="1">
      <alignment horizontal="center" vertical="center" wrapText="1"/>
    </xf>
    <xf numFmtId="0" fontId="19" fillId="3" borderId="7" xfId="0" applyFont="1" applyFill="1" applyBorder="1" applyAlignment="1">
      <alignment horizontal="center" vertical="center" wrapText="1"/>
    </xf>
    <xf numFmtId="4" fontId="2" fillId="9" borderId="7" xfId="0" applyNumberFormat="1" applyFont="1" applyFill="1" applyBorder="1" applyAlignment="1">
      <alignment horizontal="center" vertical="center"/>
    </xf>
    <xf numFmtId="0" fontId="25" fillId="10" borderId="7" xfId="0" applyFont="1" applyFill="1" applyBorder="1" applyAlignment="1">
      <alignment horizontal="center" wrapText="1"/>
    </xf>
    <xf numFmtId="178" fontId="25" fillId="10" borderId="7" xfId="0" applyNumberFormat="1" applyFont="1" applyFill="1" applyBorder="1" applyAlignment="1">
      <alignment horizontal="center" vertical="center" wrapText="1"/>
    </xf>
    <xf numFmtId="0" fontId="25" fillId="10" borderId="7" xfId="0" applyFont="1" applyFill="1" applyBorder="1" applyAlignment="1">
      <alignment horizontal="center" vertical="center" wrapText="1"/>
    </xf>
    <xf numFmtId="9" fontId="17" fillId="10" borderId="7" xfId="11" applyFont="1" applyFill="1" applyBorder="1" applyAlignment="1">
      <alignment horizontal="center" vertical="center" wrapText="1"/>
    </xf>
    <xf numFmtId="9" fontId="17" fillId="10" borderId="7" xfId="11" applyNumberFormat="1" applyFont="1" applyFill="1" applyBorder="1" applyAlignment="1">
      <alignment horizontal="center" vertical="center" wrapText="1"/>
    </xf>
    <xf numFmtId="178" fontId="19" fillId="3" borderId="7" xfId="0" applyNumberFormat="1" applyFont="1" applyFill="1" applyBorder="1" applyAlignment="1">
      <alignment horizontal="center" vertical="center" wrapText="1"/>
    </xf>
    <xf numFmtId="177" fontId="17" fillId="10" borderId="7" xfId="11" applyNumberFormat="1" applyFont="1" applyFill="1" applyBorder="1" applyAlignment="1">
      <alignment horizontal="center" vertical="center" wrapText="1"/>
    </xf>
    <xf numFmtId="0" fontId="25" fillId="3" borderId="7" xfId="0" applyFont="1" applyFill="1" applyBorder="1" applyAlignment="1">
      <alignment horizontal="center" wrapText="1"/>
    </xf>
    <xf numFmtId="176" fontId="25" fillId="10" borderId="7" xfId="0" applyNumberFormat="1" applyFont="1" applyFill="1" applyBorder="1" applyAlignment="1">
      <alignment horizontal="center" vertical="center"/>
    </xf>
    <xf numFmtId="0" fontId="25" fillId="3" borderId="7" xfId="0" applyFont="1" applyFill="1" applyBorder="1" applyAlignment="1">
      <alignment horizontal="center" vertical="top" wrapText="1"/>
    </xf>
    <xf numFmtId="0" fontId="0" fillId="0" borderId="7" xfId="0" applyFont="1" applyBorder="1" applyAlignment="1">
      <alignment horizontal="center" vertical="center"/>
    </xf>
    <xf numFmtId="178" fontId="14" fillId="0" borderId="7" xfId="0" applyNumberFormat="1" applyFont="1" applyFill="1" applyBorder="1" applyAlignment="1" applyProtection="1">
      <alignment horizontal="left" vertical="center" shrinkToFit="1"/>
      <protection locked="0"/>
    </xf>
    <xf numFmtId="178" fontId="25" fillId="10" borderId="7" xfId="0" applyNumberFormat="1" applyFont="1" applyFill="1" applyBorder="1" applyAlignment="1">
      <alignment horizontal="center" wrapText="1"/>
    </xf>
    <xf numFmtId="178" fontId="14" fillId="0" borderId="7" xfId="0" applyNumberFormat="1" applyFont="1" applyBorder="1" applyAlignment="1">
      <alignment horizontal="center" vertical="center"/>
    </xf>
    <xf numFmtId="178" fontId="25" fillId="0" borderId="7" xfId="0" applyNumberFormat="1" applyFont="1" applyBorder="1" applyAlignment="1">
      <alignment horizontal="center" vertical="top" wrapText="1"/>
    </xf>
    <xf numFmtId="0" fontId="16" fillId="10" borderId="7" xfId="0" applyFont="1" applyFill="1" applyBorder="1" applyAlignment="1">
      <alignment horizontal="center" vertical="center" wrapText="1"/>
    </xf>
    <xf numFmtId="178" fontId="0" fillId="0" borderId="7" xfId="0" applyNumberFormat="1" applyFont="1" applyBorder="1" applyAlignment="1">
      <alignment horizontal="center" vertical="center"/>
    </xf>
    <xf numFmtId="178" fontId="25" fillId="3" borderId="7" xfId="0" applyNumberFormat="1" applyFont="1" applyFill="1" applyBorder="1" applyAlignment="1">
      <alignment horizontal="center" vertical="top" wrapText="1"/>
    </xf>
    <xf numFmtId="0" fontId="20" fillId="9" borderId="7" xfId="0" applyFont="1" applyFill="1" applyBorder="1" applyAlignment="1">
      <alignment horizontal="left" vertical="center" wrapText="1"/>
    </xf>
    <xf numFmtId="0" fontId="30" fillId="0" borderId="7" xfId="0" applyFont="1" applyBorder="1" applyAlignment="1">
      <alignment horizontal="center" vertical="center"/>
    </xf>
    <xf numFmtId="0" fontId="26" fillId="10" borderId="7" xfId="0" applyFont="1" applyFill="1" applyBorder="1" applyAlignment="1">
      <alignment horizontal="center" vertical="center" wrapText="1"/>
    </xf>
    <xf numFmtId="0" fontId="31" fillId="0" borderId="10" xfId="0" applyFont="1" applyBorder="1" applyAlignment="1">
      <alignment horizontal="justify" vertical="center" wrapText="1"/>
    </xf>
    <xf numFmtId="0" fontId="25" fillId="0" borderId="7" xfId="0" applyFont="1" applyBorder="1" applyAlignment="1">
      <alignment horizontal="justify" vertical="center" wrapText="1"/>
    </xf>
    <xf numFmtId="0" fontId="8" fillId="0" borderId="7" xfId="0" applyFont="1" applyFill="1" applyBorder="1" applyAlignment="1">
      <alignment horizontal="center" vertical="center"/>
    </xf>
    <xf numFmtId="178" fontId="8" fillId="0" borderId="7" xfId="0" applyNumberFormat="1" applyFont="1" applyFill="1" applyBorder="1" applyAlignment="1">
      <alignment horizontal="center" vertical="center"/>
    </xf>
    <xf numFmtId="0" fontId="25" fillId="0" borderId="7" xfId="0" applyFont="1" applyBorder="1" applyAlignment="1">
      <alignment horizontal="left" vertical="center"/>
    </xf>
    <xf numFmtId="0" fontId="25" fillId="0" borderId="7"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2" xfId="0" applyFont="1" applyBorder="1" applyAlignment="1">
      <alignment horizontal="right" vertical="center" wrapText="1"/>
    </xf>
    <xf numFmtId="0" fontId="32" fillId="8" borderId="30" xfId="0" applyFont="1" applyFill="1" applyBorder="1" applyAlignment="1">
      <alignment horizontal="center" vertical="center" wrapText="1"/>
    </xf>
    <xf numFmtId="0" fontId="32" fillId="8" borderId="31" xfId="0" applyFont="1" applyFill="1" applyBorder="1" applyAlignment="1">
      <alignment horizontal="center" vertical="center" wrapText="1"/>
    </xf>
    <xf numFmtId="0" fontId="32" fillId="0" borderId="30" xfId="0" applyFont="1" applyBorder="1" applyAlignment="1">
      <alignment horizontal="center" vertical="center" wrapText="1"/>
    </xf>
    <xf numFmtId="178" fontId="29" fillId="0" borderId="31" xfId="0" applyNumberFormat="1" applyFont="1" applyBorder="1" applyAlignment="1">
      <alignment horizontal="center" vertical="center" wrapText="1"/>
    </xf>
    <xf numFmtId="0" fontId="29" fillId="0" borderId="31" xfId="0" applyFont="1" applyBorder="1" applyAlignment="1">
      <alignment horizontal="center" vertical="center" wrapText="1"/>
    </xf>
    <xf numFmtId="0" fontId="29" fillId="0" borderId="30" xfId="0" applyFont="1" applyBorder="1" applyAlignment="1">
      <alignment horizontal="left" vertical="center" wrapText="1"/>
    </xf>
    <xf numFmtId="178" fontId="16" fillId="0" borderId="31" xfId="0" applyNumberFormat="1" applyFont="1" applyBorder="1" applyAlignment="1">
      <alignment horizontal="center" vertical="center" wrapText="1"/>
    </xf>
    <xf numFmtId="0" fontId="29" fillId="0" borderId="22" xfId="0" applyFont="1" applyBorder="1" applyAlignment="1">
      <alignment horizontal="right" wrapText="1"/>
    </xf>
    <xf numFmtId="0" fontId="21" fillId="8" borderId="23" xfId="0" applyFont="1" applyFill="1" applyBorder="1" applyAlignment="1">
      <alignment horizontal="center" vertical="center" wrapText="1"/>
    </xf>
    <xf numFmtId="0" fontId="21" fillId="8" borderId="24" xfId="0" applyFont="1" applyFill="1" applyBorder="1" applyAlignment="1">
      <alignment horizontal="center" vertical="center" wrapText="1"/>
    </xf>
    <xf numFmtId="0" fontId="19" fillId="8" borderId="27" xfId="0" applyFont="1" applyFill="1" applyBorder="1" applyAlignment="1">
      <alignment horizontal="center" vertical="center" wrapText="1"/>
    </xf>
    <xf numFmtId="0" fontId="19" fillId="8" borderId="28" xfId="0" applyFont="1" applyFill="1" applyBorder="1" applyAlignment="1">
      <alignment horizontal="center" vertical="center" wrapText="1"/>
    </xf>
    <xf numFmtId="0" fontId="19" fillId="0" borderId="7" xfId="0" applyFont="1" applyBorder="1" applyAlignment="1">
      <alignment horizontal="left" vertical="center" wrapText="1"/>
    </xf>
    <xf numFmtId="0" fontId="8" fillId="0" borderId="7" xfId="0" applyFont="1" applyFill="1" applyBorder="1" applyAlignment="1">
      <alignment horizontal="left" vertical="center"/>
    </xf>
    <xf numFmtId="4" fontId="8" fillId="0" borderId="7" xfId="0" applyNumberFormat="1" applyFont="1" applyFill="1" applyBorder="1" applyAlignment="1">
      <alignment horizontal="center" vertical="center"/>
    </xf>
    <xf numFmtId="178" fontId="18" fillId="0" borderId="7" xfId="0" applyNumberFormat="1" applyFont="1" applyBorder="1" applyAlignment="1">
      <alignment horizontal="center" wrapText="1"/>
    </xf>
    <xf numFmtId="0" fontId="19" fillId="0" borderId="7" xfId="0" applyFont="1" applyBorder="1" applyAlignment="1">
      <alignment horizontal="left" vertical="center" wrapText="1" indent="3"/>
    </xf>
    <xf numFmtId="0" fontId="18" fillId="0" borderId="7" xfId="0" applyFont="1" applyBorder="1" applyAlignment="1">
      <alignment horizontal="center" wrapText="1"/>
    </xf>
    <xf numFmtId="178" fontId="18" fillId="10" borderId="7" xfId="0" applyNumberFormat="1" applyFont="1" applyFill="1" applyBorder="1" applyAlignment="1">
      <alignment horizontal="center" vertical="top" wrapText="1"/>
    </xf>
    <xf numFmtId="0" fontId="26" fillId="8" borderId="23" xfId="0" applyFont="1" applyFill="1" applyBorder="1" applyAlignment="1">
      <alignment horizontal="center" vertical="center" wrapText="1"/>
    </xf>
    <xf numFmtId="0" fontId="26" fillId="8" borderId="24" xfId="0" applyFont="1" applyFill="1" applyBorder="1" applyAlignment="1">
      <alignment horizontal="center" vertical="center" wrapText="1"/>
    </xf>
    <xf numFmtId="0" fontId="26" fillId="8" borderId="26" xfId="0" applyFont="1" applyFill="1" applyBorder="1" applyAlignment="1">
      <alignment horizontal="center" vertical="center" wrapText="1"/>
    </xf>
    <xf numFmtId="0" fontId="26" fillId="8" borderId="27" xfId="0" applyFont="1" applyFill="1" applyBorder="1" applyAlignment="1">
      <alignment horizontal="center" vertical="center" wrapText="1"/>
    </xf>
    <xf numFmtId="0" fontId="26" fillId="8" borderId="28" xfId="0" applyFont="1" applyFill="1" applyBorder="1" applyAlignment="1">
      <alignment horizontal="center" vertical="center" wrapText="1"/>
    </xf>
    <xf numFmtId="178" fontId="18" fillId="0" borderId="7" xfId="0" applyNumberFormat="1" applyFont="1" applyBorder="1" applyAlignment="1">
      <alignment horizontal="center" vertical="top" wrapText="1"/>
    </xf>
    <xf numFmtId="0" fontId="19" fillId="0" borderId="7" xfId="0" applyFont="1" applyBorder="1" applyAlignment="1">
      <alignment horizontal="left" wrapText="1"/>
    </xf>
    <xf numFmtId="0" fontId="18" fillId="0" borderId="7" xfId="0" applyFont="1" applyBorder="1" applyAlignment="1">
      <alignment horizontal="right" wrapText="1"/>
    </xf>
    <xf numFmtId="178" fontId="33" fillId="0" borderId="7" xfId="0" applyNumberFormat="1" applyFont="1" applyBorder="1" applyAlignment="1">
      <alignment horizontal="center" vertical="center" wrapText="1"/>
    </xf>
    <xf numFmtId="178" fontId="34" fillId="0" borderId="7" xfId="0" applyNumberFormat="1" applyFont="1" applyBorder="1" applyAlignment="1">
      <alignment horizontal="center" vertical="center" wrapText="1"/>
    </xf>
    <xf numFmtId="0" fontId="19" fillId="0" borderId="7" xfId="0" applyFont="1" applyBorder="1" applyAlignment="1">
      <alignment horizontal="center" wrapText="1"/>
    </xf>
    <xf numFmtId="0" fontId="19" fillId="0" borderId="7" xfId="0" applyFont="1" applyBorder="1" applyAlignment="1">
      <alignment vertical="center" wrapText="1"/>
    </xf>
    <xf numFmtId="178" fontId="35" fillId="0" borderId="7" xfId="0" applyNumberFormat="1" applyFont="1" applyBorder="1" applyAlignment="1">
      <alignment horizontal="center" wrapText="1"/>
    </xf>
    <xf numFmtId="0" fontId="36" fillId="8" borderId="23" xfId="0" applyFont="1" applyFill="1" applyBorder="1" applyAlignment="1">
      <alignment horizontal="center" vertical="center" wrapText="1"/>
    </xf>
    <xf numFmtId="0" fontId="36" fillId="8" borderId="24" xfId="0" applyFont="1" applyFill="1" applyBorder="1" applyAlignment="1">
      <alignment horizontal="center" vertical="center" wrapText="1"/>
    </xf>
    <xf numFmtId="0" fontId="36" fillId="8" borderId="25" xfId="0" applyFont="1" applyFill="1" applyBorder="1" applyAlignment="1">
      <alignment horizontal="center" vertical="center" wrapText="1"/>
    </xf>
    <xf numFmtId="0" fontId="36" fillId="8" borderId="27" xfId="0" applyFont="1" applyFill="1" applyBorder="1" applyAlignment="1">
      <alignment horizontal="center" vertical="center" wrapText="1"/>
    </xf>
    <xf numFmtId="0" fontId="36" fillId="8" borderId="28" xfId="0" applyFont="1" applyFill="1" applyBorder="1" applyAlignment="1">
      <alignment horizontal="center" vertical="center" wrapText="1"/>
    </xf>
    <xf numFmtId="0" fontId="36" fillId="8" borderId="29" xfId="0" applyFont="1" applyFill="1" applyBorder="1" applyAlignment="1">
      <alignment horizontal="center" vertical="center" wrapText="1"/>
    </xf>
    <xf numFmtId="0" fontId="2" fillId="0" borderId="7" xfId="0" applyFont="1" applyFill="1" applyBorder="1" applyAlignment="1">
      <alignment horizontal="center" vertical="center"/>
    </xf>
    <xf numFmtId="0" fontId="26" fillId="10" borderId="7" xfId="0" applyFont="1" applyFill="1" applyBorder="1" applyAlignment="1">
      <alignment horizontal="center" wrapText="1"/>
    </xf>
    <xf numFmtId="0" fontId="21" fillId="0" borderId="7" xfId="0" applyFont="1" applyBorder="1" applyAlignment="1">
      <alignment horizontal="right" vertical="top" wrapText="1"/>
    </xf>
    <xf numFmtId="0" fontId="20" fillId="0" borderId="7" xfId="0" applyFont="1" applyFill="1" applyBorder="1" applyAlignment="1">
      <alignment vertical="center" wrapText="1"/>
    </xf>
    <xf numFmtId="0" fontId="20" fillId="0" borderId="7" xfId="0" applyFont="1" applyFill="1" applyBorder="1" applyAlignment="1">
      <alignment horizontal="left" vertical="center" wrapText="1"/>
    </xf>
    <xf numFmtId="178" fontId="26" fillId="10" borderId="7" xfId="0" applyNumberFormat="1" applyFont="1" applyFill="1" applyBorder="1" applyAlignment="1">
      <alignment horizontal="center" wrapText="1"/>
    </xf>
    <xf numFmtId="0" fontId="26" fillId="3" borderId="7" xfId="0" applyFont="1" applyFill="1" applyBorder="1" applyAlignment="1">
      <alignment horizontal="center" wrapText="1"/>
    </xf>
    <xf numFmtId="178" fontId="26" fillId="3" borderId="7" xfId="0" applyNumberFormat="1" applyFont="1" applyFill="1" applyBorder="1" applyAlignment="1">
      <alignment horizontal="center" wrapText="1"/>
    </xf>
    <xf numFmtId="0" fontId="8" fillId="0" borderId="22" xfId="0" applyFont="1" applyBorder="1" applyAlignment="1">
      <alignment horizontal="right" wrapText="1"/>
    </xf>
    <xf numFmtId="0" fontId="8" fillId="0" borderId="22" xfId="0" applyFont="1" applyBorder="1" applyAlignment="1">
      <alignment horizontal="right" vertical="top" wrapText="1"/>
    </xf>
    <xf numFmtId="0" fontId="21" fillId="0" borderId="7" xfId="0" applyFont="1" applyBorder="1" applyAlignment="1">
      <alignment horizontal="right" wrapText="1"/>
    </xf>
    <xf numFmtId="0" fontId="21" fillId="0" borderId="7" xfId="0" applyFont="1" applyBorder="1" applyAlignment="1">
      <alignment horizontal="left" vertical="center" wrapText="1"/>
    </xf>
    <xf numFmtId="179" fontId="26" fillId="10" borderId="7" xfId="0" applyNumberFormat="1" applyFont="1" applyFill="1" applyBorder="1" applyAlignment="1">
      <alignment horizontal="center" wrapText="1"/>
    </xf>
    <xf numFmtId="0" fontId="2" fillId="3" borderId="7" xfId="0" applyNumberFormat="1" applyFont="1" applyFill="1" applyBorder="1" applyAlignment="1">
      <alignment horizontal="left" vertical="center"/>
    </xf>
    <xf numFmtId="0" fontId="2" fillId="3" borderId="32" xfId="0" applyNumberFormat="1" applyFont="1" applyFill="1" applyBorder="1" applyAlignment="1">
      <alignment horizontal="left" vertical="center"/>
    </xf>
    <xf numFmtId="0" fontId="20" fillId="3" borderId="4" xfId="0" applyFont="1" applyFill="1" applyBorder="1" applyAlignment="1">
      <alignment vertical="center" wrapText="1"/>
    </xf>
    <xf numFmtId="178" fontId="13" fillId="0" borderId="7" xfId="0" applyNumberFormat="1" applyFont="1" applyBorder="1" applyAlignment="1">
      <alignment horizontal="center" vertical="center"/>
    </xf>
    <xf numFmtId="178" fontId="22" fillId="0" borderId="7" xfId="0" applyNumberFormat="1" applyFont="1" applyBorder="1" applyAlignment="1">
      <alignment horizontal="center" vertical="top"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5" xfId="50"/>
    <cellStyle name="常规 3" xfId="51"/>
  </cellStyles>
  <dxfs count="1">
    <dxf>
      <font>
        <b val="1"/>
        <i val="0"/>
      </font>
    </dxf>
  </dxfs>
  <tableStyles count="0" defaultTableStyle="TableStyleMedium2" defaultPivotStyle="PivotStyleLight16"/>
  <colors>
    <mruColors>
      <color rgb="00EFF2F7"/>
      <color rgb="00E7E6E6"/>
      <color rgb="00C0C0C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7"/>
  <sheetViews>
    <sheetView tabSelected="1" zoomScaleSheetLayoutView="60" workbookViewId="0">
      <selection activeCell="O9" sqref="N9:O9"/>
    </sheetView>
  </sheetViews>
  <sheetFormatPr defaultColWidth="9" defaultRowHeight="14.25"/>
  <cols>
    <col min="1" max="1" width="9.875" customWidth="1"/>
    <col min="2" max="2" width="26.5" customWidth="1"/>
    <col min="3" max="3" width="14.625" customWidth="1"/>
    <col min="4" max="4" width="10.75" customWidth="1"/>
    <col min="5" max="5" width="12.25" customWidth="1"/>
    <col min="6" max="6" width="11.375" customWidth="1"/>
    <col min="7" max="7" width="6.875" customWidth="1"/>
    <col min="8" max="8" width="7.375" customWidth="1"/>
    <col min="9" max="9" width="7.125" customWidth="1"/>
    <col min="10" max="10" width="6.375" customWidth="1"/>
    <col min="11" max="11" width="6.875" customWidth="1"/>
    <col min="12" max="12" width="6.375" customWidth="1"/>
    <col min="13" max="13" width="6.75" customWidth="1"/>
  </cols>
  <sheetData>
    <row r="1" ht="20.25" customHeight="1" spans="1:13">
      <c r="A1" s="99" t="s">
        <v>0</v>
      </c>
      <c r="B1" s="99"/>
      <c r="C1" s="99"/>
      <c r="D1" s="99"/>
      <c r="E1" s="99"/>
      <c r="F1" s="99"/>
      <c r="G1" s="99"/>
      <c r="H1" s="99"/>
      <c r="I1" s="99"/>
      <c r="J1" s="99"/>
      <c r="K1" s="99"/>
      <c r="L1" s="99"/>
      <c r="M1" s="99"/>
    </row>
    <row r="2" ht="20.25" customHeight="1" spans="1:13">
      <c r="A2" s="99"/>
      <c r="B2" s="99"/>
      <c r="C2" s="99"/>
      <c r="D2" s="99"/>
      <c r="E2" s="99"/>
      <c r="F2" s="99"/>
      <c r="G2" s="99"/>
      <c r="H2" s="99"/>
      <c r="I2" s="99"/>
      <c r="J2" s="99"/>
      <c r="K2" s="99"/>
      <c r="L2" s="99"/>
      <c r="M2" s="99"/>
    </row>
    <row r="3" ht="15" spans="1:13">
      <c r="A3" s="100"/>
      <c r="B3" s="101"/>
      <c r="C3" s="101"/>
      <c r="D3" s="101"/>
      <c r="E3" s="101"/>
      <c r="F3" s="101"/>
      <c r="G3" s="101"/>
      <c r="H3" s="101"/>
      <c r="I3" s="100"/>
      <c r="J3" s="100"/>
      <c r="K3" s="187"/>
      <c r="L3" s="188" t="s">
        <v>1</v>
      </c>
      <c r="M3" s="188"/>
    </row>
    <row r="4" ht="24" customHeight="1" spans="1:13">
      <c r="A4" s="173" t="s">
        <v>2</v>
      </c>
      <c r="B4" s="174"/>
      <c r="C4" s="175" t="s">
        <v>3</v>
      </c>
      <c r="D4" s="175" t="s">
        <v>4</v>
      </c>
      <c r="E4" s="175" t="s">
        <v>5</v>
      </c>
      <c r="F4" s="175" t="s">
        <v>6</v>
      </c>
      <c r="G4" s="173" t="s">
        <v>7</v>
      </c>
      <c r="H4" s="174"/>
      <c r="I4" s="175" t="s">
        <v>8</v>
      </c>
      <c r="J4" s="175" t="s">
        <v>9</v>
      </c>
      <c r="K4" s="175" t="s">
        <v>10</v>
      </c>
      <c r="L4" s="175" t="s">
        <v>11</v>
      </c>
      <c r="M4" s="175" t="s">
        <v>12</v>
      </c>
    </row>
    <row r="5" ht="34.5" customHeight="1" spans="1:13">
      <c r="A5" s="176" t="s">
        <v>13</v>
      </c>
      <c r="B5" s="177" t="s">
        <v>14</v>
      </c>
      <c r="C5" s="176"/>
      <c r="D5" s="176"/>
      <c r="E5" s="176"/>
      <c r="F5" s="176"/>
      <c r="G5" s="177" t="s">
        <v>15</v>
      </c>
      <c r="H5" s="178" t="s">
        <v>16</v>
      </c>
      <c r="I5" s="176"/>
      <c r="J5" s="176"/>
      <c r="K5" s="176"/>
      <c r="L5" s="176"/>
      <c r="M5" s="176"/>
    </row>
    <row r="6" ht="20.1" customHeight="1" spans="1:13">
      <c r="A6" s="179">
        <v>201</v>
      </c>
      <c r="B6" s="18" t="s">
        <v>17</v>
      </c>
      <c r="C6" s="111">
        <v>8935.22</v>
      </c>
      <c r="D6" s="180"/>
      <c r="E6" s="111">
        <v>8935.22</v>
      </c>
      <c r="F6" s="181"/>
      <c r="G6" s="181"/>
      <c r="H6" s="181"/>
      <c r="I6" s="189"/>
      <c r="J6" s="190"/>
      <c r="K6" s="189"/>
      <c r="L6" s="181"/>
      <c r="M6" s="181"/>
    </row>
    <row r="7" ht="20.1" customHeight="1" spans="1:13">
      <c r="A7" s="179">
        <v>20101</v>
      </c>
      <c r="B7" s="18" t="s">
        <v>18</v>
      </c>
      <c r="C7" s="111">
        <v>40.92</v>
      </c>
      <c r="D7" s="180"/>
      <c r="E7" s="111">
        <v>40.92</v>
      </c>
      <c r="F7" s="181"/>
      <c r="G7" s="181"/>
      <c r="H7" s="181"/>
      <c r="I7" s="189"/>
      <c r="J7" s="190"/>
      <c r="K7" s="189"/>
      <c r="L7" s="181"/>
      <c r="M7" s="181"/>
    </row>
    <row r="8" ht="20.1" customHeight="1" spans="1:13">
      <c r="A8" s="179">
        <v>2010102</v>
      </c>
      <c r="B8" s="18" t="s">
        <v>19</v>
      </c>
      <c r="C8" s="111">
        <v>19.62</v>
      </c>
      <c r="D8" s="180"/>
      <c r="E8" s="111">
        <v>19.62</v>
      </c>
      <c r="F8" s="181"/>
      <c r="G8" s="181"/>
      <c r="H8" s="181"/>
      <c r="I8" s="189"/>
      <c r="J8" s="190"/>
      <c r="K8" s="189"/>
      <c r="L8" s="181"/>
      <c r="M8" s="181"/>
    </row>
    <row r="9" ht="20.1" customHeight="1" spans="1:13">
      <c r="A9" s="179">
        <v>2010108</v>
      </c>
      <c r="B9" s="18" t="s">
        <v>20</v>
      </c>
      <c r="C9" s="111">
        <v>1.3</v>
      </c>
      <c r="D9" s="180"/>
      <c r="E9" s="111">
        <v>1.3</v>
      </c>
      <c r="F9" s="181"/>
      <c r="G9" s="181"/>
      <c r="H9" s="181"/>
      <c r="I9" s="189"/>
      <c r="J9" s="190"/>
      <c r="K9" s="189"/>
      <c r="L9" s="181"/>
      <c r="M9" s="181"/>
    </row>
    <row r="10" ht="20.1" customHeight="1" spans="1:13">
      <c r="A10" s="179">
        <v>2010199</v>
      </c>
      <c r="B10" s="18" t="s">
        <v>21</v>
      </c>
      <c r="C10" s="111">
        <v>20</v>
      </c>
      <c r="D10" s="180"/>
      <c r="E10" s="111">
        <v>20</v>
      </c>
      <c r="F10" s="181"/>
      <c r="G10" s="181"/>
      <c r="H10" s="181"/>
      <c r="I10" s="189"/>
      <c r="J10" s="190"/>
      <c r="K10" s="189"/>
      <c r="L10" s="181"/>
      <c r="M10" s="181"/>
    </row>
    <row r="11" ht="20.1" customHeight="1" spans="1:13">
      <c r="A11" s="179">
        <v>20103</v>
      </c>
      <c r="B11" s="18" t="s">
        <v>22</v>
      </c>
      <c r="C11" s="111">
        <v>7862.01</v>
      </c>
      <c r="D11" s="180"/>
      <c r="E11" s="111">
        <v>7862.01</v>
      </c>
      <c r="F11" s="181"/>
      <c r="G11" s="181"/>
      <c r="H11" s="181"/>
      <c r="I11" s="189"/>
      <c r="J11" s="190"/>
      <c r="K11" s="189"/>
      <c r="L11" s="181"/>
      <c r="M11" s="181"/>
    </row>
    <row r="12" ht="20.1" customHeight="1" spans="1:13">
      <c r="A12" s="179">
        <v>2010301</v>
      </c>
      <c r="B12" s="18" t="s">
        <v>23</v>
      </c>
      <c r="C12" s="111">
        <v>1904.4</v>
      </c>
      <c r="D12" s="180"/>
      <c r="E12" s="111">
        <v>1904.4</v>
      </c>
      <c r="F12" s="181"/>
      <c r="G12" s="181"/>
      <c r="H12" s="181"/>
      <c r="I12" s="189"/>
      <c r="J12" s="190"/>
      <c r="K12" s="189"/>
      <c r="L12" s="181"/>
      <c r="M12" s="181"/>
    </row>
    <row r="13" ht="20.1" customHeight="1" spans="1:13">
      <c r="A13" s="179">
        <v>2010302</v>
      </c>
      <c r="B13" s="18" t="s">
        <v>24</v>
      </c>
      <c r="C13" s="111">
        <v>4762.02</v>
      </c>
      <c r="D13" s="180"/>
      <c r="E13" s="111">
        <v>4762.02</v>
      </c>
      <c r="F13" s="181"/>
      <c r="G13" s="181"/>
      <c r="H13" s="181"/>
      <c r="I13" s="189"/>
      <c r="J13" s="190"/>
      <c r="K13" s="189"/>
      <c r="L13" s="181"/>
      <c r="M13" s="181"/>
    </row>
    <row r="14" ht="20.1" customHeight="1" spans="1:13">
      <c r="A14" s="179">
        <v>2010350</v>
      </c>
      <c r="B14" s="18" t="s">
        <v>25</v>
      </c>
      <c r="C14" s="111">
        <v>1150.59</v>
      </c>
      <c r="D14" s="180"/>
      <c r="E14" s="111">
        <v>1150.59</v>
      </c>
      <c r="F14" s="181"/>
      <c r="G14" s="181"/>
      <c r="H14" s="181"/>
      <c r="I14" s="189"/>
      <c r="J14" s="190"/>
      <c r="K14" s="189"/>
      <c r="L14" s="181"/>
      <c r="M14" s="181"/>
    </row>
    <row r="15" ht="29" customHeight="1" spans="1:13">
      <c r="A15" s="179">
        <v>2010399</v>
      </c>
      <c r="B15" s="182" t="s">
        <v>26</v>
      </c>
      <c r="C15" s="111">
        <v>45</v>
      </c>
      <c r="D15" s="180"/>
      <c r="E15" s="111">
        <v>45</v>
      </c>
      <c r="F15" s="181"/>
      <c r="G15" s="181"/>
      <c r="H15" s="181"/>
      <c r="I15" s="189"/>
      <c r="J15" s="190"/>
      <c r="K15" s="189"/>
      <c r="L15" s="181"/>
      <c r="M15" s="181"/>
    </row>
    <row r="16" ht="20.1" customHeight="1" spans="1:13">
      <c r="A16" s="179">
        <v>20105</v>
      </c>
      <c r="B16" s="18" t="s">
        <v>27</v>
      </c>
      <c r="C16" s="111">
        <v>4.09</v>
      </c>
      <c r="D16" s="180"/>
      <c r="E16" s="111">
        <v>4.09</v>
      </c>
      <c r="F16" s="181"/>
      <c r="G16" s="181"/>
      <c r="H16" s="181"/>
      <c r="I16" s="189"/>
      <c r="J16" s="190"/>
      <c r="K16" s="189"/>
      <c r="L16" s="181"/>
      <c r="M16" s="181"/>
    </row>
    <row r="17" ht="20.1" customHeight="1" spans="1:13">
      <c r="A17" s="179">
        <v>2010508</v>
      </c>
      <c r="B17" s="18" t="s">
        <v>28</v>
      </c>
      <c r="C17" s="111">
        <v>4.09</v>
      </c>
      <c r="D17" s="180"/>
      <c r="E17" s="111">
        <v>4.09</v>
      </c>
      <c r="F17" s="181"/>
      <c r="G17" s="181"/>
      <c r="H17" s="181"/>
      <c r="I17" s="189"/>
      <c r="J17" s="190"/>
      <c r="K17" s="189"/>
      <c r="L17" s="181"/>
      <c r="M17" s="181"/>
    </row>
    <row r="18" ht="20.1" customHeight="1" spans="1:13">
      <c r="A18" s="179">
        <v>20123</v>
      </c>
      <c r="B18" s="18" t="s">
        <v>29</v>
      </c>
      <c r="C18" s="111">
        <v>4</v>
      </c>
      <c r="D18" s="180"/>
      <c r="E18" s="111">
        <v>4</v>
      </c>
      <c r="F18" s="181"/>
      <c r="G18" s="181"/>
      <c r="H18" s="181"/>
      <c r="I18" s="189"/>
      <c r="J18" s="190"/>
      <c r="K18" s="189"/>
      <c r="L18" s="181"/>
      <c r="M18" s="181"/>
    </row>
    <row r="19" ht="20.1" customHeight="1" spans="1:13">
      <c r="A19" s="179">
        <v>2012399</v>
      </c>
      <c r="B19" s="18" t="s">
        <v>30</v>
      </c>
      <c r="C19" s="111">
        <v>4</v>
      </c>
      <c r="D19" s="180"/>
      <c r="E19" s="111">
        <v>4</v>
      </c>
      <c r="F19" s="181"/>
      <c r="G19" s="181"/>
      <c r="H19" s="181"/>
      <c r="I19" s="189"/>
      <c r="J19" s="190"/>
      <c r="K19" s="189"/>
      <c r="L19" s="181"/>
      <c r="M19" s="181"/>
    </row>
    <row r="20" ht="20.1" customHeight="1" spans="1:13">
      <c r="A20" s="179">
        <v>20132</v>
      </c>
      <c r="B20" s="18" t="s">
        <v>31</v>
      </c>
      <c r="C20" s="111">
        <v>42</v>
      </c>
      <c r="D20" s="180"/>
      <c r="E20" s="111">
        <v>42</v>
      </c>
      <c r="F20" s="181"/>
      <c r="G20" s="181"/>
      <c r="H20" s="181"/>
      <c r="I20" s="189"/>
      <c r="J20" s="190"/>
      <c r="K20" s="189"/>
      <c r="L20" s="181"/>
      <c r="M20" s="181"/>
    </row>
    <row r="21" ht="20.1" customHeight="1" spans="1:13">
      <c r="A21" s="179">
        <v>2013202</v>
      </c>
      <c r="B21" s="18" t="s">
        <v>19</v>
      </c>
      <c r="C21" s="111">
        <v>42</v>
      </c>
      <c r="D21" s="180"/>
      <c r="E21" s="111">
        <v>42</v>
      </c>
      <c r="F21" s="181"/>
      <c r="G21" s="181"/>
      <c r="H21" s="181"/>
      <c r="I21" s="189"/>
      <c r="J21" s="190"/>
      <c r="K21" s="189"/>
      <c r="L21" s="181"/>
      <c r="M21" s="181"/>
    </row>
    <row r="22" ht="20.1" customHeight="1" spans="1:13">
      <c r="A22" s="179">
        <v>20136</v>
      </c>
      <c r="B22" s="18" t="s">
        <v>32</v>
      </c>
      <c r="C22" s="111">
        <v>982.2</v>
      </c>
      <c r="D22" s="180"/>
      <c r="E22" s="111">
        <v>982.2</v>
      </c>
      <c r="F22" s="181"/>
      <c r="G22" s="181"/>
      <c r="H22" s="181"/>
      <c r="I22" s="189"/>
      <c r="J22" s="190"/>
      <c r="K22" s="189"/>
      <c r="L22" s="181"/>
      <c r="M22" s="181"/>
    </row>
    <row r="23" ht="20.1" customHeight="1" spans="1:13">
      <c r="A23" s="179">
        <v>2013699</v>
      </c>
      <c r="B23" s="18" t="s">
        <v>32</v>
      </c>
      <c r="C23" s="111">
        <v>819.73</v>
      </c>
      <c r="D23" s="180"/>
      <c r="E23" s="111">
        <v>819.73</v>
      </c>
      <c r="F23" s="181"/>
      <c r="G23" s="181"/>
      <c r="H23" s="181"/>
      <c r="I23" s="189"/>
      <c r="J23" s="190"/>
      <c r="K23" s="189"/>
      <c r="L23" s="181"/>
      <c r="M23" s="181"/>
    </row>
    <row r="24" ht="20.1" customHeight="1" spans="1:13">
      <c r="A24" s="179">
        <v>2013902</v>
      </c>
      <c r="B24" s="183" t="s">
        <v>19</v>
      </c>
      <c r="C24" s="111">
        <v>37</v>
      </c>
      <c r="D24" s="184"/>
      <c r="E24" s="111">
        <v>37</v>
      </c>
      <c r="F24" s="181"/>
      <c r="G24" s="181"/>
      <c r="H24" s="181"/>
      <c r="I24" s="189"/>
      <c r="J24" s="190"/>
      <c r="K24" s="189"/>
      <c r="L24" s="181"/>
      <c r="M24" s="181"/>
    </row>
    <row r="25" ht="20.1" customHeight="1" spans="1:13">
      <c r="A25" s="179">
        <v>2013904</v>
      </c>
      <c r="B25" s="182" t="s">
        <v>33</v>
      </c>
      <c r="C25" s="111">
        <v>114.42</v>
      </c>
      <c r="D25" s="180"/>
      <c r="E25" s="111">
        <v>114.42</v>
      </c>
      <c r="F25" s="181"/>
      <c r="G25" s="181"/>
      <c r="H25" s="181"/>
      <c r="I25" s="189"/>
      <c r="J25" s="190"/>
      <c r="K25" s="189"/>
      <c r="L25" s="181"/>
      <c r="M25" s="181"/>
    </row>
    <row r="26" ht="20.1" customHeight="1" spans="1:13">
      <c r="A26" s="179">
        <v>2019999</v>
      </c>
      <c r="B26" s="183" t="s">
        <v>34</v>
      </c>
      <c r="C26" s="111">
        <v>11.05</v>
      </c>
      <c r="D26" s="180"/>
      <c r="E26" s="111">
        <v>11.05</v>
      </c>
      <c r="F26" s="181"/>
      <c r="G26" s="181"/>
      <c r="H26" s="181"/>
      <c r="I26" s="189"/>
      <c r="J26" s="190"/>
      <c r="K26" s="189"/>
      <c r="L26" s="181"/>
      <c r="M26" s="181"/>
    </row>
    <row r="27" ht="20.1" customHeight="1" spans="1:13">
      <c r="A27" s="179">
        <v>203</v>
      </c>
      <c r="B27" s="18" t="s">
        <v>35</v>
      </c>
      <c r="C27" s="111">
        <v>25</v>
      </c>
      <c r="D27" s="180"/>
      <c r="E27" s="111">
        <v>25</v>
      </c>
      <c r="F27" s="181"/>
      <c r="G27" s="181"/>
      <c r="H27" s="181"/>
      <c r="I27" s="189"/>
      <c r="J27" s="190"/>
      <c r="K27" s="189"/>
      <c r="L27" s="181"/>
      <c r="M27" s="181"/>
    </row>
    <row r="28" ht="20.1" customHeight="1" spans="1:13">
      <c r="A28" s="179">
        <v>20306</v>
      </c>
      <c r="B28" s="18" t="s">
        <v>36</v>
      </c>
      <c r="C28" s="111">
        <v>25</v>
      </c>
      <c r="D28" s="180"/>
      <c r="E28" s="111">
        <v>25</v>
      </c>
      <c r="F28" s="181"/>
      <c r="G28" s="181"/>
      <c r="H28" s="181"/>
      <c r="I28" s="189"/>
      <c r="J28" s="190"/>
      <c r="K28" s="189"/>
      <c r="L28" s="181"/>
      <c r="M28" s="181"/>
    </row>
    <row r="29" ht="20.1" customHeight="1" spans="1:13">
      <c r="A29" s="179">
        <v>2030699</v>
      </c>
      <c r="B29" s="182" t="s">
        <v>37</v>
      </c>
      <c r="C29" s="111">
        <v>25</v>
      </c>
      <c r="D29" s="180"/>
      <c r="E29" s="111">
        <v>25</v>
      </c>
      <c r="F29" s="181"/>
      <c r="G29" s="181"/>
      <c r="H29" s="181"/>
      <c r="I29" s="189"/>
      <c r="J29" s="190"/>
      <c r="K29" s="189"/>
      <c r="L29" s="181"/>
      <c r="M29" s="181"/>
    </row>
    <row r="30" ht="20.1" customHeight="1" spans="1:13">
      <c r="A30" s="179">
        <v>204</v>
      </c>
      <c r="B30" s="18" t="s">
        <v>38</v>
      </c>
      <c r="C30" s="111">
        <v>1.63</v>
      </c>
      <c r="D30" s="180"/>
      <c r="E30" s="111">
        <v>1.63</v>
      </c>
      <c r="F30" s="181"/>
      <c r="G30" s="181"/>
      <c r="H30" s="181"/>
      <c r="I30" s="189"/>
      <c r="J30" s="190"/>
      <c r="K30" s="189"/>
      <c r="L30" s="181"/>
      <c r="M30" s="181"/>
    </row>
    <row r="31" ht="20.1" customHeight="1" spans="1:13">
      <c r="A31" s="179">
        <v>20406</v>
      </c>
      <c r="B31" s="18" t="s">
        <v>39</v>
      </c>
      <c r="C31" s="111">
        <v>1.63</v>
      </c>
      <c r="D31" s="184"/>
      <c r="E31" s="111">
        <v>1.63</v>
      </c>
      <c r="F31" s="181"/>
      <c r="G31" s="181"/>
      <c r="H31" s="181"/>
      <c r="I31" s="189"/>
      <c r="J31" s="190"/>
      <c r="K31" s="189"/>
      <c r="L31" s="181"/>
      <c r="M31" s="181"/>
    </row>
    <row r="32" ht="20.1" customHeight="1" spans="1:13">
      <c r="A32" s="179">
        <v>2040607</v>
      </c>
      <c r="B32" s="182" t="s">
        <v>40</v>
      </c>
      <c r="C32" s="111">
        <v>1</v>
      </c>
      <c r="D32" s="184"/>
      <c r="E32" s="111">
        <v>1</v>
      </c>
      <c r="F32" s="181"/>
      <c r="G32" s="181"/>
      <c r="H32" s="181"/>
      <c r="I32" s="189"/>
      <c r="J32" s="190"/>
      <c r="K32" s="189"/>
      <c r="L32" s="181"/>
      <c r="M32" s="181"/>
    </row>
    <row r="33" ht="20.1" customHeight="1" spans="1:13">
      <c r="A33" s="179">
        <v>2040699</v>
      </c>
      <c r="B33" s="18" t="s">
        <v>41</v>
      </c>
      <c r="C33" s="111">
        <v>0.63</v>
      </c>
      <c r="D33" s="180"/>
      <c r="E33" s="111">
        <v>0.63</v>
      </c>
      <c r="F33" s="181"/>
      <c r="G33" s="181"/>
      <c r="H33" s="181"/>
      <c r="I33" s="189"/>
      <c r="J33" s="190"/>
      <c r="K33" s="189"/>
      <c r="L33" s="181"/>
      <c r="M33" s="181"/>
    </row>
    <row r="34" ht="20.1" customHeight="1" spans="1:13">
      <c r="A34" s="179">
        <v>207</v>
      </c>
      <c r="B34" s="18" t="s">
        <v>42</v>
      </c>
      <c r="C34" s="111">
        <v>223.42</v>
      </c>
      <c r="D34" s="184"/>
      <c r="E34" s="111">
        <v>223.42</v>
      </c>
      <c r="F34" s="181"/>
      <c r="G34" s="181"/>
      <c r="H34" s="181"/>
      <c r="I34" s="189"/>
      <c r="J34" s="190"/>
      <c r="K34" s="189"/>
      <c r="L34" s="181"/>
      <c r="M34" s="181"/>
    </row>
    <row r="35" ht="20.1" customHeight="1" spans="1:13">
      <c r="A35" s="179">
        <v>20701</v>
      </c>
      <c r="B35" s="18" t="s">
        <v>43</v>
      </c>
      <c r="C35" s="111">
        <v>223.42</v>
      </c>
      <c r="D35" s="184"/>
      <c r="E35" s="111">
        <v>223.42</v>
      </c>
      <c r="F35" s="181"/>
      <c r="G35" s="181"/>
      <c r="H35" s="181"/>
      <c r="I35" s="189"/>
      <c r="J35" s="190"/>
      <c r="K35" s="189"/>
      <c r="L35" s="181"/>
      <c r="M35" s="181"/>
    </row>
    <row r="36" ht="20.1" customHeight="1" spans="1:13">
      <c r="A36" s="179">
        <v>2070108</v>
      </c>
      <c r="B36" s="18" t="s">
        <v>44</v>
      </c>
      <c r="C36" s="111">
        <v>39.7</v>
      </c>
      <c r="D36" s="184"/>
      <c r="E36" s="111">
        <v>39.7</v>
      </c>
      <c r="F36" s="181"/>
      <c r="G36" s="181"/>
      <c r="H36" s="181"/>
      <c r="I36" s="189"/>
      <c r="J36" s="190"/>
      <c r="K36" s="189"/>
      <c r="L36" s="181"/>
      <c r="M36" s="181"/>
    </row>
    <row r="37" ht="20.1" customHeight="1" spans="1:13">
      <c r="A37" s="179">
        <v>2070109</v>
      </c>
      <c r="B37" s="18" t="s">
        <v>45</v>
      </c>
      <c r="C37" s="111">
        <v>3.5</v>
      </c>
      <c r="D37" s="180"/>
      <c r="E37" s="111">
        <v>3.5</v>
      </c>
      <c r="F37" s="181"/>
      <c r="G37" s="181"/>
      <c r="H37" s="181"/>
      <c r="I37" s="189"/>
      <c r="J37" s="190"/>
      <c r="K37" s="189"/>
      <c r="L37" s="181"/>
      <c r="M37" s="181"/>
    </row>
    <row r="38" ht="20.1" customHeight="1" spans="1:13">
      <c r="A38" s="179">
        <v>2070112</v>
      </c>
      <c r="B38" s="18" t="s">
        <v>46</v>
      </c>
      <c r="C38" s="111">
        <v>0.72</v>
      </c>
      <c r="D38" s="184"/>
      <c r="E38" s="111">
        <v>0.72</v>
      </c>
      <c r="F38" s="181"/>
      <c r="G38" s="181"/>
      <c r="H38" s="181"/>
      <c r="I38" s="189"/>
      <c r="J38" s="190"/>
      <c r="K38" s="189"/>
      <c r="L38" s="181"/>
      <c r="M38" s="181"/>
    </row>
    <row r="39" ht="20.1" customHeight="1" spans="1:13">
      <c r="A39" s="179">
        <v>2070199</v>
      </c>
      <c r="B39" s="18" t="s">
        <v>47</v>
      </c>
      <c r="C39" s="111">
        <v>179.5</v>
      </c>
      <c r="D39" s="185"/>
      <c r="E39" s="111">
        <v>179.5</v>
      </c>
      <c r="F39" s="181"/>
      <c r="G39" s="181"/>
      <c r="H39" s="181"/>
      <c r="I39" s="189"/>
      <c r="J39" s="190"/>
      <c r="K39" s="189"/>
      <c r="L39" s="181"/>
      <c r="M39" s="181"/>
    </row>
    <row r="40" ht="20.1" customHeight="1" spans="1:13">
      <c r="A40" s="179">
        <v>208</v>
      </c>
      <c r="B40" s="18" t="s">
        <v>48</v>
      </c>
      <c r="C40" s="111">
        <v>1219.68</v>
      </c>
      <c r="D40" s="180"/>
      <c r="E40" s="111">
        <v>1219.68</v>
      </c>
      <c r="F40" s="181"/>
      <c r="G40" s="181"/>
      <c r="H40" s="181"/>
      <c r="I40" s="189"/>
      <c r="J40" s="190"/>
      <c r="K40" s="189"/>
      <c r="L40" s="181"/>
      <c r="M40" s="181"/>
    </row>
    <row r="41" ht="20" customHeight="1" spans="1:13">
      <c r="A41" s="179">
        <v>20802</v>
      </c>
      <c r="B41" s="18" t="s">
        <v>49</v>
      </c>
      <c r="C41" s="111">
        <v>4</v>
      </c>
      <c r="D41" s="180"/>
      <c r="E41" s="111">
        <v>4</v>
      </c>
      <c r="F41" s="181"/>
      <c r="G41" s="181"/>
      <c r="H41" s="181"/>
      <c r="I41" s="189"/>
      <c r="J41" s="190"/>
      <c r="K41" s="189"/>
      <c r="L41" s="181"/>
      <c r="M41" s="181"/>
    </row>
    <row r="42" ht="20.1" customHeight="1" spans="1:13">
      <c r="A42" s="179">
        <v>2080299</v>
      </c>
      <c r="B42" s="18" t="s">
        <v>50</v>
      </c>
      <c r="C42" s="111">
        <v>4</v>
      </c>
      <c r="D42" s="185"/>
      <c r="E42" s="111">
        <v>4</v>
      </c>
      <c r="F42" s="181"/>
      <c r="G42" s="181"/>
      <c r="H42" s="181"/>
      <c r="I42" s="189"/>
      <c r="J42" s="190"/>
      <c r="K42" s="189"/>
      <c r="L42" s="181"/>
      <c r="M42" s="181"/>
    </row>
    <row r="43" ht="20.1" customHeight="1" spans="1:13">
      <c r="A43" s="179">
        <v>20805</v>
      </c>
      <c r="B43" s="18" t="s">
        <v>51</v>
      </c>
      <c r="C43" s="111">
        <v>524.05</v>
      </c>
      <c r="D43" s="185"/>
      <c r="E43" s="111">
        <v>524.05</v>
      </c>
      <c r="F43" s="181"/>
      <c r="G43" s="181"/>
      <c r="H43" s="181"/>
      <c r="I43" s="189"/>
      <c r="J43" s="190"/>
      <c r="K43" s="189"/>
      <c r="L43" s="181"/>
      <c r="M43" s="181"/>
    </row>
    <row r="44" ht="20.1" customHeight="1" spans="1:13">
      <c r="A44" s="179">
        <v>2080501</v>
      </c>
      <c r="B44" s="18" t="s">
        <v>52</v>
      </c>
      <c r="C44" s="111">
        <v>17.52</v>
      </c>
      <c r="D44" s="180"/>
      <c r="E44" s="111">
        <v>17.52</v>
      </c>
      <c r="F44" s="181"/>
      <c r="G44" s="181"/>
      <c r="H44" s="181"/>
      <c r="I44" s="189"/>
      <c r="J44" s="190"/>
      <c r="K44" s="189"/>
      <c r="L44" s="181"/>
      <c r="M44" s="181"/>
    </row>
    <row r="45" ht="20.1" customHeight="1" spans="1:13">
      <c r="A45" s="179">
        <v>2080502</v>
      </c>
      <c r="B45" s="18" t="s">
        <v>53</v>
      </c>
      <c r="C45" s="111">
        <v>4.91</v>
      </c>
      <c r="D45" s="180"/>
      <c r="E45" s="111">
        <v>4.91</v>
      </c>
      <c r="F45" s="181"/>
      <c r="G45" s="181"/>
      <c r="H45" s="181"/>
      <c r="I45" s="189"/>
      <c r="J45" s="190"/>
      <c r="K45" s="189"/>
      <c r="L45" s="181"/>
      <c r="M45" s="181"/>
    </row>
    <row r="46" ht="20.1" customHeight="1" spans="1:13">
      <c r="A46" s="179">
        <v>2080505</v>
      </c>
      <c r="B46" s="18" t="s">
        <v>54</v>
      </c>
      <c r="C46" s="111">
        <v>334.41</v>
      </c>
      <c r="D46" s="180"/>
      <c r="E46" s="111">
        <v>334.41</v>
      </c>
      <c r="F46" s="181"/>
      <c r="G46" s="181"/>
      <c r="H46" s="181"/>
      <c r="I46" s="189"/>
      <c r="J46" s="190"/>
      <c r="K46" s="189"/>
      <c r="L46" s="181"/>
      <c r="M46" s="181"/>
    </row>
    <row r="47" ht="20.1" customHeight="1" spans="1:13">
      <c r="A47" s="179">
        <v>2080506</v>
      </c>
      <c r="B47" s="18" t="s">
        <v>55</v>
      </c>
      <c r="C47" s="111">
        <v>167.21</v>
      </c>
      <c r="D47" s="180"/>
      <c r="E47" s="111">
        <v>167.21</v>
      </c>
      <c r="F47" s="181"/>
      <c r="G47" s="181"/>
      <c r="H47" s="181"/>
      <c r="I47" s="189"/>
      <c r="J47" s="190"/>
      <c r="K47" s="189"/>
      <c r="L47" s="181"/>
      <c r="M47" s="181"/>
    </row>
    <row r="48" ht="20.1" customHeight="1" spans="1:13">
      <c r="A48" s="179">
        <v>20807</v>
      </c>
      <c r="B48" s="18" t="s">
        <v>56</v>
      </c>
      <c r="C48" s="111">
        <v>358.94</v>
      </c>
      <c r="D48" s="186"/>
      <c r="E48" s="111">
        <v>358.94</v>
      </c>
      <c r="F48" s="181"/>
      <c r="G48" s="181"/>
      <c r="H48" s="181"/>
      <c r="I48" s="189"/>
      <c r="J48" s="190"/>
      <c r="K48" s="189"/>
      <c r="L48" s="181"/>
      <c r="M48" s="181"/>
    </row>
    <row r="49" ht="20.1" customHeight="1" spans="1:13">
      <c r="A49" s="179">
        <v>2080705</v>
      </c>
      <c r="B49" s="18" t="s">
        <v>57</v>
      </c>
      <c r="C49" s="111">
        <v>180</v>
      </c>
      <c r="D49" s="184"/>
      <c r="E49" s="111">
        <v>180</v>
      </c>
      <c r="F49" s="181"/>
      <c r="G49" s="181"/>
      <c r="H49" s="181"/>
      <c r="I49" s="189"/>
      <c r="J49" s="190"/>
      <c r="K49" s="189"/>
      <c r="L49" s="181"/>
      <c r="M49" s="181"/>
    </row>
    <row r="50" ht="20.1" customHeight="1" spans="1:13">
      <c r="A50" s="179">
        <v>2080799</v>
      </c>
      <c r="B50" s="182" t="s">
        <v>58</v>
      </c>
      <c r="C50" s="111">
        <v>178.94</v>
      </c>
      <c r="D50" s="184"/>
      <c r="E50" s="111">
        <v>178.94</v>
      </c>
      <c r="F50" s="181"/>
      <c r="G50" s="181"/>
      <c r="H50" s="181"/>
      <c r="I50" s="189"/>
      <c r="J50" s="190"/>
      <c r="K50" s="189"/>
      <c r="L50" s="181"/>
      <c r="M50" s="181"/>
    </row>
    <row r="51" ht="20.1" customHeight="1" spans="1:13">
      <c r="A51" s="179">
        <v>20808</v>
      </c>
      <c r="B51" s="18" t="s">
        <v>59</v>
      </c>
      <c r="C51" s="111">
        <v>28.45</v>
      </c>
      <c r="D51" s="180"/>
      <c r="E51" s="111">
        <v>28.45</v>
      </c>
      <c r="F51" s="181"/>
      <c r="G51" s="181"/>
      <c r="H51" s="181"/>
      <c r="I51" s="189"/>
      <c r="J51" s="190"/>
      <c r="K51" s="189"/>
      <c r="L51" s="181"/>
      <c r="M51" s="181"/>
    </row>
    <row r="52" ht="20.1" customHeight="1" spans="1:13">
      <c r="A52" s="179">
        <v>2080805</v>
      </c>
      <c r="B52" s="18" t="s">
        <v>60</v>
      </c>
      <c r="C52" s="111">
        <v>22.45</v>
      </c>
      <c r="D52" s="180"/>
      <c r="E52" s="111">
        <v>22.45</v>
      </c>
      <c r="F52" s="181"/>
      <c r="G52" s="181"/>
      <c r="H52" s="181"/>
      <c r="I52" s="189"/>
      <c r="J52" s="190"/>
      <c r="K52" s="189"/>
      <c r="L52" s="181"/>
      <c r="M52" s="181"/>
    </row>
    <row r="53" ht="20.1" customHeight="1" spans="1:13">
      <c r="A53" s="179">
        <v>2080899</v>
      </c>
      <c r="B53" s="18" t="s">
        <v>61</v>
      </c>
      <c r="C53" s="111">
        <v>6</v>
      </c>
      <c r="D53" s="184"/>
      <c r="E53" s="111">
        <v>6</v>
      </c>
      <c r="F53" s="181"/>
      <c r="G53" s="181"/>
      <c r="H53" s="181"/>
      <c r="I53" s="189"/>
      <c r="J53" s="190"/>
      <c r="K53" s="189"/>
      <c r="L53" s="181"/>
      <c r="M53" s="181"/>
    </row>
    <row r="54" ht="20.1" customHeight="1" spans="1:13">
      <c r="A54" s="179">
        <v>20809</v>
      </c>
      <c r="B54" s="18" t="s">
        <v>62</v>
      </c>
      <c r="C54" s="111">
        <v>14.08</v>
      </c>
      <c r="D54" s="180"/>
      <c r="E54" s="111">
        <v>14.08</v>
      </c>
      <c r="F54" s="181"/>
      <c r="G54" s="181"/>
      <c r="H54" s="181"/>
      <c r="I54" s="189"/>
      <c r="J54" s="190"/>
      <c r="K54" s="189"/>
      <c r="L54" s="181"/>
      <c r="M54" s="181"/>
    </row>
    <row r="55" ht="20.1" customHeight="1" spans="1:13">
      <c r="A55" s="179">
        <v>2080999</v>
      </c>
      <c r="B55" s="18" t="s">
        <v>63</v>
      </c>
      <c r="C55" s="111">
        <v>14.08</v>
      </c>
      <c r="D55" s="180"/>
      <c r="E55" s="111">
        <v>14.08</v>
      </c>
      <c r="F55" s="181"/>
      <c r="G55" s="181"/>
      <c r="H55" s="181"/>
      <c r="I55" s="189"/>
      <c r="J55" s="190"/>
      <c r="K55" s="189"/>
      <c r="L55" s="181"/>
      <c r="M55" s="181"/>
    </row>
    <row r="56" ht="20.1" customHeight="1" spans="1:13">
      <c r="A56" s="179">
        <v>20810</v>
      </c>
      <c r="B56" s="18" t="s">
        <v>64</v>
      </c>
      <c r="C56" s="111">
        <v>53.14</v>
      </c>
      <c r="D56" s="185"/>
      <c r="E56" s="111">
        <v>53.14</v>
      </c>
      <c r="F56" s="181"/>
      <c r="G56" s="181"/>
      <c r="H56" s="181"/>
      <c r="I56" s="189"/>
      <c r="J56" s="190"/>
      <c r="K56" s="189"/>
      <c r="L56" s="181"/>
      <c r="M56" s="181"/>
    </row>
    <row r="57" ht="20.1" customHeight="1" spans="1:13">
      <c r="A57" s="179">
        <v>2081002</v>
      </c>
      <c r="B57" s="18" t="s">
        <v>65</v>
      </c>
      <c r="C57" s="111">
        <v>8.6</v>
      </c>
      <c r="D57" s="180"/>
      <c r="E57" s="111">
        <v>8.6</v>
      </c>
      <c r="F57" s="181"/>
      <c r="G57" s="181"/>
      <c r="H57" s="181"/>
      <c r="I57" s="189"/>
      <c r="J57" s="190"/>
      <c r="K57" s="189"/>
      <c r="L57" s="181"/>
      <c r="M57" s="181"/>
    </row>
    <row r="58" ht="20.1" customHeight="1" spans="1:13">
      <c r="A58" s="179">
        <v>2081006</v>
      </c>
      <c r="B58" s="182" t="s">
        <v>66</v>
      </c>
      <c r="C58" s="111">
        <v>44.54</v>
      </c>
      <c r="D58" s="180"/>
      <c r="E58" s="111">
        <v>44.54</v>
      </c>
      <c r="F58" s="181"/>
      <c r="G58" s="181"/>
      <c r="H58" s="181"/>
      <c r="I58" s="189"/>
      <c r="J58" s="190"/>
      <c r="K58" s="189"/>
      <c r="L58" s="181"/>
      <c r="M58" s="181"/>
    </row>
    <row r="59" ht="20.1" customHeight="1" spans="1:13">
      <c r="A59" s="179">
        <v>20811</v>
      </c>
      <c r="B59" s="18" t="s">
        <v>67</v>
      </c>
      <c r="C59" s="111">
        <v>135</v>
      </c>
      <c r="D59" s="180"/>
      <c r="E59" s="111">
        <v>135</v>
      </c>
      <c r="F59" s="181"/>
      <c r="G59" s="181"/>
      <c r="H59" s="181"/>
      <c r="I59" s="189"/>
      <c r="J59" s="190"/>
      <c r="K59" s="189"/>
      <c r="L59" s="181"/>
      <c r="M59" s="181"/>
    </row>
    <row r="60" ht="20.1" customHeight="1" spans="1:13">
      <c r="A60" s="179">
        <v>2081105</v>
      </c>
      <c r="B60" s="18" t="s">
        <v>68</v>
      </c>
      <c r="C60" s="111">
        <v>12</v>
      </c>
      <c r="D60" s="180"/>
      <c r="E60" s="111">
        <v>12</v>
      </c>
      <c r="F60" s="181"/>
      <c r="G60" s="181"/>
      <c r="H60" s="181"/>
      <c r="I60" s="189"/>
      <c r="J60" s="190"/>
      <c r="K60" s="189"/>
      <c r="L60" s="181"/>
      <c r="M60" s="181"/>
    </row>
    <row r="61" ht="20.1" customHeight="1" spans="1:13">
      <c r="A61" s="179">
        <v>2081107</v>
      </c>
      <c r="B61" s="18" t="s">
        <v>69</v>
      </c>
      <c r="C61" s="111">
        <v>46</v>
      </c>
      <c r="D61" s="180"/>
      <c r="E61" s="111">
        <v>46</v>
      </c>
      <c r="F61" s="181"/>
      <c r="G61" s="181"/>
      <c r="H61" s="181"/>
      <c r="I61" s="189"/>
      <c r="J61" s="190"/>
      <c r="K61" s="189"/>
      <c r="L61" s="181"/>
      <c r="M61" s="181"/>
    </row>
    <row r="62" ht="20.1" customHeight="1" spans="1:13">
      <c r="A62" s="179">
        <v>2081199</v>
      </c>
      <c r="B62" s="18" t="s">
        <v>70</v>
      </c>
      <c r="C62" s="111">
        <v>77</v>
      </c>
      <c r="D62" s="180"/>
      <c r="E62" s="111">
        <v>77</v>
      </c>
      <c r="F62" s="181"/>
      <c r="G62" s="181"/>
      <c r="H62" s="181"/>
      <c r="I62" s="189"/>
      <c r="J62" s="190"/>
      <c r="K62" s="189"/>
      <c r="L62" s="181"/>
      <c r="M62" s="181"/>
    </row>
    <row r="63" ht="20.1" customHeight="1" spans="1:13">
      <c r="A63" s="179">
        <v>20820</v>
      </c>
      <c r="B63" s="18" t="s">
        <v>71</v>
      </c>
      <c r="C63" s="111">
        <v>6.5</v>
      </c>
      <c r="D63" s="180"/>
      <c r="E63" s="111">
        <v>6.5</v>
      </c>
      <c r="F63" s="181"/>
      <c r="G63" s="181"/>
      <c r="H63" s="181"/>
      <c r="I63" s="189"/>
      <c r="J63" s="190"/>
      <c r="K63" s="189"/>
      <c r="L63" s="181"/>
      <c r="M63" s="181"/>
    </row>
    <row r="64" ht="20.1" customHeight="1" spans="1:13">
      <c r="A64" s="179">
        <v>2082001</v>
      </c>
      <c r="B64" s="18" t="s">
        <v>72</v>
      </c>
      <c r="C64" s="111">
        <v>6.5</v>
      </c>
      <c r="D64" s="180"/>
      <c r="E64" s="111">
        <v>6.5</v>
      </c>
      <c r="F64" s="181"/>
      <c r="G64" s="181"/>
      <c r="H64" s="181"/>
      <c r="I64" s="189"/>
      <c r="J64" s="190"/>
      <c r="K64" s="189"/>
      <c r="L64" s="181"/>
      <c r="M64" s="181"/>
    </row>
    <row r="65" ht="20.1" customHeight="1" spans="1:13">
      <c r="A65" s="179">
        <v>20821</v>
      </c>
      <c r="B65" s="18" t="s">
        <v>73</v>
      </c>
      <c r="C65" s="111">
        <v>17</v>
      </c>
      <c r="D65" s="180"/>
      <c r="E65" s="111">
        <v>17</v>
      </c>
      <c r="F65" s="181"/>
      <c r="G65" s="181"/>
      <c r="H65" s="181"/>
      <c r="I65" s="189"/>
      <c r="J65" s="190"/>
      <c r="K65" s="189"/>
      <c r="L65" s="181"/>
      <c r="M65" s="181"/>
    </row>
    <row r="66" ht="20.1" customHeight="1" spans="1:13">
      <c r="A66" s="179">
        <v>2082101</v>
      </c>
      <c r="B66" s="18" t="s">
        <v>74</v>
      </c>
      <c r="C66" s="111">
        <v>17</v>
      </c>
      <c r="D66" s="180"/>
      <c r="E66" s="111">
        <v>17</v>
      </c>
      <c r="F66" s="181"/>
      <c r="G66" s="181"/>
      <c r="H66" s="181"/>
      <c r="I66" s="189"/>
      <c r="J66" s="190"/>
      <c r="K66" s="189"/>
      <c r="L66" s="181"/>
      <c r="M66" s="181"/>
    </row>
    <row r="67" ht="20.1" customHeight="1" spans="1:13">
      <c r="A67" s="179">
        <v>20825</v>
      </c>
      <c r="B67" s="18" t="s">
        <v>75</v>
      </c>
      <c r="C67" s="111">
        <v>13.7</v>
      </c>
      <c r="D67" s="191"/>
      <c r="E67" s="111">
        <v>13.7</v>
      </c>
      <c r="F67" s="181"/>
      <c r="G67" s="181"/>
      <c r="H67" s="181"/>
      <c r="I67" s="189"/>
      <c r="J67" s="190"/>
      <c r="K67" s="189"/>
      <c r="L67" s="181"/>
      <c r="M67" s="181"/>
    </row>
    <row r="68" ht="20.1" customHeight="1" spans="1:13">
      <c r="A68" s="179">
        <v>2082501</v>
      </c>
      <c r="B68" s="18" t="s">
        <v>76</v>
      </c>
      <c r="C68" s="111">
        <v>13.7</v>
      </c>
      <c r="D68" s="180"/>
      <c r="E68" s="111">
        <v>13.7</v>
      </c>
      <c r="F68" s="181"/>
      <c r="G68" s="181"/>
      <c r="H68" s="181"/>
      <c r="I68" s="189"/>
      <c r="J68" s="190"/>
      <c r="K68" s="189"/>
      <c r="L68" s="181"/>
      <c r="M68" s="181"/>
    </row>
    <row r="69" ht="20.1" customHeight="1" spans="1:13">
      <c r="A69" s="179">
        <v>20899</v>
      </c>
      <c r="B69" s="18" t="s">
        <v>77</v>
      </c>
      <c r="C69" s="111">
        <v>64.82</v>
      </c>
      <c r="D69" s="184"/>
      <c r="E69" s="111">
        <v>64.82</v>
      </c>
      <c r="F69" s="181"/>
      <c r="G69" s="181"/>
      <c r="H69" s="181"/>
      <c r="I69" s="189"/>
      <c r="J69" s="190"/>
      <c r="K69" s="189"/>
      <c r="L69" s="181"/>
      <c r="M69" s="181"/>
    </row>
    <row r="70" ht="20.1" customHeight="1" spans="1:13">
      <c r="A70" s="179">
        <v>2089999</v>
      </c>
      <c r="B70" s="18" t="s">
        <v>77</v>
      </c>
      <c r="C70" s="111">
        <v>64.82</v>
      </c>
      <c r="D70" s="180"/>
      <c r="E70" s="111">
        <v>64.82</v>
      </c>
      <c r="F70" s="181"/>
      <c r="G70" s="181"/>
      <c r="H70" s="181"/>
      <c r="I70" s="189"/>
      <c r="J70" s="190"/>
      <c r="K70" s="189"/>
      <c r="L70" s="181"/>
      <c r="M70" s="181"/>
    </row>
    <row r="71" ht="20.1" customHeight="1" spans="1:13">
      <c r="A71" s="179">
        <v>210</v>
      </c>
      <c r="B71" s="18" t="s">
        <v>78</v>
      </c>
      <c r="C71" s="111">
        <v>499.15</v>
      </c>
      <c r="D71" s="184"/>
      <c r="E71" s="111">
        <v>499.15</v>
      </c>
      <c r="F71" s="181"/>
      <c r="G71" s="181"/>
      <c r="H71" s="181"/>
      <c r="I71" s="189"/>
      <c r="J71" s="190"/>
      <c r="K71" s="189"/>
      <c r="L71" s="181"/>
      <c r="M71" s="181"/>
    </row>
    <row r="72" ht="20.1" customHeight="1" spans="1:13">
      <c r="A72" s="179">
        <v>21004</v>
      </c>
      <c r="B72" s="18" t="s">
        <v>79</v>
      </c>
      <c r="C72" s="111">
        <v>50</v>
      </c>
      <c r="D72" s="180"/>
      <c r="E72" s="111">
        <v>50</v>
      </c>
      <c r="F72" s="181"/>
      <c r="G72" s="181"/>
      <c r="H72" s="181"/>
      <c r="I72" s="189"/>
      <c r="J72" s="190"/>
      <c r="K72" s="189"/>
      <c r="L72" s="181"/>
      <c r="M72" s="181"/>
    </row>
    <row r="73" ht="20.1" customHeight="1" spans="1:13">
      <c r="A73" s="179">
        <v>2100408</v>
      </c>
      <c r="B73" s="18" t="s">
        <v>80</v>
      </c>
      <c r="C73" s="111">
        <v>50</v>
      </c>
      <c r="D73" s="180"/>
      <c r="E73" s="111">
        <v>50</v>
      </c>
      <c r="F73" s="181"/>
      <c r="G73" s="181"/>
      <c r="H73" s="181"/>
      <c r="I73" s="189"/>
      <c r="J73" s="190"/>
      <c r="K73" s="189"/>
      <c r="L73" s="181"/>
      <c r="M73" s="181"/>
    </row>
    <row r="74" ht="20.1" customHeight="1" spans="1:13">
      <c r="A74" s="179">
        <v>21007</v>
      </c>
      <c r="B74" s="18" t="s">
        <v>81</v>
      </c>
      <c r="C74" s="111">
        <v>87</v>
      </c>
      <c r="D74" s="180"/>
      <c r="E74" s="111">
        <v>87</v>
      </c>
      <c r="F74" s="181"/>
      <c r="G74" s="181"/>
      <c r="H74" s="181"/>
      <c r="I74" s="189"/>
      <c r="J74" s="190"/>
      <c r="K74" s="189"/>
      <c r="L74" s="181"/>
      <c r="M74" s="181"/>
    </row>
    <row r="75" ht="20.1" customHeight="1" spans="1:13">
      <c r="A75" s="179">
        <v>2100717</v>
      </c>
      <c r="B75" s="18" t="s">
        <v>82</v>
      </c>
      <c r="C75" s="111">
        <v>83</v>
      </c>
      <c r="D75" s="180"/>
      <c r="E75" s="111">
        <v>83</v>
      </c>
      <c r="F75" s="181"/>
      <c r="G75" s="181"/>
      <c r="H75" s="181"/>
      <c r="I75" s="189"/>
      <c r="J75" s="190"/>
      <c r="K75" s="189"/>
      <c r="L75" s="181"/>
      <c r="M75" s="181"/>
    </row>
    <row r="76" ht="20.1" customHeight="1" spans="1:13">
      <c r="A76" s="179">
        <v>2100799</v>
      </c>
      <c r="B76" s="18" t="s">
        <v>83</v>
      </c>
      <c r="C76" s="111">
        <v>4</v>
      </c>
      <c r="D76" s="180"/>
      <c r="E76" s="111">
        <v>4</v>
      </c>
      <c r="F76" s="181"/>
      <c r="G76" s="181"/>
      <c r="H76" s="181"/>
      <c r="I76" s="189"/>
      <c r="J76" s="190"/>
      <c r="K76" s="189"/>
      <c r="L76" s="181"/>
      <c r="M76" s="181"/>
    </row>
    <row r="77" ht="20.1" customHeight="1" spans="1:13">
      <c r="A77" s="179">
        <v>21011</v>
      </c>
      <c r="B77" s="18" t="s">
        <v>84</v>
      </c>
      <c r="C77" s="111">
        <v>352.15</v>
      </c>
      <c r="D77" s="180"/>
      <c r="E77" s="111">
        <v>352.15</v>
      </c>
      <c r="F77" s="181"/>
      <c r="G77" s="181"/>
      <c r="H77" s="181"/>
      <c r="I77" s="189"/>
      <c r="J77" s="190"/>
      <c r="K77" s="189"/>
      <c r="L77" s="181"/>
      <c r="M77" s="181"/>
    </row>
    <row r="78" ht="20.1" customHeight="1" spans="1:13">
      <c r="A78" s="179">
        <v>2101101</v>
      </c>
      <c r="B78" s="18" t="s">
        <v>85</v>
      </c>
      <c r="C78" s="111">
        <v>171.07</v>
      </c>
      <c r="D78" s="180"/>
      <c r="E78" s="111">
        <v>171.07</v>
      </c>
      <c r="F78" s="181"/>
      <c r="G78" s="181"/>
      <c r="H78" s="181"/>
      <c r="I78" s="189"/>
      <c r="J78" s="190"/>
      <c r="K78" s="189"/>
      <c r="L78" s="181"/>
      <c r="M78" s="181"/>
    </row>
    <row r="79" ht="20.1" customHeight="1" spans="1:13">
      <c r="A79" s="179">
        <v>2101102</v>
      </c>
      <c r="B79" s="18" t="s">
        <v>86</v>
      </c>
      <c r="C79" s="111">
        <v>119.04</v>
      </c>
      <c r="D79" s="180"/>
      <c r="E79" s="111">
        <v>119.04</v>
      </c>
      <c r="F79" s="181"/>
      <c r="G79" s="181"/>
      <c r="H79" s="181"/>
      <c r="I79" s="189"/>
      <c r="J79" s="190"/>
      <c r="K79" s="189"/>
      <c r="L79" s="181"/>
      <c r="M79" s="181"/>
    </row>
    <row r="80" ht="20.1" customHeight="1" spans="1:13">
      <c r="A80" s="179">
        <v>2101103</v>
      </c>
      <c r="B80" s="18" t="s">
        <v>87</v>
      </c>
      <c r="C80" s="111">
        <v>62.04</v>
      </c>
      <c r="D80" s="180"/>
      <c r="E80" s="111">
        <v>62.04</v>
      </c>
      <c r="F80" s="181"/>
      <c r="G80" s="181"/>
      <c r="H80" s="181"/>
      <c r="I80" s="189"/>
      <c r="J80" s="190"/>
      <c r="K80" s="189"/>
      <c r="L80" s="181"/>
      <c r="M80" s="181"/>
    </row>
    <row r="81" ht="20.1" customHeight="1" spans="1:13">
      <c r="A81" s="179">
        <v>2109999</v>
      </c>
      <c r="B81" s="182" t="s">
        <v>88</v>
      </c>
      <c r="C81" s="111">
        <v>10</v>
      </c>
      <c r="D81" s="180"/>
      <c r="E81" s="111">
        <v>10</v>
      </c>
      <c r="F81" s="181"/>
      <c r="G81" s="181"/>
      <c r="H81" s="181"/>
      <c r="I81" s="189"/>
      <c r="J81" s="190"/>
      <c r="K81" s="189"/>
      <c r="L81" s="181"/>
      <c r="M81" s="181"/>
    </row>
    <row r="82" ht="20.1" customHeight="1" spans="1:13">
      <c r="A82" s="179">
        <v>211</v>
      </c>
      <c r="B82" s="192" t="s">
        <v>89</v>
      </c>
      <c r="C82" s="111">
        <v>267.8</v>
      </c>
      <c r="D82" s="184"/>
      <c r="E82" s="111">
        <v>267.8</v>
      </c>
      <c r="F82" s="181"/>
      <c r="G82" s="181"/>
      <c r="H82" s="181"/>
      <c r="I82" s="189"/>
      <c r="J82" s="190"/>
      <c r="K82" s="189"/>
      <c r="L82" s="181"/>
      <c r="M82" s="181"/>
    </row>
    <row r="83" ht="20.1" customHeight="1" spans="1:13">
      <c r="A83" s="179">
        <v>21103</v>
      </c>
      <c r="B83" s="192" t="s">
        <v>90</v>
      </c>
      <c r="C83" s="111">
        <v>267.8</v>
      </c>
      <c r="D83" s="184"/>
      <c r="E83" s="111">
        <v>267.8</v>
      </c>
      <c r="F83" s="181"/>
      <c r="G83" s="181"/>
      <c r="H83" s="181"/>
      <c r="I83" s="189"/>
      <c r="J83" s="190"/>
      <c r="K83" s="189"/>
      <c r="L83" s="181"/>
      <c r="M83" s="181"/>
    </row>
    <row r="84" ht="20.1" customHeight="1" spans="1:13">
      <c r="A84" s="179">
        <v>2110301</v>
      </c>
      <c r="B84" s="18" t="s">
        <v>91</v>
      </c>
      <c r="C84" s="111">
        <v>267.8</v>
      </c>
      <c r="D84" s="184"/>
      <c r="E84" s="111">
        <v>267.8</v>
      </c>
      <c r="F84" s="181"/>
      <c r="G84" s="181"/>
      <c r="H84" s="181"/>
      <c r="I84" s="189"/>
      <c r="J84" s="190"/>
      <c r="K84" s="189"/>
      <c r="L84" s="181"/>
      <c r="M84" s="181"/>
    </row>
    <row r="85" ht="20.1" customHeight="1" spans="1:13">
      <c r="A85" s="179">
        <v>212</v>
      </c>
      <c r="B85" s="18" t="s">
        <v>92</v>
      </c>
      <c r="C85" s="111">
        <v>4661.3</v>
      </c>
      <c r="D85" s="180"/>
      <c r="E85" s="111">
        <v>4661.3</v>
      </c>
      <c r="F85" s="181"/>
      <c r="G85" s="181"/>
      <c r="H85" s="181"/>
      <c r="I85" s="189"/>
      <c r="J85" s="190"/>
      <c r="K85" s="189"/>
      <c r="L85" s="181"/>
      <c r="M85" s="181"/>
    </row>
    <row r="86" ht="20.1" customHeight="1" spans="1:13">
      <c r="A86" s="179">
        <v>21201</v>
      </c>
      <c r="B86" s="18" t="s">
        <v>93</v>
      </c>
      <c r="C86" s="111">
        <v>2893.16</v>
      </c>
      <c r="D86" s="180"/>
      <c r="E86" s="111">
        <v>2893.16</v>
      </c>
      <c r="F86" s="181"/>
      <c r="G86" s="181"/>
      <c r="H86" s="181"/>
      <c r="I86" s="189"/>
      <c r="J86" s="190"/>
      <c r="K86" s="189"/>
      <c r="L86" s="181"/>
      <c r="M86" s="181"/>
    </row>
    <row r="87" ht="20.1" customHeight="1" spans="1:13">
      <c r="A87" s="179">
        <v>2120104</v>
      </c>
      <c r="B87" s="18" t="s">
        <v>94</v>
      </c>
      <c r="C87" s="111">
        <v>452.16</v>
      </c>
      <c r="D87" s="180"/>
      <c r="E87" s="111">
        <v>452.16</v>
      </c>
      <c r="F87" s="181"/>
      <c r="G87" s="181"/>
      <c r="H87" s="181"/>
      <c r="I87" s="189"/>
      <c r="J87" s="190"/>
      <c r="K87" s="189"/>
      <c r="L87" s="181"/>
      <c r="M87" s="181"/>
    </row>
    <row r="88" ht="20.1" customHeight="1" spans="1:13">
      <c r="A88" s="179">
        <v>2120199</v>
      </c>
      <c r="B88" s="18" t="s">
        <v>95</v>
      </c>
      <c r="C88" s="111">
        <v>2441</v>
      </c>
      <c r="D88" s="180"/>
      <c r="E88" s="111">
        <v>2441</v>
      </c>
      <c r="F88" s="181"/>
      <c r="G88" s="181"/>
      <c r="H88" s="181"/>
      <c r="I88" s="189"/>
      <c r="J88" s="190"/>
      <c r="K88" s="189"/>
      <c r="L88" s="181"/>
      <c r="M88" s="181"/>
    </row>
    <row r="89" ht="20.1" customHeight="1" spans="1:13">
      <c r="A89" s="179">
        <v>21202</v>
      </c>
      <c r="B89" s="18" t="s">
        <v>96</v>
      </c>
      <c r="C89" s="111">
        <v>10</v>
      </c>
      <c r="D89" s="180"/>
      <c r="E89" s="111">
        <v>10</v>
      </c>
      <c r="F89" s="181"/>
      <c r="G89" s="181"/>
      <c r="H89" s="181"/>
      <c r="I89" s="189"/>
      <c r="J89" s="190"/>
      <c r="K89" s="189"/>
      <c r="L89" s="181"/>
      <c r="M89" s="181"/>
    </row>
    <row r="90" ht="20.1" customHeight="1" spans="1:13">
      <c r="A90" s="179">
        <v>2120201</v>
      </c>
      <c r="B90" s="18" t="s">
        <v>96</v>
      </c>
      <c r="C90" s="111">
        <v>10</v>
      </c>
      <c r="D90" s="180"/>
      <c r="E90" s="111">
        <v>10</v>
      </c>
      <c r="F90" s="181"/>
      <c r="G90" s="181"/>
      <c r="H90" s="181"/>
      <c r="I90" s="189"/>
      <c r="J90" s="190"/>
      <c r="K90" s="189"/>
      <c r="L90" s="181"/>
      <c r="M90" s="181"/>
    </row>
    <row r="91" ht="20.1" customHeight="1" spans="1:13">
      <c r="A91" s="179">
        <v>21203</v>
      </c>
      <c r="B91" s="193" t="s">
        <v>97</v>
      </c>
      <c r="C91" s="111">
        <v>2.5</v>
      </c>
      <c r="D91" s="180"/>
      <c r="E91" s="111">
        <v>2.5</v>
      </c>
      <c r="F91" s="181"/>
      <c r="G91" s="181"/>
      <c r="H91" s="181"/>
      <c r="I91" s="189"/>
      <c r="J91" s="190"/>
      <c r="K91" s="189"/>
      <c r="L91" s="181"/>
      <c r="M91" s="181"/>
    </row>
    <row r="92" ht="20.1" customHeight="1" spans="1:13">
      <c r="A92" s="179">
        <v>2120399</v>
      </c>
      <c r="B92" s="18" t="s">
        <v>98</v>
      </c>
      <c r="C92" s="111">
        <v>2.5</v>
      </c>
      <c r="D92" s="180"/>
      <c r="E92" s="111">
        <v>2.5</v>
      </c>
      <c r="F92" s="181"/>
      <c r="G92" s="181"/>
      <c r="H92" s="181"/>
      <c r="I92" s="189"/>
      <c r="J92" s="190"/>
      <c r="K92" s="189"/>
      <c r="L92" s="181"/>
      <c r="M92" s="181"/>
    </row>
    <row r="93" ht="20.1" customHeight="1" spans="1:13">
      <c r="A93" s="179">
        <v>21205</v>
      </c>
      <c r="B93" s="18" t="s">
        <v>99</v>
      </c>
      <c r="C93" s="111">
        <v>436.31</v>
      </c>
      <c r="D93" s="180"/>
      <c r="E93" s="111">
        <v>436.31</v>
      </c>
      <c r="F93" s="181"/>
      <c r="G93" s="181"/>
      <c r="H93" s="181"/>
      <c r="I93" s="189"/>
      <c r="J93" s="190"/>
      <c r="K93" s="189"/>
      <c r="L93" s="181"/>
      <c r="M93" s="181"/>
    </row>
    <row r="94" ht="20.1" customHeight="1" spans="1:13">
      <c r="A94" s="179">
        <v>2120501</v>
      </c>
      <c r="B94" s="18" t="s">
        <v>99</v>
      </c>
      <c r="C94" s="111">
        <v>298.84</v>
      </c>
      <c r="D94" s="180"/>
      <c r="E94" s="111">
        <v>298.84</v>
      </c>
      <c r="F94" s="181"/>
      <c r="G94" s="181"/>
      <c r="H94" s="181"/>
      <c r="I94" s="189"/>
      <c r="J94" s="190"/>
      <c r="K94" s="189"/>
      <c r="L94" s="181"/>
      <c r="M94" s="181"/>
    </row>
    <row r="95" ht="20.1" customHeight="1" spans="1:13">
      <c r="A95" s="179">
        <v>2120598</v>
      </c>
      <c r="B95" s="194" t="s">
        <v>100</v>
      </c>
      <c r="C95" s="111">
        <v>137.47</v>
      </c>
      <c r="D95" s="180"/>
      <c r="E95" s="111">
        <v>137.47</v>
      </c>
      <c r="F95" s="181"/>
      <c r="G95" s="181"/>
      <c r="H95" s="181"/>
      <c r="I95" s="189"/>
      <c r="J95" s="190"/>
      <c r="K95" s="189"/>
      <c r="L95" s="181"/>
      <c r="M95" s="181"/>
    </row>
    <row r="96" ht="20.1" customHeight="1" spans="1:13">
      <c r="A96" s="179">
        <v>21299</v>
      </c>
      <c r="B96" s="18" t="s">
        <v>101</v>
      </c>
      <c r="C96" s="111">
        <v>1319.33</v>
      </c>
      <c r="D96" s="180"/>
      <c r="E96" s="111">
        <v>1319.33</v>
      </c>
      <c r="F96" s="181"/>
      <c r="G96" s="181"/>
      <c r="H96" s="181"/>
      <c r="I96" s="189"/>
      <c r="J96" s="190"/>
      <c r="K96" s="189"/>
      <c r="L96" s="181"/>
      <c r="M96" s="181"/>
    </row>
    <row r="97" ht="20.1" customHeight="1" spans="1:13">
      <c r="A97" s="179">
        <v>2129999</v>
      </c>
      <c r="B97" s="18" t="s">
        <v>101</v>
      </c>
      <c r="C97" s="111">
        <v>1319.33</v>
      </c>
      <c r="D97" s="180"/>
      <c r="E97" s="111">
        <v>1319.33</v>
      </c>
      <c r="F97" s="181"/>
      <c r="G97" s="181"/>
      <c r="H97" s="181"/>
      <c r="I97" s="189"/>
      <c r="J97" s="190"/>
      <c r="K97" s="189"/>
      <c r="L97" s="181"/>
      <c r="M97" s="181"/>
    </row>
    <row r="98" ht="20.1" customHeight="1" spans="1:13">
      <c r="A98" s="179">
        <v>213</v>
      </c>
      <c r="B98" s="18" t="s">
        <v>102</v>
      </c>
      <c r="C98" s="111">
        <v>15</v>
      </c>
      <c r="D98" s="184"/>
      <c r="E98" s="111">
        <v>15</v>
      </c>
      <c r="F98" s="181"/>
      <c r="G98" s="181"/>
      <c r="H98" s="181"/>
      <c r="I98" s="189"/>
      <c r="J98" s="190"/>
      <c r="K98" s="189"/>
      <c r="L98" s="181"/>
      <c r="M98" s="181"/>
    </row>
    <row r="99" ht="20.1" customHeight="1" spans="1:13">
      <c r="A99" s="179">
        <v>21302</v>
      </c>
      <c r="B99" s="18" t="s">
        <v>103</v>
      </c>
      <c r="C99" s="111">
        <v>15</v>
      </c>
      <c r="D99" s="184"/>
      <c r="E99" s="111">
        <v>15</v>
      </c>
      <c r="F99" s="181"/>
      <c r="G99" s="181"/>
      <c r="H99" s="181"/>
      <c r="I99" s="189"/>
      <c r="J99" s="190"/>
      <c r="K99" s="189"/>
      <c r="L99" s="181"/>
      <c r="M99" s="181"/>
    </row>
    <row r="100" ht="20.1" customHeight="1" spans="1:13">
      <c r="A100" s="179">
        <v>2130234</v>
      </c>
      <c r="B100" s="18" t="s">
        <v>104</v>
      </c>
      <c r="C100" s="111">
        <v>15</v>
      </c>
      <c r="D100" s="185"/>
      <c r="E100" s="111">
        <v>15</v>
      </c>
      <c r="F100" s="181"/>
      <c r="G100" s="181"/>
      <c r="H100" s="181"/>
      <c r="I100" s="189"/>
      <c r="J100" s="190"/>
      <c r="K100" s="189"/>
      <c r="L100" s="181"/>
      <c r="M100" s="181"/>
    </row>
    <row r="101" ht="20.1" customHeight="1" spans="1:13">
      <c r="A101" s="179">
        <v>221</v>
      </c>
      <c r="B101" s="18" t="s">
        <v>105</v>
      </c>
      <c r="C101" s="111">
        <v>661.33</v>
      </c>
      <c r="D101" s="180"/>
      <c r="E101" s="111">
        <v>661.33</v>
      </c>
      <c r="F101" s="181"/>
      <c r="G101" s="181"/>
      <c r="H101" s="181"/>
      <c r="I101" s="189"/>
      <c r="J101" s="190"/>
      <c r="K101" s="189"/>
      <c r="L101" s="181"/>
      <c r="M101" s="181"/>
    </row>
    <row r="102" ht="20.1" customHeight="1" spans="1:13">
      <c r="A102" s="179">
        <v>22101</v>
      </c>
      <c r="B102" s="18" t="s">
        <v>106</v>
      </c>
      <c r="C102" s="111">
        <v>661.33</v>
      </c>
      <c r="D102" s="180"/>
      <c r="E102" s="111">
        <v>661.33</v>
      </c>
      <c r="F102" s="181"/>
      <c r="G102" s="181"/>
      <c r="H102" s="181"/>
      <c r="I102" s="189"/>
      <c r="J102" s="190"/>
      <c r="K102" s="189"/>
      <c r="L102" s="181"/>
      <c r="M102" s="181"/>
    </row>
    <row r="103" ht="20.1" customHeight="1" spans="1:13">
      <c r="A103" s="179">
        <v>2210108</v>
      </c>
      <c r="B103" s="18" t="s">
        <v>107</v>
      </c>
      <c r="C103" s="111">
        <v>661.33</v>
      </c>
      <c r="D103" s="180"/>
      <c r="E103" s="111">
        <v>661.33</v>
      </c>
      <c r="F103" s="181"/>
      <c r="G103" s="181"/>
      <c r="H103" s="181"/>
      <c r="I103" s="189"/>
      <c r="J103" s="190"/>
      <c r="K103" s="189"/>
      <c r="L103" s="181"/>
      <c r="M103" s="181"/>
    </row>
    <row r="104" ht="20.1" customHeight="1" spans="1:13">
      <c r="A104" s="179">
        <v>224</v>
      </c>
      <c r="B104" s="18" t="s">
        <v>108</v>
      </c>
      <c r="C104" s="111">
        <v>114</v>
      </c>
      <c r="D104" s="180"/>
      <c r="E104" s="111">
        <v>114</v>
      </c>
      <c r="F104" s="181"/>
      <c r="G104" s="181"/>
      <c r="H104" s="181"/>
      <c r="I104" s="189"/>
      <c r="J104" s="190"/>
      <c r="K104" s="189"/>
      <c r="L104" s="181"/>
      <c r="M104" s="181"/>
    </row>
    <row r="105" ht="20.1" customHeight="1" spans="1:13">
      <c r="A105" s="179">
        <v>22401</v>
      </c>
      <c r="B105" s="18" t="s">
        <v>109</v>
      </c>
      <c r="C105" s="111">
        <v>114</v>
      </c>
      <c r="D105" s="180"/>
      <c r="E105" s="111">
        <v>114</v>
      </c>
      <c r="F105" s="181"/>
      <c r="G105" s="181"/>
      <c r="H105" s="181"/>
      <c r="I105" s="189"/>
      <c r="J105" s="190"/>
      <c r="K105" s="189"/>
      <c r="L105" s="181"/>
      <c r="M105" s="181"/>
    </row>
    <row r="106" ht="20.1" customHeight="1" spans="1:13">
      <c r="A106" s="179">
        <v>2240106</v>
      </c>
      <c r="B106" s="18" t="s">
        <v>110</v>
      </c>
      <c r="C106" s="111">
        <v>114</v>
      </c>
      <c r="D106" s="180"/>
      <c r="E106" s="111">
        <v>114</v>
      </c>
      <c r="F106" s="181"/>
      <c r="G106" s="181"/>
      <c r="H106" s="181"/>
      <c r="I106" s="189"/>
      <c r="J106" s="190"/>
      <c r="K106" s="189"/>
      <c r="L106" s="181"/>
      <c r="M106" s="181"/>
    </row>
    <row r="107" ht="30" customHeight="1" spans="1:13">
      <c r="A107" s="67" t="s">
        <v>111</v>
      </c>
      <c r="B107" s="67"/>
      <c r="C107" s="195">
        <v>16623.53</v>
      </c>
      <c r="D107" s="195"/>
      <c r="E107" s="195">
        <v>16623.53</v>
      </c>
      <c r="F107" s="196"/>
      <c r="G107" s="181"/>
      <c r="H107" s="181"/>
      <c r="I107" s="189"/>
      <c r="J107" s="190"/>
      <c r="K107" s="189"/>
      <c r="L107" s="181"/>
      <c r="M107" s="181"/>
    </row>
  </sheetData>
  <mergeCells count="14">
    <mergeCell ref="L3:M3"/>
    <mergeCell ref="A4:B4"/>
    <mergeCell ref="G4:H4"/>
    <mergeCell ref="A107:B107"/>
    <mergeCell ref="C4:C5"/>
    <mergeCell ref="D4:D5"/>
    <mergeCell ref="E4:E5"/>
    <mergeCell ref="F4:F5"/>
    <mergeCell ref="I4:I5"/>
    <mergeCell ref="J4:J5"/>
    <mergeCell ref="K4:K5"/>
    <mergeCell ref="L4:L5"/>
    <mergeCell ref="M4:M5"/>
    <mergeCell ref="A1:M2"/>
  </mergeCells>
  <pageMargins left="0.75" right="0.75" top="0.79" bottom="0.79" header="0.51" footer="0.51"/>
  <pageSetup paperSize="9" scale="90"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T228"/>
  <sheetViews>
    <sheetView zoomScaleSheetLayoutView="60" topLeftCell="D76" workbookViewId="0">
      <selection activeCell="I13" sqref="I13"/>
    </sheetView>
  </sheetViews>
  <sheetFormatPr defaultColWidth="9" defaultRowHeight="14.25"/>
  <cols>
    <col min="1" max="1" width="14.25" hidden="1" customWidth="1"/>
    <col min="2" max="2" width="11.875" customWidth="1"/>
    <col min="3" max="3" width="40.75" customWidth="1"/>
    <col min="4" max="4" width="13.5" customWidth="1"/>
    <col min="5" max="5" width="26" hidden="1" customWidth="1"/>
    <col min="6" max="6" width="17.125" customWidth="1"/>
    <col min="7" max="7" width="34.625" customWidth="1"/>
    <col min="8" max="8" width="30.75" customWidth="1"/>
    <col min="9" max="9" width="26.25" customWidth="1"/>
    <col min="10" max="10" width="17.625" customWidth="1"/>
    <col min="11" max="11" width="12.625" hidden="1" customWidth="1"/>
    <col min="12" max="13" width="17.75" hidden="1" customWidth="1"/>
    <col min="14" max="15" width="9" hidden="1" customWidth="1"/>
    <col min="16" max="16" width="10.5" customWidth="1"/>
    <col min="17" max="17" width="10.75" customWidth="1"/>
    <col min="18" max="18" width="9.875" customWidth="1"/>
    <col min="19" max="19" width="10.75" customWidth="1"/>
    <col min="20" max="20" width="11" customWidth="1"/>
  </cols>
  <sheetData>
    <row r="1" ht="47.1" customHeight="1" spans="2:20">
      <c r="B1" s="10" t="s">
        <v>299</v>
      </c>
      <c r="C1" s="11"/>
      <c r="D1" s="11"/>
      <c r="E1" s="11"/>
      <c r="F1" s="11"/>
      <c r="G1" s="11"/>
      <c r="H1" s="11"/>
      <c r="I1" s="11"/>
      <c r="J1" s="11"/>
      <c r="K1" s="11"/>
      <c r="L1" s="11"/>
      <c r="M1" s="11"/>
      <c r="N1" s="11"/>
      <c r="O1" s="11"/>
      <c r="P1" s="11"/>
      <c r="Q1" s="11"/>
      <c r="R1" s="11"/>
      <c r="S1" s="11"/>
      <c r="T1" s="11"/>
    </row>
    <row r="2" spans="2:20">
      <c r="B2" s="12"/>
      <c r="C2" s="12"/>
      <c r="D2" s="13"/>
      <c r="E2" s="13"/>
      <c r="F2" s="13"/>
      <c r="G2" s="13"/>
      <c r="H2" s="13"/>
      <c r="I2" s="13"/>
      <c r="J2" s="12"/>
      <c r="K2" s="12"/>
      <c r="L2" s="12"/>
      <c r="M2" s="12"/>
      <c r="N2" s="23" t="s">
        <v>300</v>
      </c>
      <c r="S2" s="40" t="s">
        <v>1</v>
      </c>
      <c r="T2" s="40"/>
    </row>
    <row r="3" spans="2:20">
      <c r="B3" s="14" t="s">
        <v>301</v>
      </c>
      <c r="C3" s="14" t="s">
        <v>302</v>
      </c>
      <c r="D3" s="14" t="s">
        <v>303</v>
      </c>
      <c r="E3" s="14" t="s">
        <v>304</v>
      </c>
      <c r="F3" s="14" t="s">
        <v>305</v>
      </c>
      <c r="G3" s="14" t="s">
        <v>306</v>
      </c>
      <c r="H3" s="14" t="s">
        <v>307</v>
      </c>
      <c r="I3" s="24" t="s">
        <v>308</v>
      </c>
      <c r="J3" s="25" t="s">
        <v>117</v>
      </c>
      <c r="K3" s="26"/>
      <c r="L3" s="26"/>
      <c r="M3" s="26"/>
      <c r="N3" s="26"/>
      <c r="O3" s="27" t="s">
        <v>3</v>
      </c>
      <c r="P3" s="27" t="s">
        <v>229</v>
      </c>
      <c r="Q3" s="27" t="s">
        <v>230</v>
      </c>
      <c r="R3" s="27" t="s">
        <v>309</v>
      </c>
      <c r="S3" s="27" t="s">
        <v>310</v>
      </c>
      <c r="T3" s="27" t="s">
        <v>311</v>
      </c>
    </row>
    <row r="4" ht="24" customHeight="1" spans="2:20">
      <c r="B4" s="14"/>
      <c r="C4" s="14"/>
      <c r="D4" s="14"/>
      <c r="E4" s="14"/>
      <c r="F4" s="14"/>
      <c r="G4" s="14"/>
      <c r="H4" s="14"/>
      <c r="I4" s="28"/>
      <c r="J4" s="25"/>
      <c r="K4" s="26" t="s">
        <v>312</v>
      </c>
      <c r="L4" s="26"/>
      <c r="M4" s="26"/>
      <c r="N4" s="29" t="s">
        <v>229</v>
      </c>
      <c r="O4" s="27"/>
      <c r="P4" s="27"/>
      <c r="Q4" s="27"/>
      <c r="R4" s="27"/>
      <c r="S4" s="27"/>
      <c r="T4" s="27"/>
    </row>
    <row r="5" ht="36" customHeight="1" spans="2:20">
      <c r="B5" s="15"/>
      <c r="C5" s="15"/>
      <c r="D5" s="15"/>
      <c r="E5" s="15"/>
      <c r="F5" s="15"/>
      <c r="G5" s="15"/>
      <c r="H5" s="15"/>
      <c r="I5" s="15"/>
      <c r="J5" s="30">
        <v>16623.53</v>
      </c>
      <c r="K5" s="30"/>
      <c r="L5" s="30"/>
      <c r="M5" s="30"/>
      <c r="N5" s="30"/>
      <c r="O5" s="31"/>
      <c r="P5" s="32">
        <v>3931.17</v>
      </c>
      <c r="Q5" s="32">
        <v>12692.36</v>
      </c>
      <c r="R5" s="41"/>
      <c r="S5" s="41"/>
      <c r="T5" s="41"/>
    </row>
    <row r="6" ht="27" customHeight="1" spans="2:20">
      <c r="B6" s="16">
        <v>1</v>
      </c>
      <c r="C6" s="17" t="s">
        <v>313</v>
      </c>
      <c r="D6" s="17" t="s">
        <v>314</v>
      </c>
      <c r="E6" s="18"/>
      <c r="F6" s="19" t="s">
        <v>315</v>
      </c>
      <c r="G6" s="20" t="s">
        <v>316</v>
      </c>
      <c r="H6" s="20" t="s">
        <v>194</v>
      </c>
      <c r="I6" s="20" t="s">
        <v>192</v>
      </c>
      <c r="J6" s="33">
        <v>553.49</v>
      </c>
      <c r="K6" s="34"/>
      <c r="L6" s="34"/>
      <c r="M6" s="34"/>
      <c r="N6" s="34"/>
      <c r="O6" s="35"/>
      <c r="P6" s="33">
        <v>553.49</v>
      </c>
      <c r="Q6" s="38"/>
      <c r="R6" s="42"/>
      <c r="S6" s="42"/>
      <c r="T6" s="42"/>
    </row>
    <row r="7" ht="27" customHeight="1" spans="2:20">
      <c r="B7" s="16">
        <v>2</v>
      </c>
      <c r="C7" s="17" t="s">
        <v>313</v>
      </c>
      <c r="D7" s="17" t="s">
        <v>314</v>
      </c>
      <c r="E7" s="18"/>
      <c r="F7" s="19" t="s">
        <v>315</v>
      </c>
      <c r="G7" s="20" t="s">
        <v>316</v>
      </c>
      <c r="H7" s="20" t="s">
        <v>193</v>
      </c>
      <c r="I7" s="20" t="s">
        <v>192</v>
      </c>
      <c r="J7" s="33">
        <v>296.36</v>
      </c>
      <c r="K7" s="34"/>
      <c r="L7" s="34"/>
      <c r="M7" s="34"/>
      <c r="N7" s="34"/>
      <c r="O7" s="35"/>
      <c r="P7" s="33">
        <v>296.36</v>
      </c>
      <c r="Q7" s="38"/>
      <c r="R7" s="42"/>
      <c r="S7" s="42"/>
      <c r="T7" s="42"/>
    </row>
    <row r="8" ht="27" customHeight="1" spans="2:20">
      <c r="B8" s="16">
        <v>3</v>
      </c>
      <c r="C8" s="17" t="s">
        <v>313</v>
      </c>
      <c r="D8" s="17" t="s">
        <v>314</v>
      </c>
      <c r="E8" s="18"/>
      <c r="F8" s="19" t="s">
        <v>315</v>
      </c>
      <c r="G8" s="20" t="s">
        <v>316</v>
      </c>
      <c r="H8" s="20" t="s">
        <v>195</v>
      </c>
      <c r="I8" s="20" t="s">
        <v>192</v>
      </c>
      <c r="J8" s="33">
        <v>441.99</v>
      </c>
      <c r="K8" s="34"/>
      <c r="L8" s="34"/>
      <c r="M8" s="34"/>
      <c r="N8" s="34"/>
      <c r="O8" s="35"/>
      <c r="P8" s="33">
        <v>441.99</v>
      </c>
      <c r="Q8" s="38"/>
      <c r="R8" s="42"/>
      <c r="S8" s="42"/>
      <c r="T8" s="42"/>
    </row>
    <row r="9" ht="27" customHeight="1" spans="2:20">
      <c r="B9" s="16">
        <v>4</v>
      </c>
      <c r="C9" s="17" t="s">
        <v>317</v>
      </c>
      <c r="D9" s="17" t="s">
        <v>314</v>
      </c>
      <c r="E9" s="18"/>
      <c r="F9" s="19" t="s">
        <v>315</v>
      </c>
      <c r="G9" s="20" t="s">
        <v>318</v>
      </c>
      <c r="H9" s="20" t="s">
        <v>194</v>
      </c>
      <c r="I9" s="20" t="s">
        <v>192</v>
      </c>
      <c r="J9" s="33">
        <v>83.27</v>
      </c>
      <c r="K9" s="34"/>
      <c r="L9" s="34"/>
      <c r="M9" s="34"/>
      <c r="N9" s="34"/>
      <c r="O9" s="35"/>
      <c r="P9" s="33">
        <v>83.27</v>
      </c>
      <c r="Q9" s="38"/>
      <c r="R9" s="42"/>
      <c r="S9" s="42"/>
      <c r="T9" s="42"/>
    </row>
    <row r="10" ht="27" customHeight="1" spans="2:20">
      <c r="B10" s="16">
        <v>5</v>
      </c>
      <c r="C10" s="17" t="s">
        <v>317</v>
      </c>
      <c r="D10" s="17" t="s">
        <v>314</v>
      </c>
      <c r="E10" s="18"/>
      <c r="F10" s="19" t="s">
        <v>315</v>
      </c>
      <c r="G10" s="20" t="s">
        <v>318</v>
      </c>
      <c r="H10" s="20" t="s">
        <v>196</v>
      </c>
      <c r="I10" s="20" t="s">
        <v>192</v>
      </c>
      <c r="J10" s="33">
        <v>630.61</v>
      </c>
      <c r="K10" s="34"/>
      <c r="L10" s="34"/>
      <c r="M10" s="34"/>
      <c r="N10" s="34"/>
      <c r="O10" s="35"/>
      <c r="P10" s="33">
        <v>630.61</v>
      </c>
      <c r="Q10" s="38"/>
      <c r="R10" s="42"/>
      <c r="S10" s="42"/>
      <c r="T10" s="42"/>
    </row>
    <row r="11" ht="27" customHeight="1" spans="2:20">
      <c r="B11" s="16">
        <v>6</v>
      </c>
      <c r="C11" s="17" t="s">
        <v>317</v>
      </c>
      <c r="D11" s="17" t="s">
        <v>314</v>
      </c>
      <c r="E11" s="18"/>
      <c r="F11" s="19" t="s">
        <v>315</v>
      </c>
      <c r="G11" s="20" t="s">
        <v>318</v>
      </c>
      <c r="H11" s="20" t="s">
        <v>193</v>
      </c>
      <c r="I11" s="20" t="s">
        <v>192</v>
      </c>
      <c r="J11" s="33">
        <v>204.67</v>
      </c>
      <c r="K11" s="34"/>
      <c r="L11" s="34"/>
      <c r="M11" s="34"/>
      <c r="N11" s="34"/>
      <c r="O11" s="35"/>
      <c r="P11" s="33">
        <v>204.67</v>
      </c>
      <c r="Q11" s="38"/>
      <c r="R11" s="42"/>
      <c r="S11" s="42"/>
      <c r="T11" s="42"/>
    </row>
    <row r="12" ht="27" customHeight="1" spans="2:20">
      <c r="B12" s="16">
        <v>7</v>
      </c>
      <c r="C12" s="21" t="s">
        <v>319</v>
      </c>
      <c r="D12" s="17" t="s">
        <v>314</v>
      </c>
      <c r="E12" s="18"/>
      <c r="F12" s="19" t="s">
        <v>315</v>
      </c>
      <c r="G12" s="20" t="s">
        <v>316</v>
      </c>
      <c r="H12" s="20" t="s">
        <v>202</v>
      </c>
      <c r="I12" s="20" t="s">
        <v>197</v>
      </c>
      <c r="J12" s="33">
        <v>8.13</v>
      </c>
      <c r="K12" s="34"/>
      <c r="L12" s="34"/>
      <c r="M12" s="34"/>
      <c r="N12" s="34"/>
      <c r="O12" s="35"/>
      <c r="P12" s="33">
        <v>8.13</v>
      </c>
      <c r="Q12" s="38"/>
      <c r="R12" s="42"/>
      <c r="S12" s="42"/>
      <c r="T12" s="42"/>
    </row>
    <row r="13" ht="27" customHeight="1" spans="2:20">
      <c r="B13" s="16">
        <v>8</v>
      </c>
      <c r="C13" s="21" t="s">
        <v>319</v>
      </c>
      <c r="D13" s="17" t="s">
        <v>314</v>
      </c>
      <c r="E13" s="18"/>
      <c r="F13" s="19" t="s">
        <v>315</v>
      </c>
      <c r="G13" s="20" t="s">
        <v>320</v>
      </c>
      <c r="H13" s="20" t="s">
        <v>201</v>
      </c>
      <c r="I13" s="20" t="s">
        <v>197</v>
      </c>
      <c r="J13" s="33">
        <v>39.88</v>
      </c>
      <c r="K13" s="34"/>
      <c r="L13" s="34"/>
      <c r="M13" s="34"/>
      <c r="N13" s="34"/>
      <c r="O13" s="35"/>
      <c r="P13" s="33">
        <v>39.88</v>
      </c>
      <c r="Q13" s="38"/>
      <c r="R13" s="42"/>
      <c r="S13" s="42"/>
      <c r="T13" s="42"/>
    </row>
    <row r="14" ht="27" customHeight="1" spans="2:20">
      <c r="B14" s="16">
        <v>9</v>
      </c>
      <c r="C14" s="21" t="s">
        <v>319</v>
      </c>
      <c r="D14" s="17" t="s">
        <v>314</v>
      </c>
      <c r="E14" s="18"/>
      <c r="F14" s="19" t="s">
        <v>315</v>
      </c>
      <c r="G14" s="20" t="s">
        <v>321</v>
      </c>
      <c r="H14" s="20" t="s">
        <v>199</v>
      </c>
      <c r="I14" s="20" t="s">
        <v>197</v>
      </c>
      <c r="J14" s="33">
        <v>98.76</v>
      </c>
      <c r="K14" s="34"/>
      <c r="L14" s="34"/>
      <c r="M14" s="34"/>
      <c r="N14" s="34"/>
      <c r="O14" s="35"/>
      <c r="P14" s="33">
        <v>98.76</v>
      </c>
      <c r="Q14" s="38"/>
      <c r="R14" s="42"/>
      <c r="S14" s="42"/>
      <c r="T14" s="42"/>
    </row>
    <row r="15" ht="27" customHeight="1" spans="2:20">
      <c r="B15" s="16">
        <v>10</v>
      </c>
      <c r="C15" s="21" t="s">
        <v>319</v>
      </c>
      <c r="D15" s="17" t="s">
        <v>314</v>
      </c>
      <c r="E15" s="18"/>
      <c r="F15" s="19" t="s">
        <v>315</v>
      </c>
      <c r="G15" s="20" t="s">
        <v>322</v>
      </c>
      <c r="H15" s="20" t="s">
        <v>198</v>
      </c>
      <c r="I15" s="20" t="s">
        <v>197</v>
      </c>
      <c r="J15" s="33">
        <v>197.52</v>
      </c>
      <c r="K15" s="34"/>
      <c r="L15" s="34"/>
      <c r="M15" s="34"/>
      <c r="N15" s="34"/>
      <c r="O15" s="35"/>
      <c r="P15" s="33">
        <v>197.52</v>
      </c>
      <c r="Q15" s="38"/>
      <c r="R15" s="42"/>
      <c r="S15" s="42"/>
      <c r="T15" s="42"/>
    </row>
    <row r="16" ht="27" customHeight="1" spans="2:20">
      <c r="B16" s="16">
        <v>11</v>
      </c>
      <c r="C16" s="21" t="s">
        <v>319</v>
      </c>
      <c r="D16" s="17" t="s">
        <v>314</v>
      </c>
      <c r="E16" s="18"/>
      <c r="F16" s="19" t="s">
        <v>315</v>
      </c>
      <c r="G16" s="20" t="s">
        <v>323</v>
      </c>
      <c r="H16" s="20" t="s">
        <v>200</v>
      </c>
      <c r="I16" s="20" t="s">
        <v>197</v>
      </c>
      <c r="J16" s="33">
        <v>171.07</v>
      </c>
      <c r="K16" s="34"/>
      <c r="L16" s="34"/>
      <c r="M16" s="34"/>
      <c r="N16" s="34"/>
      <c r="O16" s="35"/>
      <c r="P16" s="33">
        <v>171.07</v>
      </c>
      <c r="Q16" s="38"/>
      <c r="R16" s="42"/>
      <c r="S16" s="42"/>
      <c r="T16" s="42"/>
    </row>
    <row r="17" ht="27" customHeight="1" spans="2:20">
      <c r="B17" s="16">
        <v>12</v>
      </c>
      <c r="C17" s="21" t="s">
        <v>324</v>
      </c>
      <c r="D17" s="17" t="s">
        <v>314</v>
      </c>
      <c r="E17" s="18"/>
      <c r="F17" s="19" t="s">
        <v>315</v>
      </c>
      <c r="G17" s="20" t="s">
        <v>322</v>
      </c>
      <c r="H17" s="20" t="s">
        <v>198</v>
      </c>
      <c r="I17" s="20" t="s">
        <v>197</v>
      </c>
      <c r="J17" s="33">
        <v>136.89</v>
      </c>
      <c r="K17" s="34"/>
      <c r="L17" s="34"/>
      <c r="M17" s="34"/>
      <c r="N17" s="34"/>
      <c r="O17" s="35"/>
      <c r="P17" s="33">
        <v>136.89</v>
      </c>
      <c r="Q17" s="38"/>
      <c r="R17" s="42"/>
      <c r="S17" s="42"/>
      <c r="T17" s="42"/>
    </row>
    <row r="18" ht="27" customHeight="1" spans="2:20">
      <c r="B18" s="16">
        <v>13</v>
      </c>
      <c r="C18" s="21" t="s">
        <v>324</v>
      </c>
      <c r="D18" s="17" t="s">
        <v>314</v>
      </c>
      <c r="E18" s="18"/>
      <c r="F18" s="19" t="s">
        <v>315</v>
      </c>
      <c r="G18" s="20" t="s">
        <v>321</v>
      </c>
      <c r="H18" s="20" t="s">
        <v>199</v>
      </c>
      <c r="I18" s="20" t="s">
        <v>197</v>
      </c>
      <c r="J18" s="33">
        <v>68.45</v>
      </c>
      <c r="K18" s="34"/>
      <c r="L18" s="34"/>
      <c r="M18" s="34"/>
      <c r="N18" s="34"/>
      <c r="O18" s="35"/>
      <c r="P18" s="33">
        <v>68.45</v>
      </c>
      <c r="Q18" s="38"/>
      <c r="R18" s="42"/>
      <c r="S18" s="42"/>
      <c r="T18" s="42"/>
    </row>
    <row r="19" ht="27" customHeight="1" spans="2:20">
      <c r="B19" s="16">
        <v>14</v>
      </c>
      <c r="C19" s="21" t="s">
        <v>324</v>
      </c>
      <c r="D19" s="17" t="s">
        <v>314</v>
      </c>
      <c r="E19" s="18"/>
      <c r="F19" s="19" t="s">
        <v>315</v>
      </c>
      <c r="G19" s="20" t="s">
        <v>320</v>
      </c>
      <c r="H19" s="20" t="s">
        <v>201</v>
      </c>
      <c r="I19" s="20" t="s">
        <v>197</v>
      </c>
      <c r="J19" s="33">
        <v>22.16</v>
      </c>
      <c r="K19" s="34"/>
      <c r="L19" s="34"/>
      <c r="M19" s="34"/>
      <c r="N19" s="34"/>
      <c r="O19" s="35"/>
      <c r="P19" s="33">
        <v>22.16</v>
      </c>
      <c r="Q19" s="38"/>
      <c r="R19" s="42"/>
      <c r="S19" s="42"/>
      <c r="T19" s="42"/>
    </row>
    <row r="20" ht="27" customHeight="1" spans="2:20">
      <c r="B20" s="16">
        <v>15</v>
      </c>
      <c r="C20" s="21" t="s">
        <v>324</v>
      </c>
      <c r="D20" s="17" t="s">
        <v>314</v>
      </c>
      <c r="E20" s="18"/>
      <c r="F20" s="19" t="s">
        <v>315</v>
      </c>
      <c r="G20" s="20" t="s">
        <v>325</v>
      </c>
      <c r="H20" s="20" t="s">
        <v>200</v>
      </c>
      <c r="I20" s="20" t="s">
        <v>197</v>
      </c>
      <c r="J20" s="33">
        <v>119.04</v>
      </c>
      <c r="K20" s="34"/>
      <c r="L20" s="34"/>
      <c r="M20" s="34"/>
      <c r="N20" s="34"/>
      <c r="O20" s="35"/>
      <c r="P20" s="33">
        <v>119.04</v>
      </c>
      <c r="Q20" s="38"/>
      <c r="R20" s="42"/>
      <c r="S20" s="42"/>
      <c r="T20" s="42"/>
    </row>
    <row r="21" ht="27" customHeight="1" spans="2:20">
      <c r="B21" s="16">
        <v>16</v>
      </c>
      <c r="C21" s="21" t="s">
        <v>324</v>
      </c>
      <c r="D21" s="17" t="s">
        <v>314</v>
      </c>
      <c r="E21" s="18"/>
      <c r="F21" s="19" t="s">
        <v>315</v>
      </c>
      <c r="G21" s="20" t="s">
        <v>318</v>
      </c>
      <c r="H21" s="20" t="s">
        <v>202</v>
      </c>
      <c r="I21" s="20" t="s">
        <v>197</v>
      </c>
      <c r="J21" s="33">
        <v>9.63</v>
      </c>
      <c r="K21" s="34"/>
      <c r="L21" s="34"/>
      <c r="M21" s="34"/>
      <c r="N21" s="34"/>
      <c r="O21" s="35"/>
      <c r="P21" s="33">
        <v>9.63</v>
      </c>
      <c r="Q21" s="38"/>
      <c r="R21" s="42"/>
      <c r="S21" s="42"/>
      <c r="T21" s="42"/>
    </row>
    <row r="22" ht="27" customHeight="1" spans="2:20">
      <c r="B22" s="16">
        <v>17</v>
      </c>
      <c r="C22" s="21" t="s">
        <v>326</v>
      </c>
      <c r="D22" s="17" t="s">
        <v>314</v>
      </c>
      <c r="E22" s="22"/>
      <c r="F22" s="19" t="s">
        <v>315</v>
      </c>
      <c r="G22" s="20" t="s">
        <v>316</v>
      </c>
      <c r="H22" s="20" t="s">
        <v>204</v>
      </c>
      <c r="I22" s="20" t="s">
        <v>203</v>
      </c>
      <c r="J22" s="33">
        <v>167.79</v>
      </c>
      <c r="K22" s="36"/>
      <c r="L22" s="36"/>
      <c r="M22" s="36"/>
      <c r="N22" s="36"/>
      <c r="O22" s="35"/>
      <c r="P22" s="33">
        <v>167.79</v>
      </c>
      <c r="Q22" s="38"/>
      <c r="R22" s="42"/>
      <c r="S22" s="42"/>
      <c r="T22" s="42"/>
    </row>
    <row r="23" ht="27" customHeight="1" spans="2:20">
      <c r="B23" s="16">
        <v>18</v>
      </c>
      <c r="C23" s="21" t="s">
        <v>327</v>
      </c>
      <c r="D23" s="17" t="s">
        <v>314</v>
      </c>
      <c r="E23" s="22"/>
      <c r="F23" s="19" t="s">
        <v>315</v>
      </c>
      <c r="G23" s="20" t="s">
        <v>318</v>
      </c>
      <c r="H23" s="20" t="s">
        <v>204</v>
      </c>
      <c r="I23" s="20" t="s">
        <v>203</v>
      </c>
      <c r="J23" s="33">
        <v>122.22</v>
      </c>
      <c r="K23" s="36"/>
      <c r="L23" s="36"/>
      <c r="M23" s="36"/>
      <c r="N23" s="36"/>
      <c r="O23" s="35"/>
      <c r="P23" s="33">
        <v>122.22</v>
      </c>
      <c r="Q23" s="38"/>
      <c r="R23" s="42"/>
      <c r="S23" s="42"/>
      <c r="T23" s="42"/>
    </row>
    <row r="24" ht="27" customHeight="1" spans="2:20">
      <c r="B24" s="16">
        <v>19</v>
      </c>
      <c r="C24" s="21" t="s">
        <v>328</v>
      </c>
      <c r="D24" s="17" t="s">
        <v>314</v>
      </c>
      <c r="E24" s="22"/>
      <c r="F24" s="19" t="s">
        <v>315</v>
      </c>
      <c r="G24" s="20" t="s">
        <v>316</v>
      </c>
      <c r="H24" s="20" t="s">
        <v>194</v>
      </c>
      <c r="I24" s="20" t="s">
        <v>192</v>
      </c>
      <c r="J24" s="33">
        <v>150.56</v>
      </c>
      <c r="K24" s="36"/>
      <c r="L24" s="36"/>
      <c r="M24" s="36"/>
      <c r="N24" s="36"/>
      <c r="O24" s="35"/>
      <c r="P24" s="33">
        <v>150.56</v>
      </c>
      <c r="Q24" s="38"/>
      <c r="R24" s="42"/>
      <c r="S24" s="42"/>
      <c r="T24" s="42"/>
    </row>
    <row r="25" ht="27" customHeight="1" spans="2:20">
      <c r="B25" s="16">
        <v>20</v>
      </c>
      <c r="C25" s="21" t="s">
        <v>329</v>
      </c>
      <c r="D25" s="17" t="s">
        <v>314</v>
      </c>
      <c r="E25" s="22"/>
      <c r="F25" s="19" t="s">
        <v>315</v>
      </c>
      <c r="G25" s="20" t="s">
        <v>318</v>
      </c>
      <c r="H25" s="20" t="s">
        <v>194</v>
      </c>
      <c r="I25" s="20" t="s">
        <v>192</v>
      </c>
      <c r="J25" s="33">
        <v>100.15</v>
      </c>
      <c r="K25" s="36"/>
      <c r="L25" s="36"/>
      <c r="M25" s="36"/>
      <c r="N25" s="36"/>
      <c r="O25" s="35"/>
      <c r="P25" s="33">
        <v>100.15</v>
      </c>
      <c r="Q25" s="38"/>
      <c r="R25" s="42"/>
      <c r="S25" s="42"/>
      <c r="T25" s="42"/>
    </row>
    <row r="26" ht="27" customHeight="1" spans="2:20">
      <c r="B26" s="16">
        <v>21</v>
      </c>
      <c r="C26" s="21" t="s">
        <v>330</v>
      </c>
      <c r="D26" s="17" t="s">
        <v>314</v>
      </c>
      <c r="E26" s="22"/>
      <c r="F26" s="19" t="s">
        <v>315</v>
      </c>
      <c r="G26" s="20" t="s">
        <v>316</v>
      </c>
      <c r="H26" s="20" t="s">
        <v>205</v>
      </c>
      <c r="I26" s="20" t="s">
        <v>331</v>
      </c>
      <c r="J26" s="33">
        <v>0.68</v>
      </c>
      <c r="K26" s="36"/>
      <c r="L26" s="36"/>
      <c r="M26" s="36"/>
      <c r="N26" s="36"/>
      <c r="O26" s="35"/>
      <c r="P26" s="33">
        <v>0.68</v>
      </c>
      <c r="Q26" s="38"/>
      <c r="R26" s="42"/>
      <c r="S26" s="42"/>
      <c r="T26" s="42"/>
    </row>
    <row r="27" ht="27" customHeight="1" spans="2:20">
      <c r="B27" s="16">
        <v>22</v>
      </c>
      <c r="C27" s="21" t="s">
        <v>332</v>
      </c>
      <c r="D27" s="17" t="s">
        <v>314</v>
      </c>
      <c r="E27" s="18"/>
      <c r="F27" s="19" t="s">
        <v>315</v>
      </c>
      <c r="G27" s="20" t="s">
        <v>316</v>
      </c>
      <c r="H27" s="20" t="s">
        <v>220</v>
      </c>
      <c r="I27" s="20" t="s">
        <v>219</v>
      </c>
      <c r="J27" s="33">
        <v>0.02</v>
      </c>
      <c r="K27" s="34"/>
      <c r="L27" s="34"/>
      <c r="M27" s="34"/>
      <c r="N27" s="34"/>
      <c r="O27" s="35"/>
      <c r="P27" s="33">
        <v>0.02</v>
      </c>
      <c r="Q27" s="38"/>
      <c r="R27" s="42"/>
      <c r="S27" s="42"/>
      <c r="T27" s="42"/>
    </row>
    <row r="28" ht="27" customHeight="1" spans="2:20">
      <c r="B28" s="16">
        <v>23</v>
      </c>
      <c r="C28" s="21" t="s">
        <v>333</v>
      </c>
      <c r="D28" s="17" t="s">
        <v>314</v>
      </c>
      <c r="E28" s="18"/>
      <c r="F28" s="19" t="s">
        <v>315</v>
      </c>
      <c r="G28" s="20" t="s">
        <v>318</v>
      </c>
      <c r="H28" s="20" t="s">
        <v>220</v>
      </c>
      <c r="I28" s="20" t="s">
        <v>219</v>
      </c>
      <c r="J28" s="33">
        <v>0.04</v>
      </c>
      <c r="K28" s="34"/>
      <c r="L28" s="34"/>
      <c r="M28" s="34"/>
      <c r="N28" s="34"/>
      <c r="O28" s="35"/>
      <c r="P28" s="33">
        <v>0.04</v>
      </c>
      <c r="Q28" s="38"/>
      <c r="R28" s="42"/>
      <c r="S28" s="42"/>
      <c r="T28" s="42"/>
    </row>
    <row r="29" ht="27" customHeight="1" spans="2:20">
      <c r="B29" s="16">
        <v>24</v>
      </c>
      <c r="C29" s="21" t="s">
        <v>334</v>
      </c>
      <c r="D29" s="17" t="s">
        <v>314</v>
      </c>
      <c r="E29" s="22"/>
      <c r="F29" s="19" t="s">
        <v>315</v>
      </c>
      <c r="G29" s="20" t="s">
        <v>335</v>
      </c>
      <c r="H29" s="20" t="s">
        <v>222</v>
      </c>
      <c r="I29" s="20" t="s">
        <v>221</v>
      </c>
      <c r="J29" s="33">
        <v>17.52</v>
      </c>
      <c r="K29" s="36"/>
      <c r="L29" s="36"/>
      <c r="M29" s="36"/>
      <c r="N29" s="36"/>
      <c r="O29" s="35"/>
      <c r="P29" s="33">
        <v>17.52</v>
      </c>
      <c r="Q29" s="38"/>
      <c r="R29" s="42"/>
      <c r="S29" s="42"/>
      <c r="T29" s="42"/>
    </row>
    <row r="30" s="9" customFormat="1" ht="27" customHeight="1" spans="2:20">
      <c r="B30" s="16">
        <v>25</v>
      </c>
      <c r="C30" s="21" t="s">
        <v>336</v>
      </c>
      <c r="D30" s="17" t="s">
        <v>314</v>
      </c>
      <c r="E30" s="22"/>
      <c r="F30" s="19" t="s">
        <v>315</v>
      </c>
      <c r="G30" s="20" t="s">
        <v>337</v>
      </c>
      <c r="H30" s="20" t="s">
        <v>222</v>
      </c>
      <c r="I30" s="20" t="s">
        <v>221</v>
      </c>
      <c r="J30" s="33">
        <v>4.91</v>
      </c>
      <c r="K30" s="36"/>
      <c r="L30" s="36"/>
      <c r="M30" s="36"/>
      <c r="N30" s="36"/>
      <c r="O30" s="35"/>
      <c r="P30" s="33">
        <v>4.91</v>
      </c>
      <c r="Q30" s="38"/>
      <c r="R30" s="42"/>
      <c r="S30" s="42"/>
      <c r="T30" s="42"/>
    </row>
    <row r="31" s="9" customFormat="1" ht="27" customHeight="1" spans="2:20">
      <c r="B31" s="16">
        <v>26</v>
      </c>
      <c r="C31" s="21" t="s">
        <v>338</v>
      </c>
      <c r="D31" s="17" t="s">
        <v>339</v>
      </c>
      <c r="E31" s="18"/>
      <c r="F31" s="19" t="s">
        <v>315</v>
      </c>
      <c r="G31" s="20" t="s">
        <v>316</v>
      </c>
      <c r="H31" s="20" t="s">
        <v>214</v>
      </c>
      <c r="I31" s="20" t="s">
        <v>206</v>
      </c>
      <c r="J31" s="33">
        <v>46.24</v>
      </c>
      <c r="K31" s="34"/>
      <c r="L31" s="34"/>
      <c r="M31" s="34"/>
      <c r="N31" s="34"/>
      <c r="O31" s="35"/>
      <c r="P31" s="33">
        <v>46.24</v>
      </c>
      <c r="Q31" s="38"/>
      <c r="R31" s="42"/>
      <c r="S31" s="42"/>
      <c r="T31" s="42"/>
    </row>
    <row r="32" ht="27" customHeight="1" spans="2:20">
      <c r="B32" s="16">
        <v>27</v>
      </c>
      <c r="C32" s="21" t="s">
        <v>338</v>
      </c>
      <c r="D32" s="17" t="s">
        <v>339</v>
      </c>
      <c r="E32" s="18"/>
      <c r="F32" s="19" t="s">
        <v>315</v>
      </c>
      <c r="G32" s="20" t="s">
        <v>316</v>
      </c>
      <c r="H32" s="20" t="s">
        <v>215</v>
      </c>
      <c r="I32" s="20" t="s">
        <v>206</v>
      </c>
      <c r="J32" s="33">
        <v>47.09</v>
      </c>
      <c r="K32" s="34"/>
      <c r="L32" s="34"/>
      <c r="M32" s="34"/>
      <c r="N32" s="34"/>
      <c r="O32" s="35"/>
      <c r="P32" s="33">
        <v>47.09</v>
      </c>
      <c r="Q32" s="38"/>
      <c r="R32" s="42"/>
      <c r="S32" s="42"/>
      <c r="T32" s="42"/>
    </row>
    <row r="33" ht="27" customHeight="1" spans="2:20">
      <c r="B33" s="16">
        <v>28</v>
      </c>
      <c r="C33" s="21" t="s">
        <v>338</v>
      </c>
      <c r="D33" s="17" t="s">
        <v>339</v>
      </c>
      <c r="E33" s="18"/>
      <c r="F33" s="19" t="s">
        <v>315</v>
      </c>
      <c r="G33" s="20" t="s">
        <v>316</v>
      </c>
      <c r="H33" s="20" t="s">
        <v>216</v>
      </c>
      <c r="I33" s="20" t="s">
        <v>206</v>
      </c>
      <c r="J33" s="33">
        <v>57.88</v>
      </c>
      <c r="K33" s="34"/>
      <c r="L33" s="34"/>
      <c r="M33" s="34"/>
      <c r="N33" s="34"/>
      <c r="O33" s="35"/>
      <c r="P33" s="33">
        <v>57.88</v>
      </c>
      <c r="Q33" s="38"/>
      <c r="R33" s="42"/>
      <c r="S33" s="42"/>
      <c r="T33" s="42"/>
    </row>
    <row r="34" ht="27" customHeight="1" spans="2:20">
      <c r="B34" s="16">
        <v>29</v>
      </c>
      <c r="C34" s="21" t="s">
        <v>340</v>
      </c>
      <c r="D34" s="17" t="s">
        <v>339</v>
      </c>
      <c r="E34" s="18"/>
      <c r="F34" s="19" t="s">
        <v>315</v>
      </c>
      <c r="G34" s="20" t="s">
        <v>316</v>
      </c>
      <c r="H34" s="20" t="s">
        <v>207</v>
      </c>
      <c r="I34" s="20" t="s">
        <v>206</v>
      </c>
      <c r="J34" s="33">
        <v>52.35</v>
      </c>
      <c r="K34" s="34"/>
      <c r="L34" s="34"/>
      <c r="M34" s="34"/>
      <c r="N34" s="34"/>
      <c r="O34" s="35"/>
      <c r="P34" s="33">
        <v>52.35</v>
      </c>
      <c r="Q34" s="38"/>
      <c r="R34" s="42"/>
      <c r="S34" s="42"/>
      <c r="T34" s="42"/>
    </row>
    <row r="35" ht="27" customHeight="1" spans="2:20">
      <c r="B35" s="16">
        <v>30</v>
      </c>
      <c r="C35" s="21" t="s">
        <v>340</v>
      </c>
      <c r="D35" s="17" t="s">
        <v>339</v>
      </c>
      <c r="E35" s="18"/>
      <c r="F35" s="19" t="s">
        <v>315</v>
      </c>
      <c r="G35" s="20" t="s">
        <v>316</v>
      </c>
      <c r="H35" s="20" t="s">
        <v>213</v>
      </c>
      <c r="I35" s="20" t="s">
        <v>206</v>
      </c>
      <c r="J35" s="33">
        <v>8</v>
      </c>
      <c r="K35" s="34"/>
      <c r="L35" s="34"/>
      <c r="M35" s="34"/>
      <c r="N35" s="34"/>
      <c r="O35" s="35"/>
      <c r="P35" s="33">
        <v>8</v>
      </c>
      <c r="Q35" s="38"/>
      <c r="R35" s="42"/>
      <c r="S35" s="42"/>
      <c r="T35" s="42"/>
    </row>
    <row r="36" ht="27" customHeight="1" spans="2:20">
      <c r="B36" s="16">
        <v>31</v>
      </c>
      <c r="C36" s="21" t="s">
        <v>340</v>
      </c>
      <c r="D36" s="17" t="s">
        <v>339</v>
      </c>
      <c r="E36" s="18"/>
      <c r="F36" s="19" t="s">
        <v>315</v>
      </c>
      <c r="G36" s="20" t="s">
        <v>316</v>
      </c>
      <c r="H36" s="20" t="s">
        <v>209</v>
      </c>
      <c r="I36" s="20" t="s">
        <v>206</v>
      </c>
      <c r="J36" s="33">
        <v>7</v>
      </c>
      <c r="K36" s="34"/>
      <c r="L36" s="34"/>
      <c r="M36" s="34"/>
      <c r="N36" s="34"/>
      <c r="O36" s="35"/>
      <c r="P36" s="33">
        <v>7</v>
      </c>
      <c r="Q36" s="38"/>
      <c r="R36" s="42"/>
      <c r="S36" s="42"/>
      <c r="T36" s="42"/>
    </row>
    <row r="37" ht="27" customHeight="1" spans="2:20">
      <c r="B37" s="16">
        <v>32</v>
      </c>
      <c r="C37" s="21" t="s">
        <v>340</v>
      </c>
      <c r="D37" s="17" t="s">
        <v>339</v>
      </c>
      <c r="E37" s="18"/>
      <c r="F37" s="19" t="s">
        <v>315</v>
      </c>
      <c r="G37" s="20" t="s">
        <v>316</v>
      </c>
      <c r="H37" s="20" t="s">
        <v>212</v>
      </c>
      <c r="I37" s="20" t="s">
        <v>206</v>
      </c>
      <c r="J37" s="33">
        <v>16</v>
      </c>
      <c r="K37" s="34"/>
      <c r="L37" s="34"/>
      <c r="M37" s="34"/>
      <c r="N37" s="34"/>
      <c r="O37" s="35"/>
      <c r="P37" s="33">
        <v>16</v>
      </c>
      <c r="Q37" s="38"/>
      <c r="R37" s="42"/>
      <c r="S37" s="42"/>
      <c r="T37" s="42"/>
    </row>
    <row r="38" ht="27" customHeight="1" spans="2:20">
      <c r="B38" s="16">
        <v>33</v>
      </c>
      <c r="C38" s="21" t="s">
        <v>340</v>
      </c>
      <c r="D38" s="17" t="s">
        <v>339</v>
      </c>
      <c r="E38" s="22"/>
      <c r="F38" s="19" t="s">
        <v>315</v>
      </c>
      <c r="G38" s="20" t="s">
        <v>316</v>
      </c>
      <c r="H38" s="20" t="s">
        <v>211</v>
      </c>
      <c r="I38" s="20" t="s">
        <v>206</v>
      </c>
      <c r="J38" s="33">
        <v>42</v>
      </c>
      <c r="K38" s="36"/>
      <c r="L38" s="36"/>
      <c r="M38" s="36"/>
      <c r="N38" s="36"/>
      <c r="O38" s="35"/>
      <c r="P38" s="33">
        <v>42</v>
      </c>
      <c r="Q38" s="38"/>
      <c r="R38" s="42"/>
      <c r="S38" s="42"/>
      <c r="T38" s="42"/>
    </row>
    <row r="39" ht="27" customHeight="1" spans="2:20">
      <c r="B39" s="16">
        <v>34</v>
      </c>
      <c r="C39" s="21" t="s">
        <v>341</v>
      </c>
      <c r="D39" s="17" t="s">
        <v>339</v>
      </c>
      <c r="E39" s="22"/>
      <c r="F39" s="19" t="s">
        <v>315</v>
      </c>
      <c r="G39" s="20" t="s">
        <v>316</v>
      </c>
      <c r="H39" s="20" t="s">
        <v>207</v>
      </c>
      <c r="I39" s="20" t="s">
        <v>206</v>
      </c>
      <c r="J39" s="33">
        <v>3.55</v>
      </c>
      <c r="K39" s="36"/>
      <c r="L39" s="36"/>
      <c r="M39" s="36"/>
      <c r="N39" s="36"/>
      <c r="O39" s="35"/>
      <c r="P39" s="33">
        <v>3.55</v>
      </c>
      <c r="Q39" s="38"/>
      <c r="R39" s="42"/>
      <c r="S39" s="42"/>
      <c r="T39" s="42"/>
    </row>
    <row r="40" s="9" customFormat="1" ht="27" customHeight="1" spans="2:20">
      <c r="B40" s="16">
        <v>35</v>
      </c>
      <c r="C40" s="21" t="s">
        <v>342</v>
      </c>
      <c r="D40" s="17" t="s">
        <v>339</v>
      </c>
      <c r="E40" s="18"/>
      <c r="F40" s="19" t="s">
        <v>315</v>
      </c>
      <c r="G40" s="20" t="s">
        <v>316</v>
      </c>
      <c r="H40" s="20" t="s">
        <v>218</v>
      </c>
      <c r="I40" s="20" t="s">
        <v>217</v>
      </c>
      <c r="J40" s="33">
        <v>5.25</v>
      </c>
      <c r="K40" s="34"/>
      <c r="L40" s="34"/>
      <c r="M40" s="34"/>
      <c r="N40" s="34"/>
      <c r="O40" s="35"/>
      <c r="P40" s="33">
        <v>5.25</v>
      </c>
      <c r="Q40" s="43"/>
      <c r="R40" s="42"/>
      <c r="S40" s="42"/>
      <c r="T40" s="42"/>
    </row>
    <row r="41" s="9" customFormat="1" ht="27" customHeight="1" spans="2:20">
      <c r="B41" s="16">
        <v>36</v>
      </c>
      <c r="C41" s="21" t="s">
        <v>343</v>
      </c>
      <c r="D41" s="17" t="s">
        <v>344</v>
      </c>
      <c r="E41" s="18"/>
      <c r="F41" s="19" t="s">
        <v>315</v>
      </c>
      <c r="G41" s="20" t="s">
        <v>345</v>
      </c>
      <c r="H41" s="20" t="s">
        <v>346</v>
      </c>
      <c r="I41" s="20" t="s">
        <v>347</v>
      </c>
      <c r="J41" s="37">
        <v>2.4</v>
      </c>
      <c r="K41" s="34"/>
      <c r="L41" s="34"/>
      <c r="M41" s="34"/>
      <c r="N41" s="34"/>
      <c r="O41" s="35"/>
      <c r="P41" s="38"/>
      <c r="Q41" s="37">
        <v>2.4</v>
      </c>
      <c r="R41" s="42"/>
      <c r="S41" s="42"/>
      <c r="T41" s="42"/>
    </row>
    <row r="42" ht="27" customHeight="1" spans="2:20">
      <c r="B42" s="16">
        <v>37</v>
      </c>
      <c r="C42" s="21" t="s">
        <v>348</v>
      </c>
      <c r="D42" s="17" t="s">
        <v>344</v>
      </c>
      <c r="E42" s="18"/>
      <c r="F42" s="19" t="s">
        <v>315</v>
      </c>
      <c r="G42" s="20" t="s">
        <v>349</v>
      </c>
      <c r="H42" s="20" t="s">
        <v>350</v>
      </c>
      <c r="I42" s="20" t="s">
        <v>351</v>
      </c>
      <c r="J42" s="37">
        <v>4</v>
      </c>
      <c r="K42" s="34"/>
      <c r="L42" s="34"/>
      <c r="M42" s="34"/>
      <c r="N42" s="34"/>
      <c r="O42" s="35"/>
      <c r="P42" s="38"/>
      <c r="Q42" s="37">
        <v>4</v>
      </c>
      <c r="R42" s="42"/>
      <c r="S42" s="42"/>
      <c r="T42" s="42"/>
    </row>
    <row r="43" ht="27" customHeight="1" spans="2:20">
      <c r="B43" s="16">
        <v>38</v>
      </c>
      <c r="C43" s="21" t="s">
        <v>352</v>
      </c>
      <c r="D43" s="17" t="s">
        <v>344</v>
      </c>
      <c r="E43" s="18"/>
      <c r="F43" s="19" t="s">
        <v>315</v>
      </c>
      <c r="G43" s="20" t="s">
        <v>353</v>
      </c>
      <c r="H43" s="20" t="s">
        <v>354</v>
      </c>
      <c r="I43" s="20" t="s">
        <v>355</v>
      </c>
      <c r="J43" s="37">
        <v>36.84</v>
      </c>
      <c r="K43" s="34"/>
      <c r="L43" s="34"/>
      <c r="M43" s="34"/>
      <c r="N43" s="34"/>
      <c r="O43" s="35"/>
      <c r="P43" s="38"/>
      <c r="Q43" s="37">
        <v>36.84</v>
      </c>
      <c r="R43" s="42"/>
      <c r="S43" s="42"/>
      <c r="T43" s="42"/>
    </row>
    <row r="44" ht="27" customHeight="1" spans="2:20">
      <c r="B44" s="16">
        <v>39</v>
      </c>
      <c r="C44" s="21" t="s">
        <v>356</v>
      </c>
      <c r="D44" s="17" t="s">
        <v>344</v>
      </c>
      <c r="E44" s="22"/>
      <c r="F44" s="19" t="s">
        <v>315</v>
      </c>
      <c r="G44" s="20" t="s">
        <v>353</v>
      </c>
      <c r="H44" s="20" t="s">
        <v>354</v>
      </c>
      <c r="I44" s="20" t="s">
        <v>355</v>
      </c>
      <c r="J44" s="37">
        <v>100</v>
      </c>
      <c r="K44" s="36"/>
      <c r="L44" s="36"/>
      <c r="M44" s="36"/>
      <c r="N44" s="36"/>
      <c r="O44" s="35"/>
      <c r="P44" s="38"/>
      <c r="Q44" s="37">
        <v>100</v>
      </c>
      <c r="R44" s="42"/>
      <c r="S44" s="42"/>
      <c r="T44" s="42"/>
    </row>
    <row r="45" ht="27" customHeight="1" spans="2:20">
      <c r="B45" s="16">
        <v>40</v>
      </c>
      <c r="C45" s="21" t="s">
        <v>357</v>
      </c>
      <c r="D45" s="17" t="s">
        <v>344</v>
      </c>
      <c r="E45" s="22"/>
      <c r="F45" s="19" t="s">
        <v>315</v>
      </c>
      <c r="G45" s="20" t="s">
        <v>353</v>
      </c>
      <c r="H45" s="20" t="s">
        <v>354</v>
      </c>
      <c r="I45" s="20" t="s">
        <v>355</v>
      </c>
      <c r="J45" s="37">
        <v>20</v>
      </c>
      <c r="K45" s="36"/>
      <c r="L45" s="36"/>
      <c r="M45" s="36"/>
      <c r="N45" s="36"/>
      <c r="O45" s="35"/>
      <c r="P45" s="38"/>
      <c r="Q45" s="37">
        <v>20</v>
      </c>
      <c r="R45" s="42"/>
      <c r="S45" s="42"/>
      <c r="T45" s="42"/>
    </row>
    <row r="46" ht="27" customHeight="1" spans="2:20">
      <c r="B46" s="16">
        <v>41</v>
      </c>
      <c r="C46" s="21" t="s">
        <v>358</v>
      </c>
      <c r="D46" s="17" t="s">
        <v>344</v>
      </c>
      <c r="E46" s="22"/>
      <c r="F46" s="19" t="s">
        <v>315</v>
      </c>
      <c r="G46" s="20" t="s">
        <v>359</v>
      </c>
      <c r="H46" s="20" t="s">
        <v>354</v>
      </c>
      <c r="I46" s="20" t="s">
        <v>355</v>
      </c>
      <c r="J46" s="37">
        <v>10</v>
      </c>
      <c r="K46" s="36"/>
      <c r="L46" s="36"/>
      <c r="M46" s="36"/>
      <c r="N46" s="36"/>
      <c r="O46" s="35"/>
      <c r="P46" s="38"/>
      <c r="Q46" s="37">
        <v>10</v>
      </c>
      <c r="R46" s="42"/>
      <c r="S46" s="42"/>
      <c r="T46" s="42"/>
    </row>
    <row r="47" ht="27" customHeight="1" spans="2:20">
      <c r="B47" s="16">
        <v>42</v>
      </c>
      <c r="C47" s="21" t="s">
        <v>360</v>
      </c>
      <c r="D47" s="17" t="s">
        <v>344</v>
      </c>
      <c r="E47" s="22"/>
      <c r="F47" s="19" t="s">
        <v>315</v>
      </c>
      <c r="G47" s="20" t="s">
        <v>349</v>
      </c>
      <c r="H47" s="20" t="s">
        <v>350</v>
      </c>
      <c r="I47" s="20" t="s">
        <v>351</v>
      </c>
      <c r="J47" s="37">
        <v>10</v>
      </c>
      <c r="K47" s="36"/>
      <c r="L47" s="36"/>
      <c r="M47" s="36"/>
      <c r="N47" s="36"/>
      <c r="O47" s="35"/>
      <c r="P47" s="38"/>
      <c r="Q47" s="37">
        <v>10</v>
      </c>
      <c r="R47" s="42"/>
      <c r="S47" s="42"/>
      <c r="T47" s="42"/>
    </row>
    <row r="48" ht="27" customHeight="1" spans="2:20">
      <c r="B48" s="16">
        <v>43</v>
      </c>
      <c r="C48" s="21" t="s">
        <v>361</v>
      </c>
      <c r="D48" s="17" t="s">
        <v>344</v>
      </c>
      <c r="E48" s="22"/>
      <c r="F48" s="19" t="s">
        <v>315</v>
      </c>
      <c r="G48" s="20" t="s">
        <v>362</v>
      </c>
      <c r="H48" s="20" t="s">
        <v>354</v>
      </c>
      <c r="I48" s="20" t="s">
        <v>355</v>
      </c>
      <c r="J48" s="37">
        <v>15</v>
      </c>
      <c r="K48" s="36"/>
      <c r="L48" s="36"/>
      <c r="M48" s="36"/>
      <c r="N48" s="36"/>
      <c r="O48" s="35"/>
      <c r="P48" s="38"/>
      <c r="Q48" s="37">
        <v>15</v>
      </c>
      <c r="R48" s="42"/>
      <c r="S48" s="42"/>
      <c r="T48" s="42"/>
    </row>
    <row r="49" ht="27" customHeight="1" spans="2:20">
      <c r="B49" s="16">
        <v>44</v>
      </c>
      <c r="C49" s="21" t="s">
        <v>363</v>
      </c>
      <c r="D49" s="17" t="s">
        <v>344</v>
      </c>
      <c r="E49" s="22"/>
      <c r="F49" s="19" t="s">
        <v>315</v>
      </c>
      <c r="G49" s="20" t="s">
        <v>364</v>
      </c>
      <c r="H49" s="20" t="s">
        <v>365</v>
      </c>
      <c r="I49" s="20" t="s">
        <v>206</v>
      </c>
      <c r="J49" s="37">
        <v>100</v>
      </c>
      <c r="K49" s="36"/>
      <c r="L49" s="36"/>
      <c r="M49" s="36"/>
      <c r="N49" s="36"/>
      <c r="O49" s="35"/>
      <c r="P49" s="38"/>
      <c r="Q49" s="37">
        <v>100</v>
      </c>
      <c r="R49" s="42"/>
      <c r="S49" s="42"/>
      <c r="T49" s="42"/>
    </row>
    <row r="50" ht="27" customHeight="1" spans="2:20">
      <c r="B50" s="16">
        <v>45</v>
      </c>
      <c r="C50" s="21" t="s">
        <v>366</v>
      </c>
      <c r="D50" s="17" t="s">
        <v>344</v>
      </c>
      <c r="E50" s="22"/>
      <c r="F50" s="19" t="s">
        <v>315</v>
      </c>
      <c r="G50" s="20" t="s">
        <v>349</v>
      </c>
      <c r="H50" s="20" t="s">
        <v>346</v>
      </c>
      <c r="I50" s="20" t="s">
        <v>347</v>
      </c>
      <c r="J50" s="37">
        <v>53.5</v>
      </c>
      <c r="K50" s="36"/>
      <c r="L50" s="36"/>
      <c r="M50" s="36"/>
      <c r="N50" s="36"/>
      <c r="O50" s="35"/>
      <c r="P50" s="38"/>
      <c r="Q50" s="37">
        <v>53.5</v>
      </c>
      <c r="R50" s="42"/>
      <c r="S50" s="42"/>
      <c r="T50" s="42"/>
    </row>
    <row r="51" ht="27" customHeight="1" spans="2:20">
      <c r="B51" s="16">
        <v>46</v>
      </c>
      <c r="C51" s="21" t="s">
        <v>367</v>
      </c>
      <c r="D51" s="17" t="s">
        <v>344</v>
      </c>
      <c r="E51" s="22"/>
      <c r="F51" s="19" t="s">
        <v>315</v>
      </c>
      <c r="G51" s="20" t="s">
        <v>364</v>
      </c>
      <c r="H51" s="20" t="s">
        <v>350</v>
      </c>
      <c r="I51" s="20" t="s">
        <v>351</v>
      </c>
      <c r="J51" s="37">
        <v>10</v>
      </c>
      <c r="K51" s="36"/>
      <c r="L51" s="36"/>
      <c r="M51" s="36"/>
      <c r="N51" s="36"/>
      <c r="O51" s="35"/>
      <c r="P51" s="38"/>
      <c r="Q51" s="37">
        <v>10</v>
      </c>
      <c r="R51" s="42"/>
      <c r="S51" s="42"/>
      <c r="T51" s="42"/>
    </row>
    <row r="52" ht="27" customHeight="1" spans="2:20">
      <c r="B52" s="16">
        <v>47</v>
      </c>
      <c r="C52" s="21" t="s">
        <v>368</v>
      </c>
      <c r="D52" s="17" t="s">
        <v>344</v>
      </c>
      <c r="E52" s="22"/>
      <c r="F52" s="19" t="s">
        <v>315</v>
      </c>
      <c r="G52" s="20" t="s">
        <v>364</v>
      </c>
      <c r="H52" s="20" t="s">
        <v>354</v>
      </c>
      <c r="I52" s="20" t="s">
        <v>355</v>
      </c>
      <c r="J52" s="37">
        <v>40</v>
      </c>
      <c r="K52" s="36"/>
      <c r="L52" s="36"/>
      <c r="M52" s="36"/>
      <c r="N52" s="36"/>
      <c r="O52" s="35"/>
      <c r="P52" s="38"/>
      <c r="Q52" s="37">
        <v>40</v>
      </c>
      <c r="R52" s="42"/>
      <c r="S52" s="42"/>
      <c r="T52" s="42"/>
    </row>
    <row r="53" ht="27" customHeight="1" spans="2:20">
      <c r="B53" s="16">
        <v>48</v>
      </c>
      <c r="C53" s="21" t="s">
        <v>369</v>
      </c>
      <c r="D53" s="17" t="s">
        <v>344</v>
      </c>
      <c r="E53" s="22"/>
      <c r="F53" s="19" t="s">
        <v>315</v>
      </c>
      <c r="G53" s="20" t="s">
        <v>364</v>
      </c>
      <c r="H53" s="20" t="s">
        <v>350</v>
      </c>
      <c r="I53" s="20" t="s">
        <v>351</v>
      </c>
      <c r="J53" s="37">
        <v>22</v>
      </c>
      <c r="K53" s="36"/>
      <c r="L53" s="36"/>
      <c r="M53" s="36"/>
      <c r="N53" s="36"/>
      <c r="O53" s="35"/>
      <c r="P53" s="38"/>
      <c r="Q53" s="37">
        <v>22</v>
      </c>
      <c r="R53" s="42"/>
      <c r="S53" s="42"/>
      <c r="T53" s="42"/>
    </row>
    <row r="54" ht="27" customHeight="1" spans="2:20">
      <c r="B54" s="16">
        <v>49</v>
      </c>
      <c r="C54" s="21" t="s">
        <v>370</v>
      </c>
      <c r="D54" s="17" t="s">
        <v>344</v>
      </c>
      <c r="E54" s="22"/>
      <c r="F54" s="19" t="s">
        <v>315</v>
      </c>
      <c r="G54" s="20" t="s">
        <v>364</v>
      </c>
      <c r="H54" s="20" t="s">
        <v>354</v>
      </c>
      <c r="I54" s="20" t="s">
        <v>355</v>
      </c>
      <c r="J54" s="37">
        <v>10</v>
      </c>
      <c r="K54" s="36"/>
      <c r="L54" s="36"/>
      <c r="M54" s="36"/>
      <c r="N54" s="36"/>
      <c r="O54" s="35"/>
      <c r="P54" s="38"/>
      <c r="Q54" s="37">
        <v>10</v>
      </c>
      <c r="R54" s="42"/>
      <c r="S54" s="42"/>
      <c r="T54" s="42"/>
    </row>
    <row r="55" ht="27" customHeight="1" spans="2:20">
      <c r="B55" s="16">
        <v>50</v>
      </c>
      <c r="C55" s="21" t="s">
        <v>371</v>
      </c>
      <c r="D55" s="17" t="s">
        <v>344</v>
      </c>
      <c r="E55" s="22"/>
      <c r="F55" s="19" t="s">
        <v>315</v>
      </c>
      <c r="G55" s="20" t="s">
        <v>372</v>
      </c>
      <c r="H55" s="20" t="s">
        <v>350</v>
      </c>
      <c r="I55" s="20" t="s">
        <v>351</v>
      </c>
      <c r="J55" s="37">
        <v>2.5</v>
      </c>
      <c r="K55" s="36"/>
      <c r="L55" s="36"/>
      <c r="M55" s="36"/>
      <c r="N55" s="36"/>
      <c r="O55" s="35"/>
      <c r="P55" s="38"/>
      <c r="Q55" s="37">
        <v>2.5</v>
      </c>
      <c r="R55" s="42"/>
      <c r="S55" s="42"/>
      <c r="T55" s="42"/>
    </row>
    <row r="56" ht="27" customHeight="1" spans="2:20">
      <c r="B56" s="16">
        <v>51</v>
      </c>
      <c r="C56" s="21" t="s">
        <v>373</v>
      </c>
      <c r="D56" s="17" t="s">
        <v>344</v>
      </c>
      <c r="E56" s="22"/>
      <c r="F56" s="19" t="s">
        <v>315</v>
      </c>
      <c r="G56" s="20" t="s">
        <v>349</v>
      </c>
      <c r="H56" s="20" t="s">
        <v>350</v>
      </c>
      <c r="I56" s="20" t="s">
        <v>351</v>
      </c>
      <c r="J56" s="37">
        <v>20</v>
      </c>
      <c r="K56" s="36"/>
      <c r="L56" s="36"/>
      <c r="M56" s="36"/>
      <c r="N56" s="36"/>
      <c r="O56" s="35"/>
      <c r="P56" s="38"/>
      <c r="Q56" s="37">
        <v>20</v>
      </c>
      <c r="R56" s="42"/>
      <c r="S56" s="42"/>
      <c r="T56" s="42"/>
    </row>
    <row r="57" ht="27" customHeight="1" spans="2:20">
      <c r="B57" s="16">
        <v>52</v>
      </c>
      <c r="C57" s="21" t="s">
        <v>374</v>
      </c>
      <c r="D57" s="17" t="s">
        <v>344</v>
      </c>
      <c r="E57" s="22"/>
      <c r="F57" s="19" t="s">
        <v>315</v>
      </c>
      <c r="G57" s="20" t="s">
        <v>345</v>
      </c>
      <c r="H57" s="20" t="s">
        <v>223</v>
      </c>
      <c r="I57" s="20" t="s">
        <v>219</v>
      </c>
      <c r="J57" s="39">
        <v>8</v>
      </c>
      <c r="K57" s="36"/>
      <c r="L57" s="36"/>
      <c r="M57" s="36"/>
      <c r="N57" s="36"/>
      <c r="O57" s="35"/>
      <c r="P57" s="35"/>
      <c r="Q57" s="39">
        <v>8</v>
      </c>
      <c r="R57" s="42"/>
      <c r="S57" s="42"/>
      <c r="T57" s="42"/>
    </row>
    <row r="58" ht="27" customHeight="1" spans="2:20">
      <c r="B58" s="16">
        <v>53</v>
      </c>
      <c r="C58" s="21" t="s">
        <v>375</v>
      </c>
      <c r="D58" s="17" t="s">
        <v>344</v>
      </c>
      <c r="E58" s="22"/>
      <c r="F58" s="19" t="s">
        <v>315</v>
      </c>
      <c r="G58" s="20" t="s">
        <v>376</v>
      </c>
      <c r="H58" s="20" t="s">
        <v>377</v>
      </c>
      <c r="I58" s="20" t="s">
        <v>355</v>
      </c>
      <c r="J58" s="39">
        <v>5</v>
      </c>
      <c r="K58" s="36"/>
      <c r="L58" s="36"/>
      <c r="M58" s="36"/>
      <c r="N58" s="36"/>
      <c r="O58" s="35"/>
      <c r="P58" s="35"/>
      <c r="Q58" s="39">
        <v>5</v>
      </c>
      <c r="R58" s="42"/>
      <c r="S58" s="42"/>
      <c r="T58" s="42"/>
    </row>
    <row r="59" ht="27" customHeight="1" spans="2:20">
      <c r="B59" s="16">
        <v>54</v>
      </c>
      <c r="C59" s="21" t="s">
        <v>378</v>
      </c>
      <c r="D59" s="17" t="s">
        <v>344</v>
      </c>
      <c r="E59" s="22"/>
      <c r="F59" s="19" t="s">
        <v>315</v>
      </c>
      <c r="G59" s="20" t="s">
        <v>364</v>
      </c>
      <c r="H59" s="20" t="s">
        <v>354</v>
      </c>
      <c r="I59" s="20" t="s">
        <v>355</v>
      </c>
      <c r="J59" s="39">
        <v>75</v>
      </c>
      <c r="K59" s="36"/>
      <c r="L59" s="36"/>
      <c r="M59" s="36"/>
      <c r="N59" s="36"/>
      <c r="O59" s="35"/>
      <c r="P59" s="35"/>
      <c r="Q59" s="39">
        <v>75</v>
      </c>
      <c r="R59" s="42"/>
      <c r="S59" s="42"/>
      <c r="T59" s="42"/>
    </row>
    <row r="60" ht="27" customHeight="1" spans="2:20">
      <c r="B60" s="16">
        <v>55</v>
      </c>
      <c r="C60" s="21" t="s">
        <v>379</v>
      </c>
      <c r="D60" s="17" t="s">
        <v>344</v>
      </c>
      <c r="E60" s="22"/>
      <c r="F60" s="19" t="s">
        <v>315</v>
      </c>
      <c r="G60" s="20" t="s">
        <v>349</v>
      </c>
      <c r="H60" s="20" t="s">
        <v>350</v>
      </c>
      <c r="I60" s="20" t="s">
        <v>351</v>
      </c>
      <c r="J60" s="39">
        <v>10</v>
      </c>
      <c r="K60" s="36"/>
      <c r="L60" s="36"/>
      <c r="M60" s="36"/>
      <c r="N60" s="36"/>
      <c r="O60" s="35"/>
      <c r="P60" s="35"/>
      <c r="Q60" s="39">
        <v>10</v>
      </c>
      <c r="R60" s="42"/>
      <c r="S60" s="42"/>
      <c r="T60" s="42"/>
    </row>
    <row r="61" ht="27" customHeight="1" spans="2:20">
      <c r="B61" s="16">
        <v>56</v>
      </c>
      <c r="C61" s="21" t="s">
        <v>380</v>
      </c>
      <c r="D61" s="17" t="s">
        <v>344</v>
      </c>
      <c r="E61" s="22"/>
      <c r="F61" s="19" t="s">
        <v>315</v>
      </c>
      <c r="G61" s="20" t="s">
        <v>345</v>
      </c>
      <c r="H61" s="20" t="s">
        <v>350</v>
      </c>
      <c r="I61" s="20" t="s">
        <v>351</v>
      </c>
      <c r="J61" s="39">
        <v>5</v>
      </c>
      <c r="K61" s="36"/>
      <c r="L61" s="36"/>
      <c r="M61" s="36"/>
      <c r="N61" s="36"/>
      <c r="O61" s="35"/>
      <c r="P61" s="35"/>
      <c r="Q61" s="39">
        <v>5</v>
      </c>
      <c r="R61" s="42"/>
      <c r="S61" s="42"/>
      <c r="T61" s="42"/>
    </row>
    <row r="62" ht="27" customHeight="1" spans="2:20">
      <c r="B62" s="16">
        <v>57</v>
      </c>
      <c r="C62" s="21" t="s">
        <v>381</v>
      </c>
      <c r="D62" s="17" t="s">
        <v>344</v>
      </c>
      <c r="E62" s="22"/>
      <c r="F62" s="19" t="s">
        <v>315</v>
      </c>
      <c r="G62" s="20" t="s">
        <v>382</v>
      </c>
      <c r="H62" s="20" t="s">
        <v>354</v>
      </c>
      <c r="I62" s="20" t="s">
        <v>355</v>
      </c>
      <c r="J62" s="39">
        <v>14.15</v>
      </c>
      <c r="K62" s="36"/>
      <c r="L62" s="36"/>
      <c r="M62" s="36"/>
      <c r="N62" s="36"/>
      <c r="O62" s="35"/>
      <c r="P62" s="35"/>
      <c r="Q62" s="39">
        <v>14.15</v>
      </c>
      <c r="R62" s="42"/>
      <c r="S62" s="42"/>
      <c r="T62" s="42"/>
    </row>
    <row r="63" ht="27" customHeight="1" spans="2:20">
      <c r="B63" s="16">
        <v>58</v>
      </c>
      <c r="C63" s="21" t="s">
        <v>383</v>
      </c>
      <c r="D63" s="17" t="s">
        <v>344</v>
      </c>
      <c r="E63" s="22"/>
      <c r="F63" s="19" t="s">
        <v>315</v>
      </c>
      <c r="G63" s="20" t="s">
        <v>349</v>
      </c>
      <c r="H63" s="20" t="s">
        <v>207</v>
      </c>
      <c r="I63" s="20" t="s">
        <v>206</v>
      </c>
      <c r="J63" s="39">
        <v>2</v>
      </c>
      <c r="K63" s="36"/>
      <c r="L63" s="36"/>
      <c r="M63" s="36"/>
      <c r="N63" s="36"/>
      <c r="O63" s="35"/>
      <c r="P63" s="35"/>
      <c r="Q63" s="39">
        <v>2</v>
      </c>
      <c r="R63" s="42"/>
      <c r="S63" s="42"/>
      <c r="T63" s="42"/>
    </row>
    <row r="64" ht="27" customHeight="1" spans="2:20">
      <c r="B64" s="16">
        <v>59</v>
      </c>
      <c r="C64" s="21" t="s">
        <v>384</v>
      </c>
      <c r="D64" s="17" t="s">
        <v>344</v>
      </c>
      <c r="E64" s="22"/>
      <c r="F64" s="19" t="s">
        <v>315</v>
      </c>
      <c r="G64" s="20" t="s">
        <v>385</v>
      </c>
      <c r="H64" s="20" t="s">
        <v>223</v>
      </c>
      <c r="I64" s="20" t="s">
        <v>219</v>
      </c>
      <c r="J64" s="39">
        <v>3.5</v>
      </c>
      <c r="K64" s="36"/>
      <c r="L64" s="36"/>
      <c r="M64" s="36"/>
      <c r="N64" s="36"/>
      <c r="O64" s="35"/>
      <c r="P64" s="35"/>
      <c r="Q64" s="39">
        <v>3.5</v>
      </c>
      <c r="R64" s="42"/>
      <c r="S64" s="42"/>
      <c r="T64" s="42"/>
    </row>
    <row r="65" ht="27" customHeight="1" spans="2:20">
      <c r="B65" s="16">
        <v>60</v>
      </c>
      <c r="C65" s="21" t="s">
        <v>386</v>
      </c>
      <c r="D65" s="17" t="s">
        <v>344</v>
      </c>
      <c r="E65" s="22"/>
      <c r="F65" s="19" t="s">
        <v>315</v>
      </c>
      <c r="G65" s="20" t="s">
        <v>387</v>
      </c>
      <c r="H65" s="20" t="s">
        <v>346</v>
      </c>
      <c r="I65" s="20" t="s">
        <v>347</v>
      </c>
      <c r="J65" s="39">
        <v>0.72</v>
      </c>
      <c r="K65" s="36"/>
      <c r="L65" s="36"/>
      <c r="M65" s="36"/>
      <c r="N65" s="36"/>
      <c r="O65" s="35"/>
      <c r="P65" s="35"/>
      <c r="Q65" s="39">
        <v>0.72</v>
      </c>
      <c r="R65" s="42"/>
      <c r="S65" s="42"/>
      <c r="T65" s="42"/>
    </row>
    <row r="66" ht="27" customHeight="1" spans="2:20">
      <c r="B66" s="16">
        <v>61</v>
      </c>
      <c r="C66" s="21" t="s">
        <v>388</v>
      </c>
      <c r="D66" s="17" t="s">
        <v>344</v>
      </c>
      <c r="E66" s="22"/>
      <c r="F66" s="19" t="s">
        <v>315</v>
      </c>
      <c r="G66" s="20" t="s">
        <v>364</v>
      </c>
      <c r="H66" s="20" t="s">
        <v>350</v>
      </c>
      <c r="I66" s="20" t="s">
        <v>351</v>
      </c>
      <c r="J66" s="39">
        <v>50</v>
      </c>
      <c r="K66" s="36"/>
      <c r="L66" s="36"/>
      <c r="M66" s="36"/>
      <c r="N66" s="36"/>
      <c r="O66" s="35"/>
      <c r="P66" s="35"/>
      <c r="Q66" s="39">
        <v>50</v>
      </c>
      <c r="R66" s="42"/>
      <c r="S66" s="42"/>
      <c r="T66" s="42"/>
    </row>
    <row r="67" ht="27" customHeight="1" spans="2:20">
      <c r="B67" s="16">
        <v>62</v>
      </c>
      <c r="C67" s="21" t="s">
        <v>389</v>
      </c>
      <c r="D67" s="17" t="s">
        <v>344</v>
      </c>
      <c r="E67" s="22"/>
      <c r="F67" s="19" t="s">
        <v>315</v>
      </c>
      <c r="G67" s="20" t="s">
        <v>390</v>
      </c>
      <c r="H67" s="20" t="s">
        <v>350</v>
      </c>
      <c r="I67" s="20" t="s">
        <v>351</v>
      </c>
      <c r="J67" s="39">
        <v>1</v>
      </c>
      <c r="K67" s="36"/>
      <c r="L67" s="36"/>
      <c r="M67" s="36"/>
      <c r="N67" s="36"/>
      <c r="O67" s="35"/>
      <c r="P67" s="35"/>
      <c r="Q67" s="39">
        <v>1</v>
      </c>
      <c r="R67" s="42"/>
      <c r="S67" s="42"/>
      <c r="T67" s="42"/>
    </row>
    <row r="68" ht="27" customHeight="1" spans="2:20">
      <c r="B68" s="16">
        <v>63</v>
      </c>
      <c r="C68" s="21" t="s">
        <v>391</v>
      </c>
      <c r="D68" s="17" t="s">
        <v>344</v>
      </c>
      <c r="E68" s="22"/>
      <c r="F68" s="19" t="s">
        <v>315</v>
      </c>
      <c r="G68" s="20" t="s">
        <v>392</v>
      </c>
      <c r="H68" s="20" t="s">
        <v>350</v>
      </c>
      <c r="I68" s="20" t="s">
        <v>351</v>
      </c>
      <c r="J68" s="39">
        <v>0.63</v>
      </c>
      <c r="K68" s="36"/>
      <c r="L68" s="36"/>
      <c r="M68" s="36"/>
      <c r="N68" s="36"/>
      <c r="O68" s="35"/>
      <c r="P68" s="35"/>
      <c r="Q68" s="39">
        <v>0.63</v>
      </c>
      <c r="R68" s="42"/>
      <c r="S68" s="42"/>
      <c r="T68" s="42"/>
    </row>
    <row r="69" ht="27" customHeight="1" spans="2:20">
      <c r="B69" s="16">
        <v>64</v>
      </c>
      <c r="C69" s="21" t="s">
        <v>393</v>
      </c>
      <c r="D69" s="17" t="s">
        <v>344</v>
      </c>
      <c r="E69" s="22"/>
      <c r="F69" s="19" t="s">
        <v>315</v>
      </c>
      <c r="G69" s="20" t="s">
        <v>394</v>
      </c>
      <c r="H69" s="20" t="s">
        <v>377</v>
      </c>
      <c r="I69" s="20" t="s">
        <v>355</v>
      </c>
      <c r="J69" s="39">
        <v>54</v>
      </c>
      <c r="K69" s="36"/>
      <c r="L69" s="36"/>
      <c r="M69" s="36"/>
      <c r="N69" s="36"/>
      <c r="O69" s="35"/>
      <c r="P69" s="35"/>
      <c r="Q69" s="39">
        <v>54</v>
      </c>
      <c r="R69" s="42"/>
      <c r="S69" s="42"/>
      <c r="T69" s="42"/>
    </row>
    <row r="70" ht="27" customHeight="1" spans="2:20">
      <c r="B70" s="16">
        <v>65</v>
      </c>
      <c r="C70" s="21" t="s">
        <v>395</v>
      </c>
      <c r="D70" s="17" t="s">
        <v>344</v>
      </c>
      <c r="E70" s="22"/>
      <c r="F70" s="19" t="s">
        <v>315</v>
      </c>
      <c r="G70" s="20" t="s">
        <v>364</v>
      </c>
      <c r="H70" s="20" t="s">
        <v>350</v>
      </c>
      <c r="I70" s="20" t="s">
        <v>351</v>
      </c>
      <c r="J70" s="39">
        <v>25</v>
      </c>
      <c r="K70" s="36"/>
      <c r="L70" s="36"/>
      <c r="M70" s="36"/>
      <c r="N70" s="36"/>
      <c r="O70" s="35"/>
      <c r="P70" s="35"/>
      <c r="Q70" s="39">
        <v>25</v>
      </c>
      <c r="R70" s="42"/>
      <c r="S70" s="42"/>
      <c r="T70" s="42"/>
    </row>
    <row r="71" ht="27" customHeight="1" spans="2:20">
      <c r="B71" s="16">
        <v>66</v>
      </c>
      <c r="C71" s="21" t="s">
        <v>396</v>
      </c>
      <c r="D71" s="17" t="s">
        <v>344</v>
      </c>
      <c r="E71" s="22"/>
      <c r="F71" s="19" t="s">
        <v>315</v>
      </c>
      <c r="G71" s="20" t="s">
        <v>345</v>
      </c>
      <c r="H71" s="20" t="s">
        <v>346</v>
      </c>
      <c r="I71" s="20" t="s">
        <v>347</v>
      </c>
      <c r="J71" s="39">
        <v>11</v>
      </c>
      <c r="K71" s="36"/>
      <c r="L71" s="36"/>
      <c r="M71" s="36"/>
      <c r="N71" s="36"/>
      <c r="O71" s="35"/>
      <c r="P71" s="35"/>
      <c r="Q71" s="39">
        <v>11</v>
      </c>
      <c r="R71" s="42"/>
      <c r="S71" s="42"/>
      <c r="T71" s="42"/>
    </row>
    <row r="72" ht="27" customHeight="1" spans="2:20">
      <c r="B72" s="16">
        <v>67</v>
      </c>
      <c r="C72" s="21" t="s">
        <v>397</v>
      </c>
      <c r="D72" s="17" t="s">
        <v>344</v>
      </c>
      <c r="E72" s="22"/>
      <c r="F72" s="19" t="s">
        <v>315</v>
      </c>
      <c r="G72" s="20" t="s">
        <v>364</v>
      </c>
      <c r="H72" s="20" t="s">
        <v>354</v>
      </c>
      <c r="I72" s="20" t="s">
        <v>355</v>
      </c>
      <c r="J72" s="39">
        <v>60</v>
      </c>
      <c r="K72" s="36"/>
      <c r="L72" s="36"/>
      <c r="M72" s="36"/>
      <c r="N72" s="36"/>
      <c r="O72" s="35"/>
      <c r="P72" s="35"/>
      <c r="Q72" s="39">
        <v>60</v>
      </c>
      <c r="R72" s="42"/>
      <c r="S72" s="42"/>
      <c r="T72" s="42"/>
    </row>
    <row r="73" ht="27" customHeight="1" spans="2:20">
      <c r="B73" s="16">
        <v>68</v>
      </c>
      <c r="C73" s="21" t="s">
        <v>398</v>
      </c>
      <c r="D73" s="17" t="s">
        <v>344</v>
      </c>
      <c r="E73" s="22"/>
      <c r="F73" s="19" t="s">
        <v>315</v>
      </c>
      <c r="G73" s="20" t="s">
        <v>364</v>
      </c>
      <c r="H73" s="20" t="s">
        <v>350</v>
      </c>
      <c r="I73" s="20" t="s">
        <v>351</v>
      </c>
      <c r="J73" s="39">
        <v>1</v>
      </c>
      <c r="K73" s="36"/>
      <c r="L73" s="36"/>
      <c r="M73" s="36"/>
      <c r="N73" s="36"/>
      <c r="O73" s="35"/>
      <c r="P73" s="35"/>
      <c r="Q73" s="39">
        <v>1</v>
      </c>
      <c r="R73" s="42"/>
      <c r="S73" s="42"/>
      <c r="T73" s="42"/>
    </row>
    <row r="74" ht="27" customHeight="1" spans="2:20">
      <c r="B74" s="16">
        <v>69</v>
      </c>
      <c r="C74" s="21" t="s">
        <v>399</v>
      </c>
      <c r="D74" s="17" t="s">
        <v>344</v>
      </c>
      <c r="E74" s="22"/>
      <c r="F74" s="19" t="s">
        <v>315</v>
      </c>
      <c r="G74" s="20" t="s">
        <v>349</v>
      </c>
      <c r="H74" s="20" t="s">
        <v>350</v>
      </c>
      <c r="I74" s="20" t="s">
        <v>351</v>
      </c>
      <c r="J74" s="39">
        <v>2</v>
      </c>
      <c r="K74" s="36"/>
      <c r="L74" s="36"/>
      <c r="M74" s="36"/>
      <c r="N74" s="36"/>
      <c r="O74" s="35"/>
      <c r="P74" s="35"/>
      <c r="Q74" s="39">
        <v>2</v>
      </c>
      <c r="R74" s="42"/>
      <c r="S74" s="42"/>
      <c r="T74" s="42"/>
    </row>
    <row r="75" ht="27" customHeight="1" spans="2:20">
      <c r="B75" s="16">
        <v>70</v>
      </c>
      <c r="C75" s="21" t="s">
        <v>400</v>
      </c>
      <c r="D75" s="17" t="s">
        <v>344</v>
      </c>
      <c r="E75" s="22"/>
      <c r="F75" s="19" t="s">
        <v>315</v>
      </c>
      <c r="G75" s="20" t="s">
        <v>364</v>
      </c>
      <c r="H75" s="20" t="s">
        <v>350</v>
      </c>
      <c r="I75" s="20" t="s">
        <v>351</v>
      </c>
      <c r="J75" s="39">
        <v>6</v>
      </c>
      <c r="K75" s="36"/>
      <c r="L75" s="36"/>
      <c r="M75" s="36"/>
      <c r="N75" s="36"/>
      <c r="O75" s="35"/>
      <c r="P75" s="35"/>
      <c r="Q75" s="39">
        <v>6</v>
      </c>
      <c r="R75" s="42"/>
      <c r="S75" s="42"/>
      <c r="T75" s="42"/>
    </row>
    <row r="76" ht="27" customHeight="1" spans="2:20">
      <c r="B76" s="16">
        <v>71</v>
      </c>
      <c r="C76" s="21" t="s">
        <v>401</v>
      </c>
      <c r="D76" s="17" t="s">
        <v>344</v>
      </c>
      <c r="E76" s="22"/>
      <c r="F76" s="19" t="s">
        <v>315</v>
      </c>
      <c r="G76" s="20" t="s">
        <v>402</v>
      </c>
      <c r="H76" s="20" t="s">
        <v>223</v>
      </c>
      <c r="I76" s="20" t="s">
        <v>219</v>
      </c>
      <c r="J76" s="39">
        <v>3.5</v>
      </c>
      <c r="K76" s="36"/>
      <c r="L76" s="36"/>
      <c r="M76" s="36"/>
      <c r="N76" s="36"/>
      <c r="O76" s="35"/>
      <c r="P76" s="35"/>
      <c r="Q76" s="39">
        <v>3.5</v>
      </c>
      <c r="R76" s="42"/>
      <c r="S76" s="42"/>
      <c r="T76" s="42"/>
    </row>
    <row r="77" ht="27" customHeight="1" spans="2:20">
      <c r="B77" s="16">
        <v>72</v>
      </c>
      <c r="C77" s="21" t="s">
        <v>403</v>
      </c>
      <c r="D77" s="17" t="s">
        <v>344</v>
      </c>
      <c r="E77" s="22"/>
      <c r="F77" s="19" t="s">
        <v>315</v>
      </c>
      <c r="G77" s="20" t="s">
        <v>349</v>
      </c>
      <c r="H77" s="20" t="s">
        <v>354</v>
      </c>
      <c r="I77" s="20" t="s">
        <v>355</v>
      </c>
      <c r="J77" s="39">
        <v>36</v>
      </c>
      <c r="K77" s="36"/>
      <c r="L77" s="36"/>
      <c r="M77" s="36"/>
      <c r="N77" s="36"/>
      <c r="O77" s="35"/>
      <c r="P77" s="35"/>
      <c r="Q77" s="39">
        <v>36</v>
      </c>
      <c r="R77" s="42"/>
      <c r="S77" s="42"/>
      <c r="T77" s="42"/>
    </row>
    <row r="78" ht="27" customHeight="1" spans="2:20">
      <c r="B78" s="16">
        <v>73</v>
      </c>
      <c r="C78" s="21" t="s">
        <v>404</v>
      </c>
      <c r="D78" s="17" t="s">
        <v>344</v>
      </c>
      <c r="E78" s="22"/>
      <c r="F78" s="19" t="s">
        <v>315</v>
      </c>
      <c r="G78" s="20" t="s">
        <v>349</v>
      </c>
      <c r="H78" s="20" t="s">
        <v>354</v>
      </c>
      <c r="I78" s="20" t="s">
        <v>355</v>
      </c>
      <c r="J78" s="39">
        <v>200</v>
      </c>
      <c r="K78" s="36"/>
      <c r="L78" s="36"/>
      <c r="M78" s="36"/>
      <c r="N78" s="36"/>
      <c r="O78" s="35"/>
      <c r="P78" s="35"/>
      <c r="Q78" s="39">
        <v>200</v>
      </c>
      <c r="R78" s="42"/>
      <c r="S78" s="42"/>
      <c r="T78" s="42"/>
    </row>
    <row r="79" ht="27" customHeight="1" spans="2:20">
      <c r="B79" s="16">
        <v>74</v>
      </c>
      <c r="C79" s="21" t="s">
        <v>405</v>
      </c>
      <c r="D79" s="17" t="s">
        <v>344</v>
      </c>
      <c r="E79" s="22"/>
      <c r="F79" s="19" t="s">
        <v>315</v>
      </c>
      <c r="G79" s="20" t="s">
        <v>349</v>
      </c>
      <c r="H79" s="20" t="s">
        <v>207</v>
      </c>
      <c r="I79" s="20" t="s">
        <v>206</v>
      </c>
      <c r="J79" s="39">
        <v>0.6</v>
      </c>
      <c r="K79" s="36"/>
      <c r="L79" s="36"/>
      <c r="M79" s="36"/>
      <c r="N79" s="36"/>
      <c r="O79" s="35"/>
      <c r="P79" s="35"/>
      <c r="Q79" s="39">
        <v>0.6</v>
      </c>
      <c r="R79" s="42"/>
      <c r="S79" s="42"/>
      <c r="T79" s="42"/>
    </row>
    <row r="80" ht="27" customHeight="1" spans="2:20">
      <c r="B80" s="16">
        <v>75</v>
      </c>
      <c r="C80" s="21" t="s">
        <v>406</v>
      </c>
      <c r="D80" s="17" t="s">
        <v>344</v>
      </c>
      <c r="E80" s="22"/>
      <c r="F80" s="19" t="s">
        <v>315</v>
      </c>
      <c r="G80" s="20" t="s">
        <v>407</v>
      </c>
      <c r="H80" s="20" t="s">
        <v>223</v>
      </c>
      <c r="I80" s="20" t="s">
        <v>219</v>
      </c>
      <c r="J80" s="39">
        <v>11</v>
      </c>
      <c r="K80" s="36"/>
      <c r="L80" s="36"/>
      <c r="M80" s="36"/>
      <c r="N80" s="36"/>
      <c r="O80" s="35"/>
      <c r="P80" s="35"/>
      <c r="Q80" s="39">
        <v>11</v>
      </c>
      <c r="R80" s="42"/>
      <c r="S80" s="42"/>
      <c r="T80" s="42"/>
    </row>
    <row r="81" ht="27" customHeight="1" spans="2:20">
      <c r="B81" s="16">
        <v>76</v>
      </c>
      <c r="C81" s="21" t="s">
        <v>408</v>
      </c>
      <c r="D81" s="17" t="s">
        <v>344</v>
      </c>
      <c r="E81" s="22"/>
      <c r="F81" s="19" t="s">
        <v>315</v>
      </c>
      <c r="G81" s="20" t="s">
        <v>409</v>
      </c>
      <c r="H81" s="20" t="s">
        <v>223</v>
      </c>
      <c r="I81" s="20" t="s">
        <v>219</v>
      </c>
      <c r="J81" s="39">
        <v>17</v>
      </c>
      <c r="K81" s="36"/>
      <c r="L81" s="36"/>
      <c r="M81" s="36"/>
      <c r="N81" s="36"/>
      <c r="O81" s="35"/>
      <c r="P81" s="35"/>
      <c r="Q81" s="39">
        <v>17</v>
      </c>
      <c r="R81" s="42"/>
      <c r="S81" s="42"/>
      <c r="T81" s="42"/>
    </row>
    <row r="82" ht="27" customHeight="1" spans="2:20">
      <c r="B82" s="16">
        <v>77</v>
      </c>
      <c r="C82" s="21" t="s">
        <v>410</v>
      </c>
      <c r="D82" s="17" t="s">
        <v>344</v>
      </c>
      <c r="E82" s="22"/>
      <c r="F82" s="19" t="s">
        <v>315</v>
      </c>
      <c r="G82" s="20" t="s">
        <v>411</v>
      </c>
      <c r="H82" s="20" t="s">
        <v>346</v>
      </c>
      <c r="I82" s="20" t="s">
        <v>347</v>
      </c>
      <c r="J82" s="39">
        <v>27</v>
      </c>
      <c r="K82" s="36"/>
      <c r="L82" s="36"/>
      <c r="M82" s="36"/>
      <c r="N82" s="36"/>
      <c r="O82" s="35"/>
      <c r="P82" s="35"/>
      <c r="Q82" s="39">
        <v>27</v>
      </c>
      <c r="R82" s="42"/>
      <c r="S82" s="42"/>
      <c r="T82" s="42"/>
    </row>
    <row r="83" ht="27" customHeight="1" spans="2:20">
      <c r="B83" s="16">
        <v>78</v>
      </c>
      <c r="C83" s="21" t="s">
        <v>412</v>
      </c>
      <c r="D83" s="17" t="s">
        <v>344</v>
      </c>
      <c r="E83" s="22"/>
      <c r="F83" s="19" t="s">
        <v>315</v>
      </c>
      <c r="G83" s="20" t="s">
        <v>413</v>
      </c>
      <c r="H83" s="20" t="s">
        <v>377</v>
      </c>
      <c r="I83" s="20" t="s">
        <v>355</v>
      </c>
      <c r="J83" s="39">
        <v>46</v>
      </c>
      <c r="K83" s="36"/>
      <c r="L83" s="36"/>
      <c r="M83" s="36"/>
      <c r="N83" s="36"/>
      <c r="O83" s="35"/>
      <c r="P83" s="35"/>
      <c r="Q83" s="39">
        <v>46</v>
      </c>
      <c r="R83" s="42"/>
      <c r="S83" s="42"/>
      <c r="T83" s="42"/>
    </row>
    <row r="84" ht="27" customHeight="1" spans="2:20">
      <c r="B84" s="16">
        <v>79</v>
      </c>
      <c r="C84" s="21" t="s">
        <v>414</v>
      </c>
      <c r="D84" s="17" t="s">
        <v>344</v>
      </c>
      <c r="E84" s="22"/>
      <c r="F84" s="19" t="s">
        <v>315</v>
      </c>
      <c r="G84" s="20" t="s">
        <v>411</v>
      </c>
      <c r="H84" s="20" t="s">
        <v>354</v>
      </c>
      <c r="I84" s="20" t="s">
        <v>355</v>
      </c>
      <c r="J84" s="39">
        <v>28</v>
      </c>
      <c r="K84" s="36"/>
      <c r="L84" s="36"/>
      <c r="M84" s="36"/>
      <c r="N84" s="36"/>
      <c r="O84" s="35"/>
      <c r="P84" s="35"/>
      <c r="Q84" s="39">
        <v>28</v>
      </c>
      <c r="R84" s="42"/>
      <c r="S84" s="42"/>
      <c r="T84" s="42"/>
    </row>
    <row r="85" ht="27" customHeight="1" spans="2:20">
      <c r="B85" s="16">
        <v>80</v>
      </c>
      <c r="C85" s="21" t="s">
        <v>415</v>
      </c>
      <c r="D85" s="17" t="s">
        <v>344</v>
      </c>
      <c r="E85" s="22"/>
      <c r="F85" s="19" t="s">
        <v>315</v>
      </c>
      <c r="G85" s="20" t="s">
        <v>411</v>
      </c>
      <c r="H85" s="20" t="s">
        <v>354</v>
      </c>
      <c r="I85" s="20" t="s">
        <v>355</v>
      </c>
      <c r="J85" s="39">
        <v>20</v>
      </c>
      <c r="K85" s="36"/>
      <c r="L85" s="36"/>
      <c r="M85" s="36"/>
      <c r="N85" s="36"/>
      <c r="O85" s="35"/>
      <c r="P85" s="35"/>
      <c r="Q85" s="39">
        <v>20</v>
      </c>
      <c r="R85" s="42"/>
      <c r="S85" s="42"/>
      <c r="T85" s="42"/>
    </row>
    <row r="86" ht="27" customHeight="1" spans="2:20">
      <c r="B86" s="16">
        <v>81</v>
      </c>
      <c r="C86" s="21" t="s">
        <v>416</v>
      </c>
      <c r="D86" s="17" t="s">
        <v>344</v>
      </c>
      <c r="E86" s="22"/>
      <c r="F86" s="19" t="s">
        <v>315</v>
      </c>
      <c r="G86" s="20" t="s">
        <v>417</v>
      </c>
      <c r="H86" s="20" t="s">
        <v>346</v>
      </c>
      <c r="I86" s="20" t="s">
        <v>347</v>
      </c>
      <c r="J86" s="39">
        <v>60</v>
      </c>
      <c r="K86" s="36"/>
      <c r="L86" s="36"/>
      <c r="M86" s="36"/>
      <c r="N86" s="36"/>
      <c r="O86" s="35"/>
      <c r="P86" s="35"/>
      <c r="Q86" s="39">
        <v>60</v>
      </c>
      <c r="R86" s="42"/>
      <c r="S86" s="42"/>
      <c r="T86" s="42"/>
    </row>
    <row r="87" ht="27" customHeight="1" spans="2:20">
      <c r="B87" s="16">
        <v>82</v>
      </c>
      <c r="C87" s="21" t="s">
        <v>418</v>
      </c>
      <c r="D87" s="17" t="s">
        <v>344</v>
      </c>
      <c r="E87" s="22"/>
      <c r="F87" s="19" t="s">
        <v>315</v>
      </c>
      <c r="G87" s="20" t="s">
        <v>417</v>
      </c>
      <c r="H87" s="20" t="s">
        <v>220</v>
      </c>
      <c r="I87" s="20" t="s">
        <v>219</v>
      </c>
      <c r="J87" s="39">
        <v>23</v>
      </c>
      <c r="K87" s="36"/>
      <c r="L87" s="36"/>
      <c r="M87" s="36"/>
      <c r="N87" s="36"/>
      <c r="O87" s="35"/>
      <c r="P87" s="35"/>
      <c r="Q87" s="39">
        <v>23</v>
      </c>
      <c r="R87" s="42"/>
      <c r="S87" s="42"/>
      <c r="T87" s="42"/>
    </row>
    <row r="88" ht="27" customHeight="1" spans="2:20">
      <c r="B88" s="16">
        <v>83</v>
      </c>
      <c r="C88" s="21" t="s">
        <v>419</v>
      </c>
      <c r="D88" s="17" t="s">
        <v>344</v>
      </c>
      <c r="E88" s="22"/>
      <c r="F88" s="19" t="s">
        <v>315</v>
      </c>
      <c r="G88" s="20" t="s">
        <v>394</v>
      </c>
      <c r="H88" s="20" t="s">
        <v>377</v>
      </c>
      <c r="I88" s="20" t="s">
        <v>355</v>
      </c>
      <c r="J88" s="39">
        <v>2158</v>
      </c>
      <c r="K88" s="36"/>
      <c r="L88" s="36"/>
      <c r="M88" s="36"/>
      <c r="N88" s="36"/>
      <c r="O88" s="35"/>
      <c r="P88" s="35"/>
      <c r="Q88" s="39">
        <v>2158</v>
      </c>
      <c r="R88" s="42"/>
      <c r="S88" s="42"/>
      <c r="T88" s="42"/>
    </row>
    <row r="89" ht="27" customHeight="1" spans="2:20">
      <c r="B89" s="16">
        <v>84</v>
      </c>
      <c r="C89" s="21" t="s">
        <v>420</v>
      </c>
      <c r="D89" s="17" t="s">
        <v>344</v>
      </c>
      <c r="E89" s="22"/>
      <c r="F89" s="19" t="s">
        <v>315</v>
      </c>
      <c r="G89" s="20" t="s">
        <v>364</v>
      </c>
      <c r="H89" s="20" t="s">
        <v>350</v>
      </c>
      <c r="I89" s="20" t="s">
        <v>351</v>
      </c>
      <c r="J89" s="39">
        <v>3</v>
      </c>
      <c r="K89" s="36"/>
      <c r="L89" s="36"/>
      <c r="M89" s="36"/>
      <c r="N89" s="36"/>
      <c r="O89" s="35"/>
      <c r="P89" s="35"/>
      <c r="Q89" s="39">
        <v>3</v>
      </c>
      <c r="R89" s="42"/>
      <c r="S89" s="42"/>
      <c r="T89" s="42"/>
    </row>
    <row r="90" ht="27" customHeight="1" spans="2:20">
      <c r="B90" s="16">
        <v>85</v>
      </c>
      <c r="C90" s="21" t="s">
        <v>421</v>
      </c>
      <c r="D90" s="17" t="s">
        <v>344</v>
      </c>
      <c r="E90" s="22"/>
      <c r="F90" s="19" t="s">
        <v>315</v>
      </c>
      <c r="G90" s="20" t="s">
        <v>349</v>
      </c>
      <c r="H90" s="20" t="s">
        <v>377</v>
      </c>
      <c r="I90" s="20" t="s">
        <v>355</v>
      </c>
      <c r="J90" s="39">
        <v>3863.33</v>
      </c>
      <c r="K90" s="36"/>
      <c r="L90" s="36"/>
      <c r="M90" s="36"/>
      <c r="N90" s="36"/>
      <c r="O90" s="35"/>
      <c r="P90" s="35"/>
      <c r="Q90" s="39">
        <v>3863.33</v>
      </c>
      <c r="R90" s="42"/>
      <c r="S90" s="42"/>
      <c r="T90" s="42"/>
    </row>
    <row r="91" ht="27" customHeight="1" spans="2:20">
      <c r="B91" s="16">
        <v>86</v>
      </c>
      <c r="C91" s="21" t="s">
        <v>422</v>
      </c>
      <c r="D91" s="17" t="s">
        <v>344</v>
      </c>
      <c r="E91" s="22"/>
      <c r="F91" s="19" t="s">
        <v>315</v>
      </c>
      <c r="G91" s="20" t="s">
        <v>349</v>
      </c>
      <c r="H91" s="20" t="s">
        <v>350</v>
      </c>
      <c r="I91" s="20" t="s">
        <v>351</v>
      </c>
      <c r="J91" s="39">
        <v>35</v>
      </c>
      <c r="K91" s="36"/>
      <c r="L91" s="36"/>
      <c r="M91" s="36"/>
      <c r="N91" s="36"/>
      <c r="O91" s="35"/>
      <c r="P91" s="35"/>
      <c r="Q91" s="39">
        <v>35</v>
      </c>
      <c r="R91" s="42"/>
      <c r="S91" s="42"/>
      <c r="T91" s="42"/>
    </row>
    <row r="92" ht="27" customHeight="1" spans="2:20">
      <c r="B92" s="16">
        <v>87</v>
      </c>
      <c r="C92" s="21" t="s">
        <v>423</v>
      </c>
      <c r="D92" s="17" t="s">
        <v>344</v>
      </c>
      <c r="E92" s="22"/>
      <c r="F92" s="19" t="s">
        <v>315</v>
      </c>
      <c r="G92" s="20" t="s">
        <v>345</v>
      </c>
      <c r="H92" s="20" t="s">
        <v>350</v>
      </c>
      <c r="I92" s="20" t="s">
        <v>351</v>
      </c>
      <c r="J92" s="39">
        <v>0.85</v>
      </c>
      <c r="K92" s="36"/>
      <c r="L92" s="36"/>
      <c r="M92" s="36"/>
      <c r="N92" s="36"/>
      <c r="O92" s="35"/>
      <c r="P92" s="35"/>
      <c r="Q92" s="39">
        <v>0.85</v>
      </c>
      <c r="R92" s="42"/>
      <c r="S92" s="42"/>
      <c r="T92" s="42"/>
    </row>
    <row r="93" ht="27" customHeight="1" spans="2:20">
      <c r="B93" s="16">
        <v>88</v>
      </c>
      <c r="C93" s="21" t="s">
        <v>423</v>
      </c>
      <c r="D93" s="17" t="s">
        <v>344</v>
      </c>
      <c r="E93" s="22"/>
      <c r="F93" s="19" t="s">
        <v>315</v>
      </c>
      <c r="G93" s="20" t="s">
        <v>345</v>
      </c>
      <c r="H93" s="20" t="s">
        <v>350</v>
      </c>
      <c r="I93" s="20" t="s">
        <v>351</v>
      </c>
      <c r="J93" s="39">
        <v>19.65</v>
      </c>
      <c r="K93" s="36"/>
      <c r="L93" s="36"/>
      <c r="M93" s="36"/>
      <c r="N93" s="36"/>
      <c r="O93" s="35"/>
      <c r="P93" s="35"/>
      <c r="Q93" s="39">
        <v>19.65</v>
      </c>
      <c r="R93" s="42"/>
      <c r="S93" s="42"/>
      <c r="T93" s="42"/>
    </row>
    <row r="94" ht="27" customHeight="1" spans="2:20">
      <c r="B94" s="16">
        <v>89</v>
      </c>
      <c r="C94" s="21" t="s">
        <v>424</v>
      </c>
      <c r="D94" s="17" t="s">
        <v>344</v>
      </c>
      <c r="E94" s="22"/>
      <c r="F94" s="19" t="s">
        <v>315</v>
      </c>
      <c r="G94" s="20" t="s">
        <v>425</v>
      </c>
      <c r="H94" s="20" t="s">
        <v>350</v>
      </c>
      <c r="I94" s="20" t="s">
        <v>351</v>
      </c>
      <c r="J94" s="39">
        <v>10</v>
      </c>
      <c r="K94" s="36"/>
      <c r="L94" s="36"/>
      <c r="M94" s="36"/>
      <c r="N94" s="36"/>
      <c r="O94" s="35"/>
      <c r="P94" s="35"/>
      <c r="Q94" s="39">
        <v>10</v>
      </c>
      <c r="R94" s="42"/>
      <c r="S94" s="42"/>
      <c r="T94" s="42"/>
    </row>
    <row r="95" ht="27" customHeight="1" spans="2:20">
      <c r="B95" s="16">
        <v>90</v>
      </c>
      <c r="C95" s="21" t="s">
        <v>426</v>
      </c>
      <c r="D95" s="17" t="s">
        <v>344</v>
      </c>
      <c r="E95" s="22"/>
      <c r="F95" s="19" t="s">
        <v>315</v>
      </c>
      <c r="G95" s="20" t="s">
        <v>427</v>
      </c>
      <c r="H95" s="20" t="s">
        <v>350</v>
      </c>
      <c r="I95" s="20" t="s">
        <v>351</v>
      </c>
      <c r="J95" s="39">
        <v>387.29</v>
      </c>
      <c r="K95" s="36"/>
      <c r="L95" s="36"/>
      <c r="M95" s="36"/>
      <c r="N95" s="36"/>
      <c r="O95" s="35"/>
      <c r="P95" s="35"/>
      <c r="Q95" s="39">
        <v>387.29</v>
      </c>
      <c r="R95" s="42"/>
      <c r="S95" s="42"/>
      <c r="T95" s="42"/>
    </row>
    <row r="96" ht="27" customHeight="1" spans="2:20">
      <c r="B96" s="16">
        <v>91</v>
      </c>
      <c r="C96" s="21" t="s">
        <v>426</v>
      </c>
      <c r="D96" s="17" t="s">
        <v>344</v>
      </c>
      <c r="E96" s="22"/>
      <c r="F96" s="19" t="s">
        <v>315</v>
      </c>
      <c r="G96" s="20" t="s">
        <v>427</v>
      </c>
      <c r="H96" s="20" t="s">
        <v>350</v>
      </c>
      <c r="I96" s="20" t="s">
        <v>351</v>
      </c>
      <c r="J96" s="39">
        <v>332.71</v>
      </c>
      <c r="K96" s="36"/>
      <c r="L96" s="36"/>
      <c r="M96" s="36"/>
      <c r="N96" s="36"/>
      <c r="O96" s="35"/>
      <c r="P96" s="35"/>
      <c r="Q96" s="39">
        <v>332.71</v>
      </c>
      <c r="R96" s="42"/>
      <c r="S96" s="42"/>
      <c r="T96" s="42"/>
    </row>
    <row r="97" ht="27" customHeight="1" spans="2:20">
      <c r="B97" s="16">
        <v>92</v>
      </c>
      <c r="C97" s="21" t="s">
        <v>428</v>
      </c>
      <c r="D97" s="17" t="s">
        <v>344</v>
      </c>
      <c r="E97" s="22"/>
      <c r="F97" s="19" t="s">
        <v>315</v>
      </c>
      <c r="G97" s="20" t="s">
        <v>427</v>
      </c>
      <c r="H97" s="20" t="s">
        <v>350</v>
      </c>
      <c r="I97" s="20" t="s">
        <v>351</v>
      </c>
      <c r="J97" s="39">
        <v>99.73</v>
      </c>
      <c r="K97" s="36"/>
      <c r="L97" s="36"/>
      <c r="M97" s="36"/>
      <c r="N97" s="36"/>
      <c r="O97" s="35"/>
      <c r="P97" s="35"/>
      <c r="Q97" s="39">
        <v>99.73</v>
      </c>
      <c r="R97" s="42"/>
      <c r="S97" s="42"/>
      <c r="T97" s="42"/>
    </row>
    <row r="98" ht="27" customHeight="1" spans="2:20">
      <c r="B98" s="16">
        <v>93</v>
      </c>
      <c r="C98" s="21" t="s">
        <v>429</v>
      </c>
      <c r="D98" s="17" t="s">
        <v>344</v>
      </c>
      <c r="E98" s="22"/>
      <c r="F98" s="19" t="s">
        <v>315</v>
      </c>
      <c r="G98" s="20" t="s">
        <v>394</v>
      </c>
      <c r="H98" s="20" t="s">
        <v>350</v>
      </c>
      <c r="I98" s="20" t="s">
        <v>351</v>
      </c>
      <c r="J98" s="39">
        <v>189.42</v>
      </c>
      <c r="K98" s="36"/>
      <c r="L98" s="36"/>
      <c r="M98" s="36"/>
      <c r="N98" s="36"/>
      <c r="O98" s="35"/>
      <c r="P98" s="35"/>
      <c r="Q98" s="39">
        <v>189.42</v>
      </c>
      <c r="R98" s="42"/>
      <c r="S98" s="42"/>
      <c r="T98" s="42"/>
    </row>
    <row r="99" ht="27" customHeight="1" spans="2:20">
      <c r="B99" s="16">
        <v>94</v>
      </c>
      <c r="C99" s="21" t="s">
        <v>429</v>
      </c>
      <c r="D99" s="17" t="s">
        <v>344</v>
      </c>
      <c r="E99" s="22"/>
      <c r="F99" s="19" t="s">
        <v>315</v>
      </c>
      <c r="G99" s="20" t="s">
        <v>394</v>
      </c>
      <c r="H99" s="20" t="s">
        <v>350</v>
      </c>
      <c r="I99" s="20" t="s">
        <v>351</v>
      </c>
      <c r="J99" s="39">
        <v>4.58</v>
      </c>
      <c r="K99" s="36"/>
      <c r="L99" s="36"/>
      <c r="M99" s="36"/>
      <c r="N99" s="36"/>
      <c r="O99" s="35"/>
      <c r="P99" s="35"/>
      <c r="Q99" s="39">
        <v>4.58</v>
      </c>
      <c r="R99" s="42"/>
      <c r="S99" s="42"/>
      <c r="T99" s="42"/>
    </row>
    <row r="100" ht="27" customHeight="1" spans="2:20">
      <c r="B100" s="16">
        <v>95</v>
      </c>
      <c r="C100" s="21" t="s">
        <v>430</v>
      </c>
      <c r="D100" s="17" t="s">
        <v>344</v>
      </c>
      <c r="E100" s="22"/>
      <c r="F100" s="19" t="s">
        <v>315</v>
      </c>
      <c r="G100" s="20" t="s">
        <v>431</v>
      </c>
      <c r="H100" s="20" t="s">
        <v>350</v>
      </c>
      <c r="I100" s="20" t="s">
        <v>351</v>
      </c>
      <c r="J100" s="39">
        <v>57</v>
      </c>
      <c r="K100" s="36"/>
      <c r="L100" s="36"/>
      <c r="M100" s="36"/>
      <c r="N100" s="36"/>
      <c r="O100" s="35"/>
      <c r="P100" s="35"/>
      <c r="Q100" s="39">
        <v>57</v>
      </c>
      <c r="R100" s="42"/>
      <c r="S100" s="42"/>
      <c r="T100" s="42"/>
    </row>
    <row r="101" ht="27" customHeight="1" spans="2:20">
      <c r="B101" s="16">
        <v>96</v>
      </c>
      <c r="C101" s="21" t="s">
        <v>432</v>
      </c>
      <c r="D101" s="17" t="s">
        <v>344</v>
      </c>
      <c r="E101" s="22"/>
      <c r="F101" s="19" t="s">
        <v>315</v>
      </c>
      <c r="G101" s="20" t="s">
        <v>349</v>
      </c>
      <c r="H101" s="20" t="s">
        <v>350</v>
      </c>
      <c r="I101" s="20" t="s">
        <v>351</v>
      </c>
      <c r="J101" s="39">
        <v>250</v>
      </c>
      <c r="K101" s="36"/>
      <c r="L101" s="36"/>
      <c r="M101" s="36"/>
      <c r="N101" s="36"/>
      <c r="O101" s="35"/>
      <c r="P101" s="35"/>
      <c r="Q101" s="39">
        <v>250</v>
      </c>
      <c r="R101" s="42"/>
      <c r="S101" s="42"/>
      <c r="T101" s="42"/>
    </row>
    <row r="102" ht="27" customHeight="1" spans="2:20">
      <c r="B102" s="16">
        <v>97</v>
      </c>
      <c r="C102" s="21" t="s">
        <v>433</v>
      </c>
      <c r="D102" s="17" t="s">
        <v>344</v>
      </c>
      <c r="E102" s="22"/>
      <c r="F102" s="19" t="s">
        <v>315</v>
      </c>
      <c r="G102" s="20" t="s">
        <v>434</v>
      </c>
      <c r="H102" s="20" t="s">
        <v>350</v>
      </c>
      <c r="I102" s="20" t="s">
        <v>351</v>
      </c>
      <c r="J102" s="39">
        <v>50</v>
      </c>
      <c r="K102" s="36"/>
      <c r="L102" s="36"/>
      <c r="M102" s="36"/>
      <c r="N102" s="36"/>
      <c r="O102" s="35"/>
      <c r="P102" s="35"/>
      <c r="Q102" s="39">
        <v>50</v>
      </c>
      <c r="R102" s="42"/>
      <c r="S102" s="42"/>
      <c r="T102" s="42"/>
    </row>
    <row r="103" ht="27" customHeight="1" spans="2:20">
      <c r="B103" s="16">
        <v>98</v>
      </c>
      <c r="C103" s="21" t="s">
        <v>435</v>
      </c>
      <c r="D103" s="17" t="s">
        <v>344</v>
      </c>
      <c r="E103" s="22"/>
      <c r="F103" s="19" t="s">
        <v>315</v>
      </c>
      <c r="G103" s="20" t="s">
        <v>345</v>
      </c>
      <c r="H103" s="20" t="s">
        <v>346</v>
      </c>
      <c r="I103" s="20" t="s">
        <v>347</v>
      </c>
      <c r="J103" s="39">
        <v>1</v>
      </c>
      <c r="K103" s="36"/>
      <c r="L103" s="36"/>
      <c r="M103" s="36"/>
      <c r="N103" s="36"/>
      <c r="O103" s="35"/>
      <c r="P103" s="35"/>
      <c r="Q103" s="39">
        <v>1</v>
      </c>
      <c r="R103" s="42"/>
      <c r="S103" s="42"/>
      <c r="T103" s="42"/>
    </row>
    <row r="104" ht="27" customHeight="1" spans="2:20">
      <c r="B104" s="16">
        <v>99</v>
      </c>
      <c r="C104" s="21" t="s">
        <v>436</v>
      </c>
      <c r="D104" s="17" t="s">
        <v>344</v>
      </c>
      <c r="E104" s="22"/>
      <c r="F104" s="19" t="s">
        <v>315</v>
      </c>
      <c r="G104" s="20" t="s">
        <v>402</v>
      </c>
      <c r="H104" s="20" t="s">
        <v>223</v>
      </c>
      <c r="I104" s="20" t="s">
        <v>219</v>
      </c>
      <c r="J104" s="39">
        <v>3</v>
      </c>
      <c r="K104" s="36"/>
      <c r="L104" s="36"/>
      <c r="M104" s="36"/>
      <c r="N104" s="36"/>
      <c r="O104" s="35"/>
      <c r="P104" s="35"/>
      <c r="Q104" s="39">
        <v>3</v>
      </c>
      <c r="R104" s="42"/>
      <c r="S104" s="42"/>
      <c r="T104" s="42"/>
    </row>
    <row r="105" ht="27" customHeight="1" spans="2:20">
      <c r="B105" s="16">
        <v>100</v>
      </c>
      <c r="C105" s="21" t="s">
        <v>437</v>
      </c>
      <c r="D105" s="17" t="s">
        <v>344</v>
      </c>
      <c r="E105" s="22"/>
      <c r="F105" s="19" t="s">
        <v>315</v>
      </c>
      <c r="G105" s="20" t="s">
        <v>349</v>
      </c>
      <c r="H105" s="20" t="s">
        <v>350</v>
      </c>
      <c r="I105" s="20" t="s">
        <v>351</v>
      </c>
      <c r="J105" s="39">
        <v>1.2</v>
      </c>
      <c r="K105" s="36"/>
      <c r="L105" s="36"/>
      <c r="M105" s="36"/>
      <c r="N105" s="36"/>
      <c r="O105" s="35"/>
      <c r="P105" s="35"/>
      <c r="Q105" s="39">
        <v>1.2</v>
      </c>
      <c r="R105" s="42"/>
      <c r="S105" s="42"/>
      <c r="T105" s="42"/>
    </row>
    <row r="106" ht="27" customHeight="1" spans="2:20">
      <c r="B106" s="16">
        <v>101</v>
      </c>
      <c r="C106" s="21" t="s">
        <v>438</v>
      </c>
      <c r="D106" s="17" t="s">
        <v>344</v>
      </c>
      <c r="E106" s="22"/>
      <c r="F106" s="19" t="s">
        <v>315</v>
      </c>
      <c r="G106" s="20" t="s">
        <v>364</v>
      </c>
      <c r="H106" s="20" t="s">
        <v>350</v>
      </c>
      <c r="I106" s="20" t="s">
        <v>351</v>
      </c>
      <c r="J106" s="39">
        <v>5</v>
      </c>
      <c r="K106" s="36"/>
      <c r="L106" s="36"/>
      <c r="M106" s="36"/>
      <c r="N106" s="36"/>
      <c r="O106" s="35"/>
      <c r="P106" s="35"/>
      <c r="Q106" s="39">
        <v>5</v>
      </c>
      <c r="R106" s="42"/>
      <c r="S106" s="42"/>
      <c r="T106" s="42"/>
    </row>
    <row r="107" ht="27" customHeight="1" spans="2:20">
      <c r="B107" s="16">
        <v>102</v>
      </c>
      <c r="C107" s="21" t="s">
        <v>439</v>
      </c>
      <c r="D107" s="17" t="s">
        <v>344</v>
      </c>
      <c r="E107" s="22"/>
      <c r="F107" s="19" t="s">
        <v>315</v>
      </c>
      <c r="G107" s="20" t="s">
        <v>411</v>
      </c>
      <c r="H107" s="20" t="s">
        <v>350</v>
      </c>
      <c r="I107" s="20" t="s">
        <v>351</v>
      </c>
      <c r="J107" s="39">
        <v>2</v>
      </c>
      <c r="K107" s="36"/>
      <c r="L107" s="36"/>
      <c r="M107" s="36"/>
      <c r="N107" s="36"/>
      <c r="O107" s="35"/>
      <c r="P107" s="35"/>
      <c r="Q107" s="39">
        <v>2</v>
      </c>
      <c r="R107" s="42"/>
      <c r="S107" s="42"/>
      <c r="T107" s="42"/>
    </row>
    <row r="108" ht="27" customHeight="1" spans="2:20">
      <c r="B108" s="16">
        <v>103</v>
      </c>
      <c r="C108" s="21" t="s">
        <v>440</v>
      </c>
      <c r="D108" s="17" t="s">
        <v>344</v>
      </c>
      <c r="E108" s="22"/>
      <c r="F108" s="19" t="s">
        <v>315</v>
      </c>
      <c r="G108" s="20" t="s">
        <v>353</v>
      </c>
      <c r="H108" s="20" t="s">
        <v>354</v>
      </c>
      <c r="I108" s="20" t="s">
        <v>355</v>
      </c>
      <c r="J108" s="39">
        <v>100</v>
      </c>
      <c r="K108" s="36"/>
      <c r="L108" s="36"/>
      <c r="M108" s="36"/>
      <c r="N108" s="36"/>
      <c r="O108" s="35"/>
      <c r="P108" s="35"/>
      <c r="Q108" s="39">
        <v>100</v>
      </c>
      <c r="R108" s="42"/>
      <c r="S108" s="42"/>
      <c r="T108" s="42"/>
    </row>
    <row r="109" ht="27" customHeight="1" spans="2:20">
      <c r="B109" s="16">
        <v>104</v>
      </c>
      <c r="C109" s="21" t="s">
        <v>441</v>
      </c>
      <c r="D109" s="17" t="s">
        <v>344</v>
      </c>
      <c r="E109" s="22"/>
      <c r="F109" s="19" t="s">
        <v>315</v>
      </c>
      <c r="G109" s="20" t="s">
        <v>364</v>
      </c>
      <c r="H109" s="20" t="s">
        <v>350</v>
      </c>
      <c r="I109" s="20" t="s">
        <v>351</v>
      </c>
      <c r="J109" s="39">
        <v>12.72</v>
      </c>
      <c r="K109" s="36"/>
      <c r="L109" s="36"/>
      <c r="M109" s="36"/>
      <c r="N109" s="36"/>
      <c r="O109" s="35"/>
      <c r="P109" s="35"/>
      <c r="Q109" s="39">
        <v>12.72</v>
      </c>
      <c r="R109" s="42"/>
      <c r="S109" s="42"/>
      <c r="T109" s="42"/>
    </row>
    <row r="110" ht="27" customHeight="1" spans="2:20">
      <c r="B110" s="16">
        <v>105</v>
      </c>
      <c r="C110" s="21" t="s">
        <v>442</v>
      </c>
      <c r="D110" s="17" t="s">
        <v>344</v>
      </c>
      <c r="E110" s="22"/>
      <c r="F110" s="19" t="s">
        <v>315</v>
      </c>
      <c r="G110" s="20" t="s">
        <v>443</v>
      </c>
      <c r="H110" s="20" t="s">
        <v>354</v>
      </c>
      <c r="I110" s="20" t="s">
        <v>355</v>
      </c>
      <c r="J110" s="39">
        <v>10</v>
      </c>
      <c r="K110" s="36"/>
      <c r="L110" s="36"/>
      <c r="M110" s="36"/>
      <c r="N110" s="36"/>
      <c r="O110" s="35"/>
      <c r="P110" s="35"/>
      <c r="Q110" s="39">
        <v>10</v>
      </c>
      <c r="R110" s="42"/>
      <c r="S110" s="42"/>
      <c r="T110" s="42"/>
    </row>
    <row r="111" ht="27" customHeight="1" spans="2:20">
      <c r="B111" s="16">
        <v>106</v>
      </c>
      <c r="C111" s="21" t="s">
        <v>444</v>
      </c>
      <c r="D111" s="17" t="s">
        <v>344</v>
      </c>
      <c r="E111" s="22"/>
      <c r="F111" s="19" t="s">
        <v>315</v>
      </c>
      <c r="G111" s="20" t="s">
        <v>349</v>
      </c>
      <c r="H111" s="20" t="s">
        <v>350</v>
      </c>
      <c r="I111" s="20" t="s">
        <v>351</v>
      </c>
      <c r="J111" s="39">
        <v>2.4</v>
      </c>
      <c r="K111" s="36"/>
      <c r="L111" s="36"/>
      <c r="M111" s="36"/>
      <c r="N111" s="36"/>
      <c r="O111" s="35"/>
      <c r="P111" s="35"/>
      <c r="Q111" s="39">
        <v>2.4</v>
      </c>
      <c r="R111" s="42"/>
      <c r="S111" s="42"/>
      <c r="T111" s="42"/>
    </row>
    <row r="112" ht="27" customHeight="1" spans="2:20">
      <c r="B112" s="16">
        <v>107</v>
      </c>
      <c r="C112" s="21" t="s">
        <v>445</v>
      </c>
      <c r="D112" s="17" t="s">
        <v>344</v>
      </c>
      <c r="E112" s="22"/>
      <c r="F112" s="19" t="s">
        <v>315</v>
      </c>
      <c r="G112" s="20" t="s">
        <v>345</v>
      </c>
      <c r="H112" s="20" t="s">
        <v>346</v>
      </c>
      <c r="I112" s="20" t="s">
        <v>347</v>
      </c>
      <c r="J112" s="39">
        <v>1.5</v>
      </c>
      <c r="K112" s="36"/>
      <c r="L112" s="36"/>
      <c r="M112" s="36"/>
      <c r="N112" s="36"/>
      <c r="O112" s="35"/>
      <c r="P112" s="35"/>
      <c r="Q112" s="39">
        <v>1.5</v>
      </c>
      <c r="R112" s="42"/>
      <c r="S112" s="42"/>
      <c r="T112" s="42"/>
    </row>
    <row r="113" ht="27" customHeight="1" spans="2:20">
      <c r="B113" s="16">
        <v>108</v>
      </c>
      <c r="C113" s="21" t="s">
        <v>446</v>
      </c>
      <c r="D113" s="17" t="s">
        <v>344</v>
      </c>
      <c r="E113" s="22"/>
      <c r="F113" s="19" t="s">
        <v>315</v>
      </c>
      <c r="G113" s="20" t="s">
        <v>349</v>
      </c>
      <c r="H113" s="20" t="s">
        <v>350</v>
      </c>
      <c r="I113" s="20" t="s">
        <v>351</v>
      </c>
      <c r="J113" s="39">
        <v>6.8</v>
      </c>
      <c r="K113" s="36"/>
      <c r="L113" s="36"/>
      <c r="M113" s="36"/>
      <c r="N113" s="36"/>
      <c r="O113" s="35"/>
      <c r="P113" s="35"/>
      <c r="Q113" s="39">
        <v>6.8</v>
      </c>
      <c r="R113" s="42"/>
      <c r="S113" s="42"/>
      <c r="T113" s="42"/>
    </row>
    <row r="114" ht="27" customHeight="1" spans="2:20">
      <c r="B114" s="16">
        <v>109</v>
      </c>
      <c r="C114" s="21" t="s">
        <v>447</v>
      </c>
      <c r="D114" s="17" t="s">
        <v>344</v>
      </c>
      <c r="E114" s="22"/>
      <c r="F114" s="19" t="s">
        <v>315</v>
      </c>
      <c r="G114" s="20" t="s">
        <v>349</v>
      </c>
      <c r="H114" s="20" t="s">
        <v>350</v>
      </c>
      <c r="I114" s="20" t="s">
        <v>351</v>
      </c>
      <c r="J114" s="39">
        <v>9.96</v>
      </c>
      <c r="K114" s="36"/>
      <c r="L114" s="36"/>
      <c r="M114" s="36"/>
      <c r="N114" s="36"/>
      <c r="O114" s="35"/>
      <c r="P114" s="35"/>
      <c r="Q114" s="39">
        <v>9.96</v>
      </c>
      <c r="R114" s="42"/>
      <c r="S114" s="42"/>
      <c r="T114" s="42"/>
    </row>
    <row r="115" ht="27" customHeight="1" spans="2:20">
      <c r="B115" s="16">
        <v>110</v>
      </c>
      <c r="C115" s="21" t="s">
        <v>447</v>
      </c>
      <c r="D115" s="17" t="s">
        <v>344</v>
      </c>
      <c r="E115" s="22"/>
      <c r="F115" s="19" t="s">
        <v>315</v>
      </c>
      <c r="G115" s="20" t="s">
        <v>349</v>
      </c>
      <c r="H115" s="20" t="s">
        <v>350</v>
      </c>
      <c r="I115" s="20" t="s">
        <v>351</v>
      </c>
      <c r="J115" s="39">
        <v>15.04</v>
      </c>
      <c r="K115" s="36"/>
      <c r="L115" s="36"/>
      <c r="M115" s="36"/>
      <c r="N115" s="36"/>
      <c r="O115" s="35"/>
      <c r="P115" s="35"/>
      <c r="Q115" s="39">
        <v>15.04</v>
      </c>
      <c r="R115" s="42"/>
      <c r="S115" s="42"/>
      <c r="T115" s="42"/>
    </row>
    <row r="116" ht="27" customHeight="1" spans="2:20">
      <c r="B116" s="16">
        <v>111</v>
      </c>
      <c r="C116" s="21" t="s">
        <v>448</v>
      </c>
      <c r="D116" s="17" t="s">
        <v>344</v>
      </c>
      <c r="E116" s="22"/>
      <c r="F116" s="19" t="s">
        <v>315</v>
      </c>
      <c r="G116" s="20" t="s">
        <v>349</v>
      </c>
      <c r="H116" s="20" t="s">
        <v>354</v>
      </c>
      <c r="I116" s="20" t="s">
        <v>355</v>
      </c>
      <c r="J116" s="39">
        <v>10</v>
      </c>
      <c r="K116" s="36"/>
      <c r="L116" s="36"/>
      <c r="M116" s="36"/>
      <c r="N116" s="36"/>
      <c r="O116" s="35"/>
      <c r="P116" s="35"/>
      <c r="Q116" s="39">
        <v>10</v>
      </c>
      <c r="R116" s="42"/>
      <c r="S116" s="42"/>
      <c r="T116" s="42"/>
    </row>
    <row r="117" ht="27" customHeight="1" spans="2:20">
      <c r="B117" s="16">
        <v>112</v>
      </c>
      <c r="C117" s="21" t="s">
        <v>449</v>
      </c>
      <c r="D117" s="17" t="s">
        <v>344</v>
      </c>
      <c r="E117" s="22"/>
      <c r="F117" s="19" t="s">
        <v>315</v>
      </c>
      <c r="G117" s="20" t="s">
        <v>364</v>
      </c>
      <c r="H117" s="20" t="s">
        <v>377</v>
      </c>
      <c r="I117" s="20" t="s">
        <v>355</v>
      </c>
      <c r="J117" s="39">
        <v>80</v>
      </c>
      <c r="K117" s="36"/>
      <c r="L117" s="36"/>
      <c r="M117" s="36"/>
      <c r="N117" s="36"/>
      <c r="O117" s="35"/>
      <c r="P117" s="35"/>
      <c r="Q117" s="39">
        <v>80</v>
      </c>
      <c r="R117" s="42"/>
      <c r="S117" s="42"/>
      <c r="T117" s="42"/>
    </row>
    <row r="118" ht="27" customHeight="1" spans="2:20">
      <c r="B118" s="16">
        <v>113</v>
      </c>
      <c r="C118" s="21" t="s">
        <v>450</v>
      </c>
      <c r="D118" s="17" t="s">
        <v>344</v>
      </c>
      <c r="E118" s="22"/>
      <c r="F118" s="19" t="s">
        <v>315</v>
      </c>
      <c r="G118" s="20" t="s">
        <v>349</v>
      </c>
      <c r="H118" s="20" t="s">
        <v>350</v>
      </c>
      <c r="I118" s="20" t="s">
        <v>351</v>
      </c>
      <c r="J118" s="39">
        <v>16</v>
      </c>
      <c r="K118" s="36"/>
      <c r="L118" s="36"/>
      <c r="M118" s="36"/>
      <c r="N118" s="36"/>
      <c r="O118" s="35"/>
      <c r="P118" s="35"/>
      <c r="Q118" s="39">
        <v>16</v>
      </c>
      <c r="R118" s="42"/>
      <c r="S118" s="42"/>
      <c r="T118" s="42"/>
    </row>
    <row r="119" ht="27" customHeight="1" spans="2:20">
      <c r="B119" s="16">
        <v>114</v>
      </c>
      <c r="C119" s="21" t="s">
        <v>451</v>
      </c>
      <c r="D119" s="17" t="s">
        <v>344</v>
      </c>
      <c r="E119" s="22"/>
      <c r="F119" s="19" t="s">
        <v>315</v>
      </c>
      <c r="G119" s="20" t="s">
        <v>382</v>
      </c>
      <c r="H119" s="20" t="s">
        <v>350</v>
      </c>
      <c r="I119" s="20" t="s">
        <v>351</v>
      </c>
      <c r="J119" s="39">
        <v>4.5</v>
      </c>
      <c r="K119" s="36"/>
      <c r="L119" s="36"/>
      <c r="M119" s="36"/>
      <c r="N119" s="36"/>
      <c r="O119" s="35"/>
      <c r="P119" s="35"/>
      <c r="Q119" s="39">
        <v>4.5</v>
      </c>
      <c r="R119" s="42"/>
      <c r="S119" s="42"/>
      <c r="T119" s="42"/>
    </row>
    <row r="120" ht="27" customHeight="1" spans="2:20">
      <c r="B120" s="16">
        <v>115</v>
      </c>
      <c r="C120" s="21" t="s">
        <v>452</v>
      </c>
      <c r="D120" s="17" t="s">
        <v>344</v>
      </c>
      <c r="E120" s="22"/>
      <c r="F120" s="19" t="s">
        <v>315</v>
      </c>
      <c r="G120" s="20" t="s">
        <v>394</v>
      </c>
      <c r="H120" s="20" t="s">
        <v>350</v>
      </c>
      <c r="I120" s="20" t="s">
        <v>351</v>
      </c>
      <c r="J120" s="39">
        <v>35</v>
      </c>
      <c r="K120" s="36"/>
      <c r="L120" s="36"/>
      <c r="M120" s="36"/>
      <c r="N120" s="36"/>
      <c r="O120" s="35"/>
      <c r="P120" s="35"/>
      <c r="Q120" s="39">
        <v>35</v>
      </c>
      <c r="R120" s="42"/>
      <c r="S120" s="42"/>
      <c r="T120" s="42"/>
    </row>
    <row r="121" ht="27" customHeight="1" spans="2:20">
      <c r="B121" s="16">
        <v>116</v>
      </c>
      <c r="C121" s="21" t="s">
        <v>453</v>
      </c>
      <c r="D121" s="17" t="s">
        <v>344</v>
      </c>
      <c r="E121" s="22"/>
      <c r="F121" s="19" t="s">
        <v>315</v>
      </c>
      <c r="G121" s="20" t="s">
        <v>425</v>
      </c>
      <c r="H121" s="20" t="s">
        <v>350</v>
      </c>
      <c r="I121" s="20" t="s">
        <v>351</v>
      </c>
      <c r="J121" s="39">
        <v>10</v>
      </c>
      <c r="K121" s="36"/>
      <c r="L121" s="36"/>
      <c r="M121" s="36"/>
      <c r="N121" s="36"/>
      <c r="O121" s="35"/>
      <c r="P121" s="35"/>
      <c r="Q121" s="39">
        <v>10</v>
      </c>
      <c r="R121" s="42"/>
      <c r="S121" s="42"/>
      <c r="T121" s="42"/>
    </row>
    <row r="122" ht="27" customHeight="1" spans="2:20">
      <c r="B122" s="16">
        <v>117</v>
      </c>
      <c r="C122" s="21" t="s">
        <v>454</v>
      </c>
      <c r="D122" s="17" t="s">
        <v>344</v>
      </c>
      <c r="E122" s="22"/>
      <c r="F122" s="19" t="s">
        <v>315</v>
      </c>
      <c r="G122" s="20" t="s">
        <v>349</v>
      </c>
      <c r="H122" s="20" t="s">
        <v>350</v>
      </c>
      <c r="I122" s="20" t="s">
        <v>351</v>
      </c>
      <c r="J122" s="39">
        <v>5</v>
      </c>
      <c r="K122" s="36"/>
      <c r="L122" s="36"/>
      <c r="M122" s="36"/>
      <c r="N122" s="36"/>
      <c r="O122" s="35"/>
      <c r="P122" s="35"/>
      <c r="Q122" s="39">
        <v>5</v>
      </c>
      <c r="R122" s="42"/>
      <c r="S122" s="42"/>
      <c r="T122" s="42"/>
    </row>
    <row r="123" ht="27" customHeight="1" spans="2:20">
      <c r="B123" s="16">
        <v>118</v>
      </c>
      <c r="C123" s="21" t="s">
        <v>455</v>
      </c>
      <c r="D123" s="17" t="s">
        <v>344</v>
      </c>
      <c r="E123" s="22"/>
      <c r="F123" s="19" t="s">
        <v>315</v>
      </c>
      <c r="G123" s="20" t="s">
        <v>349</v>
      </c>
      <c r="H123" s="20" t="s">
        <v>350</v>
      </c>
      <c r="I123" s="20" t="s">
        <v>351</v>
      </c>
      <c r="J123" s="39">
        <v>0.9</v>
      </c>
      <c r="K123" s="36"/>
      <c r="L123" s="36"/>
      <c r="M123" s="36"/>
      <c r="N123" s="36"/>
      <c r="O123" s="35"/>
      <c r="P123" s="35"/>
      <c r="Q123" s="39">
        <v>0.9</v>
      </c>
      <c r="R123" s="42"/>
      <c r="S123" s="42"/>
      <c r="T123" s="42"/>
    </row>
    <row r="124" ht="27" customHeight="1" spans="2:20">
      <c r="B124" s="16">
        <v>119</v>
      </c>
      <c r="C124" s="21" t="s">
        <v>456</v>
      </c>
      <c r="D124" s="17" t="s">
        <v>344</v>
      </c>
      <c r="E124" s="22"/>
      <c r="F124" s="19" t="s">
        <v>315</v>
      </c>
      <c r="G124" s="20" t="s">
        <v>345</v>
      </c>
      <c r="H124" s="20" t="s">
        <v>350</v>
      </c>
      <c r="I124" s="20" t="s">
        <v>351</v>
      </c>
      <c r="J124" s="39">
        <v>15</v>
      </c>
      <c r="K124" s="36"/>
      <c r="L124" s="36"/>
      <c r="M124" s="36"/>
      <c r="N124" s="36"/>
      <c r="O124" s="35"/>
      <c r="P124" s="35"/>
      <c r="Q124" s="39">
        <v>15</v>
      </c>
      <c r="R124" s="42"/>
      <c r="S124" s="42"/>
      <c r="T124" s="42"/>
    </row>
    <row r="125" ht="27" customHeight="1" spans="2:20">
      <c r="B125" s="16">
        <v>120</v>
      </c>
      <c r="C125" s="21" t="s">
        <v>457</v>
      </c>
      <c r="D125" s="17" t="s">
        <v>344</v>
      </c>
      <c r="E125" s="22"/>
      <c r="F125" s="19" t="s">
        <v>315</v>
      </c>
      <c r="G125" s="20" t="s">
        <v>349</v>
      </c>
      <c r="H125" s="20" t="s">
        <v>215</v>
      </c>
      <c r="I125" s="20" t="s">
        <v>206</v>
      </c>
      <c r="J125" s="39">
        <v>35</v>
      </c>
      <c r="K125" s="36"/>
      <c r="L125" s="36"/>
      <c r="M125" s="36"/>
      <c r="N125" s="36"/>
      <c r="O125" s="35"/>
      <c r="P125" s="35"/>
      <c r="Q125" s="39">
        <v>35</v>
      </c>
      <c r="R125" s="42"/>
      <c r="S125" s="42"/>
      <c r="T125" s="42"/>
    </row>
    <row r="126" ht="27" customHeight="1" spans="2:20">
      <c r="B126" s="16">
        <v>121</v>
      </c>
      <c r="C126" s="21" t="s">
        <v>458</v>
      </c>
      <c r="D126" s="17" t="s">
        <v>344</v>
      </c>
      <c r="E126" s="22"/>
      <c r="F126" s="19" t="s">
        <v>315</v>
      </c>
      <c r="G126" s="20" t="s">
        <v>459</v>
      </c>
      <c r="H126" s="20" t="s">
        <v>223</v>
      </c>
      <c r="I126" s="20" t="s">
        <v>219</v>
      </c>
      <c r="J126" s="39">
        <v>4</v>
      </c>
      <c r="K126" s="36"/>
      <c r="L126" s="36"/>
      <c r="M126" s="36"/>
      <c r="N126" s="36"/>
      <c r="O126" s="35"/>
      <c r="P126" s="35"/>
      <c r="Q126" s="39">
        <v>4</v>
      </c>
      <c r="R126" s="42"/>
      <c r="S126" s="42"/>
      <c r="T126" s="42"/>
    </row>
    <row r="127" ht="27" customHeight="1" spans="2:20">
      <c r="B127" s="16">
        <v>122</v>
      </c>
      <c r="C127" s="21" t="s">
        <v>460</v>
      </c>
      <c r="D127" s="17" t="s">
        <v>344</v>
      </c>
      <c r="E127" s="22"/>
      <c r="F127" s="19" t="s">
        <v>315</v>
      </c>
      <c r="G127" s="20" t="s">
        <v>461</v>
      </c>
      <c r="H127" s="20" t="s">
        <v>377</v>
      </c>
      <c r="I127" s="20" t="s">
        <v>355</v>
      </c>
      <c r="J127" s="39">
        <v>12</v>
      </c>
      <c r="K127" s="36"/>
      <c r="L127" s="36"/>
      <c r="M127" s="36"/>
      <c r="N127" s="36"/>
      <c r="O127" s="35"/>
      <c r="P127" s="35"/>
      <c r="Q127" s="39">
        <v>12</v>
      </c>
      <c r="R127" s="42"/>
      <c r="S127" s="42"/>
      <c r="T127" s="42"/>
    </row>
    <row r="128" ht="27" customHeight="1" spans="2:20">
      <c r="B128" s="16">
        <v>123</v>
      </c>
      <c r="C128" s="21" t="s">
        <v>462</v>
      </c>
      <c r="D128" s="17" t="s">
        <v>344</v>
      </c>
      <c r="E128" s="22"/>
      <c r="F128" s="19" t="s">
        <v>315</v>
      </c>
      <c r="G128" s="20" t="s">
        <v>349</v>
      </c>
      <c r="H128" s="20" t="s">
        <v>346</v>
      </c>
      <c r="I128" s="20" t="s">
        <v>347</v>
      </c>
      <c r="J128" s="39">
        <v>0.7</v>
      </c>
      <c r="K128" s="36"/>
      <c r="L128" s="36"/>
      <c r="M128" s="36"/>
      <c r="N128" s="36"/>
      <c r="O128" s="35"/>
      <c r="P128" s="35"/>
      <c r="Q128" s="39">
        <v>0.7</v>
      </c>
      <c r="R128" s="42"/>
      <c r="S128" s="42"/>
      <c r="T128" s="42"/>
    </row>
    <row r="129" ht="27" customHeight="1" spans="2:20">
      <c r="B129" s="16">
        <v>124</v>
      </c>
      <c r="C129" s="21" t="s">
        <v>463</v>
      </c>
      <c r="D129" s="17" t="s">
        <v>344</v>
      </c>
      <c r="E129" s="22"/>
      <c r="F129" s="19" t="s">
        <v>315</v>
      </c>
      <c r="G129" s="20" t="s">
        <v>464</v>
      </c>
      <c r="H129" s="20" t="s">
        <v>350</v>
      </c>
      <c r="I129" s="20" t="s">
        <v>351</v>
      </c>
      <c r="J129" s="39">
        <v>0.8</v>
      </c>
      <c r="K129" s="36"/>
      <c r="L129" s="36"/>
      <c r="M129" s="36"/>
      <c r="N129" s="36"/>
      <c r="O129" s="35"/>
      <c r="P129" s="35"/>
      <c r="Q129" s="39">
        <v>0.8</v>
      </c>
      <c r="R129" s="42"/>
      <c r="S129" s="42"/>
      <c r="T129" s="42"/>
    </row>
    <row r="130" ht="27" customHeight="1" spans="2:20">
      <c r="B130" s="16">
        <v>125</v>
      </c>
      <c r="C130" s="21" t="s">
        <v>465</v>
      </c>
      <c r="D130" s="17" t="s">
        <v>344</v>
      </c>
      <c r="E130" s="22"/>
      <c r="F130" s="19" t="s">
        <v>315</v>
      </c>
      <c r="G130" s="20" t="s">
        <v>407</v>
      </c>
      <c r="H130" s="20" t="s">
        <v>223</v>
      </c>
      <c r="I130" s="20" t="s">
        <v>219</v>
      </c>
      <c r="J130" s="39">
        <v>2.7</v>
      </c>
      <c r="K130" s="36"/>
      <c r="L130" s="36"/>
      <c r="M130" s="36"/>
      <c r="N130" s="36"/>
      <c r="O130" s="35"/>
      <c r="P130" s="35"/>
      <c r="Q130" s="39">
        <v>2.7</v>
      </c>
      <c r="R130" s="42"/>
      <c r="S130" s="42"/>
      <c r="T130" s="42"/>
    </row>
    <row r="131" ht="27" customHeight="1" spans="2:20">
      <c r="B131" s="16">
        <v>126</v>
      </c>
      <c r="C131" s="21" t="s">
        <v>466</v>
      </c>
      <c r="D131" s="17" t="s">
        <v>344</v>
      </c>
      <c r="E131" s="22"/>
      <c r="F131" s="19" t="s">
        <v>315</v>
      </c>
      <c r="G131" s="20" t="s">
        <v>364</v>
      </c>
      <c r="H131" s="20" t="s">
        <v>365</v>
      </c>
      <c r="I131" s="20" t="s">
        <v>206</v>
      </c>
      <c r="J131" s="39">
        <v>0.97</v>
      </c>
      <c r="K131" s="36"/>
      <c r="L131" s="36"/>
      <c r="M131" s="36"/>
      <c r="N131" s="36"/>
      <c r="O131" s="35"/>
      <c r="P131" s="35"/>
      <c r="Q131" s="39">
        <v>0.97</v>
      </c>
      <c r="R131" s="42"/>
      <c r="S131" s="42"/>
      <c r="T131" s="42"/>
    </row>
    <row r="132" ht="27" customHeight="1" spans="2:20">
      <c r="B132" s="16">
        <v>127</v>
      </c>
      <c r="C132" s="21" t="s">
        <v>467</v>
      </c>
      <c r="D132" s="17" t="s">
        <v>344</v>
      </c>
      <c r="E132" s="22"/>
      <c r="F132" s="19" t="s">
        <v>315</v>
      </c>
      <c r="G132" s="20" t="s">
        <v>349</v>
      </c>
      <c r="H132" s="20" t="s">
        <v>350</v>
      </c>
      <c r="I132" s="20" t="s">
        <v>351</v>
      </c>
      <c r="J132" s="39">
        <v>10</v>
      </c>
      <c r="K132" s="36"/>
      <c r="L132" s="36"/>
      <c r="M132" s="36"/>
      <c r="N132" s="36"/>
      <c r="O132" s="35"/>
      <c r="P132" s="35"/>
      <c r="Q132" s="39">
        <v>10</v>
      </c>
      <c r="R132" s="42"/>
      <c r="S132" s="42"/>
      <c r="T132" s="42"/>
    </row>
    <row r="133" ht="27" customHeight="1" spans="2:20">
      <c r="B133" s="16">
        <v>128</v>
      </c>
      <c r="C133" s="21" t="s">
        <v>468</v>
      </c>
      <c r="D133" s="17" t="s">
        <v>344</v>
      </c>
      <c r="E133" s="22"/>
      <c r="F133" s="19" t="s">
        <v>315</v>
      </c>
      <c r="G133" s="20" t="s">
        <v>364</v>
      </c>
      <c r="H133" s="20" t="s">
        <v>469</v>
      </c>
      <c r="I133" s="20" t="s">
        <v>470</v>
      </c>
      <c r="J133" s="39">
        <v>100</v>
      </c>
      <c r="K133" s="36"/>
      <c r="L133" s="36"/>
      <c r="M133" s="36"/>
      <c r="N133" s="36"/>
      <c r="O133" s="35"/>
      <c r="P133" s="35"/>
      <c r="Q133" s="39">
        <v>100</v>
      </c>
      <c r="R133" s="42"/>
      <c r="S133" s="42"/>
      <c r="T133" s="42"/>
    </row>
    <row r="134" ht="27" customHeight="1" spans="2:20">
      <c r="B134" s="16">
        <v>129</v>
      </c>
      <c r="C134" s="21" t="s">
        <v>471</v>
      </c>
      <c r="D134" s="17" t="s">
        <v>344</v>
      </c>
      <c r="E134" s="22"/>
      <c r="F134" s="19" t="s">
        <v>315</v>
      </c>
      <c r="G134" s="20" t="s">
        <v>382</v>
      </c>
      <c r="H134" s="20" t="s">
        <v>350</v>
      </c>
      <c r="I134" s="20" t="s">
        <v>351</v>
      </c>
      <c r="J134" s="39">
        <v>125</v>
      </c>
      <c r="K134" s="36"/>
      <c r="L134" s="36"/>
      <c r="M134" s="36"/>
      <c r="N134" s="36"/>
      <c r="O134" s="35"/>
      <c r="P134" s="35"/>
      <c r="Q134" s="39">
        <v>125</v>
      </c>
      <c r="R134" s="42"/>
      <c r="S134" s="42"/>
      <c r="T134" s="42"/>
    </row>
    <row r="135" ht="27" customHeight="1" spans="2:20">
      <c r="B135" s="16">
        <v>130</v>
      </c>
      <c r="C135" s="21" t="s">
        <v>472</v>
      </c>
      <c r="D135" s="17" t="s">
        <v>344</v>
      </c>
      <c r="E135" s="22"/>
      <c r="F135" s="19" t="s">
        <v>315</v>
      </c>
      <c r="G135" s="20" t="s">
        <v>349</v>
      </c>
      <c r="H135" s="20" t="s">
        <v>350</v>
      </c>
      <c r="I135" s="20" t="s">
        <v>351</v>
      </c>
      <c r="J135" s="39">
        <v>5</v>
      </c>
      <c r="K135" s="36"/>
      <c r="L135" s="36"/>
      <c r="M135" s="36"/>
      <c r="N135" s="36"/>
      <c r="O135" s="35"/>
      <c r="P135" s="35"/>
      <c r="Q135" s="39">
        <v>5</v>
      </c>
      <c r="R135" s="42"/>
      <c r="S135" s="42"/>
      <c r="T135" s="42"/>
    </row>
    <row r="136" ht="27" customHeight="1" spans="2:20">
      <c r="B136" s="16">
        <v>131</v>
      </c>
      <c r="C136" s="21" t="s">
        <v>473</v>
      </c>
      <c r="D136" s="17" t="s">
        <v>344</v>
      </c>
      <c r="E136" s="22"/>
      <c r="F136" s="19" t="s">
        <v>315</v>
      </c>
      <c r="G136" s="20" t="s">
        <v>364</v>
      </c>
      <c r="H136" s="20" t="s">
        <v>350</v>
      </c>
      <c r="I136" s="20" t="s">
        <v>351</v>
      </c>
      <c r="J136" s="39">
        <v>16.8</v>
      </c>
      <c r="K136" s="36"/>
      <c r="L136" s="36"/>
      <c r="M136" s="36"/>
      <c r="N136" s="36"/>
      <c r="O136" s="35"/>
      <c r="P136" s="35"/>
      <c r="Q136" s="39">
        <v>16.8</v>
      </c>
      <c r="R136" s="42"/>
      <c r="S136" s="42"/>
      <c r="T136" s="42"/>
    </row>
    <row r="137" ht="27" customHeight="1" spans="2:20">
      <c r="B137" s="16">
        <v>132</v>
      </c>
      <c r="C137" s="21" t="s">
        <v>474</v>
      </c>
      <c r="D137" s="17" t="s">
        <v>344</v>
      </c>
      <c r="E137" s="22"/>
      <c r="F137" s="19" t="s">
        <v>315</v>
      </c>
      <c r="G137" s="20" t="s">
        <v>349</v>
      </c>
      <c r="H137" s="20" t="s">
        <v>350</v>
      </c>
      <c r="I137" s="20" t="s">
        <v>351</v>
      </c>
      <c r="J137" s="39">
        <v>30</v>
      </c>
      <c r="K137" s="36"/>
      <c r="L137" s="36"/>
      <c r="M137" s="36"/>
      <c r="N137" s="36"/>
      <c r="O137" s="35"/>
      <c r="P137" s="35"/>
      <c r="Q137" s="39">
        <v>30</v>
      </c>
      <c r="R137" s="42"/>
      <c r="S137" s="42"/>
      <c r="T137" s="42"/>
    </row>
    <row r="138" ht="27" customHeight="1" spans="2:20">
      <c r="B138" s="16">
        <v>133</v>
      </c>
      <c r="C138" s="21" t="s">
        <v>475</v>
      </c>
      <c r="D138" s="17" t="s">
        <v>344</v>
      </c>
      <c r="E138" s="22"/>
      <c r="F138" s="19" t="s">
        <v>315</v>
      </c>
      <c r="G138" s="20" t="s">
        <v>476</v>
      </c>
      <c r="H138" s="20" t="s">
        <v>350</v>
      </c>
      <c r="I138" s="20" t="s">
        <v>351</v>
      </c>
      <c r="J138" s="39">
        <v>22</v>
      </c>
      <c r="K138" s="36"/>
      <c r="L138" s="36"/>
      <c r="M138" s="36"/>
      <c r="N138" s="36"/>
      <c r="O138" s="35"/>
      <c r="P138" s="35"/>
      <c r="Q138" s="39">
        <v>22</v>
      </c>
      <c r="R138" s="42"/>
      <c r="S138" s="42"/>
      <c r="T138" s="42"/>
    </row>
    <row r="139" ht="27" customHeight="1" spans="2:20">
      <c r="B139" s="16">
        <v>134</v>
      </c>
      <c r="C139" s="21" t="s">
        <v>477</v>
      </c>
      <c r="D139" s="17" t="s">
        <v>344</v>
      </c>
      <c r="E139" s="22"/>
      <c r="F139" s="19" t="s">
        <v>315</v>
      </c>
      <c r="G139" s="20" t="s">
        <v>364</v>
      </c>
      <c r="H139" s="20" t="s">
        <v>350</v>
      </c>
      <c r="I139" s="20" t="s">
        <v>351</v>
      </c>
      <c r="J139" s="39">
        <v>1</v>
      </c>
      <c r="K139" s="36"/>
      <c r="L139" s="36"/>
      <c r="M139" s="36"/>
      <c r="N139" s="36"/>
      <c r="O139" s="35"/>
      <c r="P139" s="35"/>
      <c r="Q139" s="39">
        <v>1</v>
      </c>
      <c r="R139" s="42"/>
      <c r="S139" s="42"/>
      <c r="T139" s="42"/>
    </row>
    <row r="140" ht="27" customHeight="1" spans="2:20">
      <c r="B140" s="16">
        <v>135</v>
      </c>
      <c r="C140" s="21" t="s">
        <v>478</v>
      </c>
      <c r="D140" s="17" t="s">
        <v>344</v>
      </c>
      <c r="E140" s="22"/>
      <c r="F140" s="19" t="s">
        <v>315</v>
      </c>
      <c r="G140" s="20" t="s">
        <v>349</v>
      </c>
      <c r="H140" s="20" t="s">
        <v>350</v>
      </c>
      <c r="I140" s="20" t="s">
        <v>351</v>
      </c>
      <c r="J140" s="39">
        <v>4</v>
      </c>
      <c r="K140" s="36"/>
      <c r="L140" s="36"/>
      <c r="M140" s="36"/>
      <c r="N140" s="36"/>
      <c r="O140" s="35"/>
      <c r="P140" s="35"/>
      <c r="Q140" s="39">
        <v>4</v>
      </c>
      <c r="R140" s="42"/>
      <c r="S140" s="42"/>
      <c r="T140" s="42"/>
    </row>
    <row r="141" ht="27" customHeight="1" spans="2:20">
      <c r="B141" s="16">
        <v>136</v>
      </c>
      <c r="C141" s="21" t="s">
        <v>479</v>
      </c>
      <c r="D141" s="17" t="s">
        <v>344</v>
      </c>
      <c r="E141" s="22"/>
      <c r="F141" s="19" t="s">
        <v>315</v>
      </c>
      <c r="G141" s="20" t="s">
        <v>364</v>
      </c>
      <c r="H141" s="20" t="s">
        <v>350</v>
      </c>
      <c r="I141" s="20" t="s">
        <v>351</v>
      </c>
      <c r="J141" s="39">
        <v>50</v>
      </c>
      <c r="K141" s="36"/>
      <c r="L141" s="36"/>
      <c r="M141" s="36"/>
      <c r="N141" s="36"/>
      <c r="O141" s="35"/>
      <c r="P141" s="35"/>
      <c r="Q141" s="39">
        <v>50</v>
      </c>
      <c r="R141" s="42"/>
      <c r="S141" s="42"/>
      <c r="T141" s="42"/>
    </row>
    <row r="142" ht="27" customHeight="1" spans="2:20">
      <c r="B142" s="16">
        <v>137</v>
      </c>
      <c r="C142" s="21" t="s">
        <v>480</v>
      </c>
      <c r="D142" s="17" t="s">
        <v>344</v>
      </c>
      <c r="E142" s="22"/>
      <c r="F142" s="19" t="s">
        <v>315</v>
      </c>
      <c r="G142" s="20" t="s">
        <v>481</v>
      </c>
      <c r="H142" s="20" t="s">
        <v>350</v>
      </c>
      <c r="I142" s="20" t="s">
        <v>351</v>
      </c>
      <c r="J142" s="39">
        <v>14.08</v>
      </c>
      <c r="K142" s="36"/>
      <c r="L142" s="36"/>
      <c r="M142" s="36"/>
      <c r="N142" s="36"/>
      <c r="O142" s="35"/>
      <c r="P142" s="35"/>
      <c r="Q142" s="39">
        <v>14.08</v>
      </c>
      <c r="R142" s="42"/>
      <c r="S142" s="42"/>
      <c r="T142" s="42"/>
    </row>
    <row r="143" ht="27" customHeight="1" spans="2:20">
      <c r="B143" s="16">
        <v>138</v>
      </c>
      <c r="C143" s="21" t="s">
        <v>482</v>
      </c>
      <c r="D143" s="17" t="s">
        <v>344</v>
      </c>
      <c r="E143" s="22"/>
      <c r="F143" s="19" t="s">
        <v>315</v>
      </c>
      <c r="G143" s="20" t="s">
        <v>483</v>
      </c>
      <c r="H143" s="20" t="s">
        <v>350</v>
      </c>
      <c r="I143" s="20" t="s">
        <v>351</v>
      </c>
      <c r="J143" s="39">
        <v>4</v>
      </c>
      <c r="K143" s="36"/>
      <c r="L143" s="36"/>
      <c r="M143" s="36"/>
      <c r="N143" s="36"/>
      <c r="O143" s="35"/>
      <c r="P143" s="35"/>
      <c r="Q143" s="39">
        <v>4</v>
      </c>
      <c r="R143" s="42"/>
      <c r="S143" s="42"/>
      <c r="T143" s="42"/>
    </row>
    <row r="144" ht="27" customHeight="1" spans="2:20">
      <c r="B144" s="16">
        <v>139</v>
      </c>
      <c r="C144" s="21" t="s">
        <v>484</v>
      </c>
      <c r="D144" s="17" t="s">
        <v>344</v>
      </c>
      <c r="E144" s="22"/>
      <c r="F144" s="19" t="s">
        <v>315</v>
      </c>
      <c r="G144" s="20" t="s">
        <v>464</v>
      </c>
      <c r="H144" s="20" t="s">
        <v>350</v>
      </c>
      <c r="I144" s="20" t="s">
        <v>351</v>
      </c>
      <c r="J144" s="39">
        <v>7</v>
      </c>
      <c r="K144" s="36"/>
      <c r="L144" s="36"/>
      <c r="M144" s="36"/>
      <c r="N144" s="36"/>
      <c r="O144" s="35"/>
      <c r="P144" s="35"/>
      <c r="Q144" s="39">
        <v>7</v>
      </c>
      <c r="R144" s="42"/>
      <c r="S144" s="42"/>
      <c r="T144" s="42"/>
    </row>
    <row r="145" ht="27" customHeight="1" spans="2:20">
      <c r="B145" s="16">
        <v>140</v>
      </c>
      <c r="C145" s="21" t="s">
        <v>485</v>
      </c>
      <c r="D145" s="17" t="s">
        <v>344</v>
      </c>
      <c r="E145" s="22"/>
      <c r="F145" s="19" t="s">
        <v>315</v>
      </c>
      <c r="G145" s="20" t="s">
        <v>464</v>
      </c>
      <c r="H145" s="20" t="s">
        <v>346</v>
      </c>
      <c r="I145" s="20" t="s">
        <v>347</v>
      </c>
      <c r="J145" s="39">
        <v>0.8</v>
      </c>
      <c r="K145" s="36"/>
      <c r="L145" s="36"/>
      <c r="M145" s="36"/>
      <c r="N145" s="36"/>
      <c r="O145" s="35"/>
      <c r="P145" s="35"/>
      <c r="Q145" s="39">
        <v>0.8</v>
      </c>
      <c r="R145" s="42"/>
      <c r="S145" s="42"/>
      <c r="T145" s="42"/>
    </row>
    <row r="146" ht="27" customHeight="1" spans="2:20">
      <c r="B146" s="16">
        <v>141</v>
      </c>
      <c r="C146" s="21" t="s">
        <v>486</v>
      </c>
      <c r="D146" s="17" t="s">
        <v>344</v>
      </c>
      <c r="E146" s="22"/>
      <c r="F146" s="19" t="s">
        <v>315</v>
      </c>
      <c r="G146" s="20" t="s">
        <v>431</v>
      </c>
      <c r="H146" s="20" t="s">
        <v>350</v>
      </c>
      <c r="I146" s="20" t="s">
        <v>351</v>
      </c>
      <c r="J146" s="39">
        <v>57.42</v>
      </c>
      <c r="K146" s="36"/>
      <c r="L146" s="36"/>
      <c r="M146" s="36"/>
      <c r="N146" s="36"/>
      <c r="O146" s="35"/>
      <c r="P146" s="35"/>
      <c r="Q146" s="39">
        <v>57.42</v>
      </c>
      <c r="R146" s="42"/>
      <c r="S146" s="42"/>
      <c r="T146" s="42"/>
    </row>
    <row r="147" ht="27" customHeight="1" spans="2:20">
      <c r="B147" s="16">
        <v>142</v>
      </c>
      <c r="C147" s="21" t="s">
        <v>487</v>
      </c>
      <c r="D147" s="17" t="s">
        <v>344</v>
      </c>
      <c r="E147" s="22"/>
      <c r="F147" s="19" t="s">
        <v>315</v>
      </c>
      <c r="G147" s="20" t="s">
        <v>364</v>
      </c>
      <c r="H147" s="20" t="s">
        <v>469</v>
      </c>
      <c r="I147" s="20" t="s">
        <v>470</v>
      </c>
      <c r="J147" s="39">
        <v>1</v>
      </c>
      <c r="K147" s="36"/>
      <c r="L147" s="36"/>
      <c r="M147" s="36"/>
      <c r="N147" s="36"/>
      <c r="O147" s="35"/>
      <c r="P147" s="35"/>
      <c r="Q147" s="39">
        <v>1</v>
      </c>
      <c r="R147" s="42"/>
      <c r="S147" s="42"/>
      <c r="T147" s="42"/>
    </row>
    <row r="148" ht="27" customHeight="1" spans="2:20">
      <c r="B148" s="16">
        <v>143</v>
      </c>
      <c r="C148" s="21" t="s">
        <v>488</v>
      </c>
      <c r="D148" s="17" t="s">
        <v>344</v>
      </c>
      <c r="E148" s="22"/>
      <c r="F148" s="19" t="s">
        <v>315</v>
      </c>
      <c r="G148" s="20" t="s">
        <v>364</v>
      </c>
      <c r="H148" s="20" t="s">
        <v>350</v>
      </c>
      <c r="I148" s="20" t="s">
        <v>351</v>
      </c>
      <c r="J148" s="39">
        <v>26</v>
      </c>
      <c r="K148" s="36"/>
      <c r="L148" s="36"/>
      <c r="M148" s="36"/>
      <c r="N148" s="36"/>
      <c r="O148" s="35"/>
      <c r="P148" s="35"/>
      <c r="Q148" s="39">
        <v>26</v>
      </c>
      <c r="R148" s="42"/>
      <c r="S148" s="42"/>
      <c r="T148" s="42"/>
    </row>
    <row r="149" ht="27" customHeight="1" spans="2:20">
      <c r="B149" s="16">
        <v>144</v>
      </c>
      <c r="C149" s="21" t="s">
        <v>489</v>
      </c>
      <c r="D149" s="17" t="s">
        <v>344</v>
      </c>
      <c r="E149" s="22"/>
      <c r="F149" s="19" t="s">
        <v>315</v>
      </c>
      <c r="G149" s="20" t="s">
        <v>376</v>
      </c>
      <c r="H149" s="20" t="s">
        <v>377</v>
      </c>
      <c r="I149" s="20" t="s">
        <v>355</v>
      </c>
      <c r="J149" s="39">
        <v>175</v>
      </c>
      <c r="K149" s="36"/>
      <c r="L149" s="36"/>
      <c r="M149" s="36"/>
      <c r="N149" s="36"/>
      <c r="O149" s="35"/>
      <c r="P149" s="35"/>
      <c r="Q149" s="39">
        <v>175</v>
      </c>
      <c r="R149" s="42"/>
      <c r="S149" s="42"/>
      <c r="T149" s="42"/>
    </row>
    <row r="150" ht="27" customHeight="1" spans="2:20">
      <c r="B150" s="16">
        <v>145</v>
      </c>
      <c r="C150" s="21" t="s">
        <v>490</v>
      </c>
      <c r="D150" s="17" t="s">
        <v>344</v>
      </c>
      <c r="E150" s="22"/>
      <c r="F150" s="19" t="s">
        <v>315</v>
      </c>
      <c r="G150" s="20" t="s">
        <v>345</v>
      </c>
      <c r="H150" s="20" t="s">
        <v>346</v>
      </c>
      <c r="I150" s="20" t="s">
        <v>347</v>
      </c>
      <c r="J150" s="39">
        <v>0.4</v>
      </c>
      <c r="K150" s="36"/>
      <c r="L150" s="36"/>
      <c r="M150" s="36"/>
      <c r="N150" s="36"/>
      <c r="O150" s="35"/>
      <c r="P150" s="35"/>
      <c r="Q150" s="39">
        <v>0.4</v>
      </c>
      <c r="R150" s="42"/>
      <c r="S150" s="42"/>
      <c r="T150" s="42"/>
    </row>
    <row r="151" ht="27" customHeight="1" spans="2:20">
      <c r="B151" s="16">
        <v>146</v>
      </c>
      <c r="C151" s="21" t="s">
        <v>491</v>
      </c>
      <c r="D151" s="17" t="s">
        <v>344</v>
      </c>
      <c r="E151" s="22"/>
      <c r="F151" s="19" t="s">
        <v>315</v>
      </c>
      <c r="G151" s="20" t="s">
        <v>364</v>
      </c>
      <c r="H151" s="20" t="s">
        <v>350</v>
      </c>
      <c r="I151" s="20" t="s">
        <v>351</v>
      </c>
      <c r="J151" s="39">
        <v>8.94</v>
      </c>
      <c r="K151" s="36"/>
      <c r="L151" s="36"/>
      <c r="M151" s="36"/>
      <c r="N151" s="36"/>
      <c r="O151" s="35"/>
      <c r="P151" s="35"/>
      <c r="Q151" s="39">
        <v>8.94</v>
      </c>
      <c r="R151" s="42"/>
      <c r="S151" s="42"/>
      <c r="T151" s="42"/>
    </row>
    <row r="152" ht="27" customHeight="1" spans="2:20">
      <c r="B152" s="16">
        <v>147</v>
      </c>
      <c r="C152" s="21" t="s">
        <v>492</v>
      </c>
      <c r="D152" s="17" t="s">
        <v>344</v>
      </c>
      <c r="E152" s="22"/>
      <c r="F152" s="19" t="s">
        <v>315</v>
      </c>
      <c r="G152" s="20" t="s">
        <v>493</v>
      </c>
      <c r="H152" s="20" t="s">
        <v>346</v>
      </c>
      <c r="I152" s="20" t="s">
        <v>347</v>
      </c>
      <c r="J152" s="39">
        <v>20.45</v>
      </c>
      <c r="K152" s="36"/>
      <c r="L152" s="36"/>
      <c r="M152" s="36"/>
      <c r="N152" s="36"/>
      <c r="O152" s="35"/>
      <c r="P152" s="35"/>
      <c r="Q152" s="39">
        <v>20.45</v>
      </c>
      <c r="R152" s="42"/>
      <c r="S152" s="42"/>
      <c r="T152" s="42"/>
    </row>
    <row r="153" ht="27" customHeight="1" spans="2:20">
      <c r="B153" s="16">
        <v>148</v>
      </c>
      <c r="C153" s="21" t="s">
        <v>494</v>
      </c>
      <c r="D153" s="17" t="s">
        <v>344</v>
      </c>
      <c r="E153" s="22"/>
      <c r="F153" s="19" t="s">
        <v>315</v>
      </c>
      <c r="G153" s="20" t="s">
        <v>349</v>
      </c>
      <c r="H153" s="20" t="s">
        <v>354</v>
      </c>
      <c r="I153" s="20" t="s">
        <v>355</v>
      </c>
      <c r="J153" s="39">
        <v>75.5</v>
      </c>
      <c r="K153" s="36"/>
      <c r="L153" s="36"/>
      <c r="M153" s="36"/>
      <c r="N153" s="36"/>
      <c r="O153" s="35"/>
      <c r="P153" s="35"/>
      <c r="Q153" s="39">
        <v>75.5</v>
      </c>
      <c r="R153" s="42"/>
      <c r="S153" s="42"/>
      <c r="T153" s="42"/>
    </row>
    <row r="154" ht="27" customHeight="1" spans="2:20">
      <c r="B154" s="16">
        <v>149</v>
      </c>
      <c r="C154" s="21" t="s">
        <v>495</v>
      </c>
      <c r="D154" s="17" t="s">
        <v>344</v>
      </c>
      <c r="E154" s="22"/>
      <c r="F154" s="19" t="s">
        <v>315</v>
      </c>
      <c r="G154" s="20" t="s">
        <v>349</v>
      </c>
      <c r="H154" s="20" t="s">
        <v>350</v>
      </c>
      <c r="I154" s="20" t="s">
        <v>351</v>
      </c>
      <c r="J154" s="39">
        <v>0.5</v>
      </c>
      <c r="K154" s="36"/>
      <c r="L154" s="36"/>
      <c r="M154" s="36"/>
      <c r="N154" s="36"/>
      <c r="O154" s="35"/>
      <c r="P154" s="35"/>
      <c r="Q154" s="39">
        <v>0.5</v>
      </c>
      <c r="R154" s="42"/>
      <c r="S154" s="42"/>
      <c r="T154" s="42"/>
    </row>
    <row r="155" ht="27" customHeight="1" spans="2:20">
      <c r="B155" s="16">
        <v>150</v>
      </c>
      <c r="C155" s="21" t="s">
        <v>496</v>
      </c>
      <c r="D155" s="17" t="s">
        <v>344</v>
      </c>
      <c r="E155" s="22"/>
      <c r="F155" s="19" t="s">
        <v>315</v>
      </c>
      <c r="G155" s="20" t="s">
        <v>353</v>
      </c>
      <c r="H155" s="20" t="s">
        <v>354</v>
      </c>
      <c r="I155" s="20" t="s">
        <v>355</v>
      </c>
      <c r="J155" s="39">
        <v>20</v>
      </c>
      <c r="K155" s="36"/>
      <c r="L155" s="36"/>
      <c r="M155" s="36"/>
      <c r="N155" s="36"/>
      <c r="O155" s="35"/>
      <c r="P155" s="35"/>
      <c r="Q155" s="39">
        <v>20</v>
      </c>
      <c r="R155" s="42"/>
      <c r="S155" s="42"/>
      <c r="T155" s="42"/>
    </row>
    <row r="156" ht="27" customHeight="1" spans="2:20">
      <c r="B156" s="16">
        <v>151</v>
      </c>
      <c r="C156" s="21" t="s">
        <v>497</v>
      </c>
      <c r="D156" s="17" t="s">
        <v>344</v>
      </c>
      <c r="E156" s="22"/>
      <c r="F156" s="19" t="s">
        <v>315</v>
      </c>
      <c r="G156" s="20" t="s">
        <v>498</v>
      </c>
      <c r="H156" s="20" t="s">
        <v>350</v>
      </c>
      <c r="I156" s="20" t="s">
        <v>351</v>
      </c>
      <c r="J156" s="39">
        <v>25</v>
      </c>
      <c r="K156" s="36"/>
      <c r="L156" s="36"/>
      <c r="M156" s="36"/>
      <c r="N156" s="36"/>
      <c r="O156" s="35"/>
      <c r="P156" s="35"/>
      <c r="Q156" s="39">
        <v>25</v>
      </c>
      <c r="R156" s="42"/>
      <c r="S156" s="42"/>
      <c r="T156" s="42"/>
    </row>
    <row r="157" ht="27" customHeight="1" spans="2:20">
      <c r="B157" s="16">
        <v>152</v>
      </c>
      <c r="C157" s="21" t="s">
        <v>499</v>
      </c>
      <c r="D157" s="17" t="s">
        <v>344</v>
      </c>
      <c r="E157" s="22"/>
      <c r="F157" s="19" t="s">
        <v>315</v>
      </c>
      <c r="G157" s="20" t="s">
        <v>364</v>
      </c>
      <c r="H157" s="20" t="s">
        <v>350</v>
      </c>
      <c r="I157" s="20" t="s">
        <v>351</v>
      </c>
      <c r="J157" s="39">
        <v>1</v>
      </c>
      <c r="K157" s="36"/>
      <c r="L157" s="36"/>
      <c r="M157" s="36"/>
      <c r="N157" s="36"/>
      <c r="O157" s="35"/>
      <c r="P157" s="35"/>
      <c r="Q157" s="39">
        <v>1</v>
      </c>
      <c r="R157" s="42"/>
      <c r="S157" s="42"/>
      <c r="T157" s="42"/>
    </row>
    <row r="158" ht="27" customHeight="1" spans="2:20">
      <c r="B158" s="16">
        <v>153</v>
      </c>
      <c r="C158" s="21" t="s">
        <v>500</v>
      </c>
      <c r="D158" s="17" t="s">
        <v>344</v>
      </c>
      <c r="E158" s="22"/>
      <c r="F158" s="19" t="s">
        <v>315</v>
      </c>
      <c r="G158" s="20" t="s">
        <v>349</v>
      </c>
      <c r="H158" s="20" t="s">
        <v>350</v>
      </c>
      <c r="I158" s="20" t="s">
        <v>351</v>
      </c>
      <c r="J158" s="39">
        <v>2</v>
      </c>
      <c r="K158" s="36"/>
      <c r="L158" s="36"/>
      <c r="M158" s="36"/>
      <c r="N158" s="36"/>
      <c r="O158" s="35"/>
      <c r="P158" s="35"/>
      <c r="Q158" s="39">
        <v>2</v>
      </c>
      <c r="R158" s="42"/>
      <c r="S158" s="42"/>
      <c r="T158" s="42"/>
    </row>
    <row r="159" ht="27" customHeight="1" spans="2:20">
      <c r="B159" s="16">
        <v>154</v>
      </c>
      <c r="C159" s="21" t="s">
        <v>501</v>
      </c>
      <c r="D159" s="17" t="s">
        <v>344</v>
      </c>
      <c r="E159" s="22"/>
      <c r="F159" s="19" t="s">
        <v>315</v>
      </c>
      <c r="G159" s="20" t="s">
        <v>364</v>
      </c>
      <c r="H159" s="20" t="s">
        <v>350</v>
      </c>
      <c r="I159" s="20" t="s">
        <v>351</v>
      </c>
      <c r="J159" s="39">
        <v>10</v>
      </c>
      <c r="K159" s="36"/>
      <c r="L159" s="36"/>
      <c r="M159" s="36"/>
      <c r="N159" s="36"/>
      <c r="O159" s="35"/>
      <c r="P159" s="35"/>
      <c r="Q159" s="39">
        <v>10</v>
      </c>
      <c r="R159" s="42"/>
      <c r="S159" s="42"/>
      <c r="T159" s="42"/>
    </row>
    <row r="160" ht="27" customHeight="1" spans="2:20">
      <c r="B160" s="16">
        <v>155</v>
      </c>
      <c r="C160" s="21" t="s">
        <v>502</v>
      </c>
      <c r="D160" s="17" t="s">
        <v>344</v>
      </c>
      <c r="E160" s="22"/>
      <c r="F160" s="19" t="s">
        <v>315</v>
      </c>
      <c r="G160" s="20" t="s">
        <v>364</v>
      </c>
      <c r="H160" s="20" t="s">
        <v>350</v>
      </c>
      <c r="I160" s="20" t="s">
        <v>351</v>
      </c>
      <c r="J160" s="39">
        <v>20</v>
      </c>
      <c r="K160" s="36"/>
      <c r="L160" s="36"/>
      <c r="M160" s="36"/>
      <c r="N160" s="36"/>
      <c r="O160" s="35"/>
      <c r="P160" s="35"/>
      <c r="Q160" s="39">
        <v>20</v>
      </c>
      <c r="R160" s="42"/>
      <c r="S160" s="42"/>
      <c r="T160" s="42"/>
    </row>
    <row r="161" ht="27" customHeight="1" spans="2:20">
      <c r="B161" s="16">
        <v>156</v>
      </c>
      <c r="C161" s="21" t="s">
        <v>503</v>
      </c>
      <c r="D161" s="17" t="s">
        <v>344</v>
      </c>
      <c r="E161" s="22"/>
      <c r="F161" s="19" t="s">
        <v>315</v>
      </c>
      <c r="G161" s="20" t="s">
        <v>364</v>
      </c>
      <c r="H161" s="20" t="s">
        <v>350</v>
      </c>
      <c r="I161" s="20" t="s">
        <v>351</v>
      </c>
      <c r="J161" s="39">
        <v>20</v>
      </c>
      <c r="K161" s="36"/>
      <c r="L161" s="36"/>
      <c r="M161" s="36"/>
      <c r="N161" s="36"/>
      <c r="O161" s="35"/>
      <c r="P161" s="35"/>
      <c r="Q161" s="39">
        <v>20</v>
      </c>
      <c r="R161" s="42"/>
      <c r="S161" s="42"/>
      <c r="T161" s="42"/>
    </row>
    <row r="162" ht="27" customHeight="1" spans="2:20">
      <c r="B162" s="16">
        <v>157</v>
      </c>
      <c r="C162" s="21" t="s">
        <v>504</v>
      </c>
      <c r="D162" s="17" t="s">
        <v>344</v>
      </c>
      <c r="E162" s="22"/>
      <c r="F162" s="19" t="s">
        <v>315</v>
      </c>
      <c r="G162" s="20" t="s">
        <v>505</v>
      </c>
      <c r="H162" s="20" t="s">
        <v>354</v>
      </c>
      <c r="I162" s="20" t="s">
        <v>355</v>
      </c>
      <c r="J162" s="39">
        <v>10</v>
      </c>
      <c r="K162" s="36"/>
      <c r="L162" s="36"/>
      <c r="M162" s="36"/>
      <c r="N162" s="36"/>
      <c r="O162" s="35"/>
      <c r="P162" s="35"/>
      <c r="Q162" s="39">
        <v>10</v>
      </c>
      <c r="R162" s="42"/>
      <c r="S162" s="42"/>
      <c r="T162" s="42"/>
    </row>
    <row r="163" ht="27" customHeight="1" spans="2:20">
      <c r="B163" s="16">
        <v>158</v>
      </c>
      <c r="C163" s="21" t="s">
        <v>506</v>
      </c>
      <c r="D163" s="17" t="s">
        <v>344</v>
      </c>
      <c r="E163" s="22"/>
      <c r="F163" s="19" t="s">
        <v>315</v>
      </c>
      <c r="G163" s="20" t="s">
        <v>364</v>
      </c>
      <c r="H163" s="20" t="s">
        <v>377</v>
      </c>
      <c r="I163" s="20" t="s">
        <v>355</v>
      </c>
      <c r="J163" s="39">
        <v>250</v>
      </c>
      <c r="K163" s="36"/>
      <c r="L163" s="36"/>
      <c r="M163" s="36"/>
      <c r="N163" s="36"/>
      <c r="O163" s="35"/>
      <c r="P163" s="35"/>
      <c r="Q163" s="39">
        <v>250</v>
      </c>
      <c r="R163" s="42"/>
      <c r="S163" s="42"/>
      <c r="T163" s="42"/>
    </row>
    <row r="164" ht="27" customHeight="1" spans="2:20">
      <c r="B164" s="16">
        <v>159</v>
      </c>
      <c r="C164" s="21" t="s">
        <v>507</v>
      </c>
      <c r="D164" s="17" t="s">
        <v>344</v>
      </c>
      <c r="E164" s="22"/>
      <c r="F164" s="19" t="s">
        <v>315</v>
      </c>
      <c r="G164" s="20" t="s">
        <v>505</v>
      </c>
      <c r="H164" s="20" t="s">
        <v>365</v>
      </c>
      <c r="I164" s="20" t="s">
        <v>206</v>
      </c>
      <c r="J164" s="39">
        <v>9.1</v>
      </c>
      <c r="K164" s="36"/>
      <c r="L164" s="36"/>
      <c r="M164" s="36"/>
      <c r="N164" s="36"/>
      <c r="O164" s="35"/>
      <c r="P164" s="35"/>
      <c r="Q164" s="39">
        <v>9.1</v>
      </c>
      <c r="R164" s="42"/>
      <c r="S164" s="42"/>
      <c r="T164" s="42"/>
    </row>
    <row r="165" ht="27" customHeight="1" spans="2:20">
      <c r="B165" s="16">
        <v>160</v>
      </c>
      <c r="C165" s="21" t="s">
        <v>508</v>
      </c>
      <c r="D165" s="17" t="s">
        <v>344</v>
      </c>
      <c r="E165" s="22"/>
      <c r="F165" s="19" t="s">
        <v>315</v>
      </c>
      <c r="G165" s="20" t="s">
        <v>505</v>
      </c>
      <c r="H165" s="20" t="s">
        <v>350</v>
      </c>
      <c r="I165" s="20" t="s">
        <v>351</v>
      </c>
      <c r="J165" s="39">
        <v>10</v>
      </c>
      <c r="K165" s="36"/>
      <c r="L165" s="36"/>
      <c r="M165" s="36"/>
      <c r="N165" s="36"/>
      <c r="O165" s="35"/>
      <c r="P165" s="35"/>
      <c r="Q165" s="39">
        <v>10</v>
      </c>
      <c r="R165" s="42"/>
      <c r="S165" s="42"/>
      <c r="T165" s="42"/>
    </row>
    <row r="166" ht="27" customHeight="1" spans="2:20">
      <c r="B166" s="16">
        <v>161</v>
      </c>
      <c r="C166" s="21" t="s">
        <v>509</v>
      </c>
      <c r="D166" s="17" t="s">
        <v>344</v>
      </c>
      <c r="E166" s="22"/>
      <c r="F166" s="19" t="s">
        <v>315</v>
      </c>
      <c r="G166" s="20" t="s">
        <v>425</v>
      </c>
      <c r="H166" s="20" t="s">
        <v>350</v>
      </c>
      <c r="I166" s="20" t="s">
        <v>351</v>
      </c>
      <c r="J166" s="39">
        <v>10</v>
      </c>
      <c r="K166" s="36"/>
      <c r="L166" s="36"/>
      <c r="M166" s="36"/>
      <c r="N166" s="36"/>
      <c r="O166" s="35"/>
      <c r="P166" s="35"/>
      <c r="Q166" s="39">
        <v>10</v>
      </c>
      <c r="R166" s="42"/>
      <c r="S166" s="42"/>
      <c r="T166" s="42"/>
    </row>
    <row r="167" ht="27" customHeight="1" spans="2:20">
      <c r="B167" s="16">
        <v>162</v>
      </c>
      <c r="C167" s="21" t="s">
        <v>510</v>
      </c>
      <c r="D167" s="17" t="s">
        <v>344</v>
      </c>
      <c r="E167" s="22"/>
      <c r="F167" s="19" t="s">
        <v>315</v>
      </c>
      <c r="G167" s="20" t="s">
        <v>505</v>
      </c>
      <c r="H167" s="20" t="s">
        <v>350</v>
      </c>
      <c r="I167" s="20" t="s">
        <v>351</v>
      </c>
      <c r="J167" s="39">
        <v>10</v>
      </c>
      <c r="K167" s="36"/>
      <c r="L167" s="36"/>
      <c r="M167" s="36"/>
      <c r="N167" s="36"/>
      <c r="O167" s="35"/>
      <c r="P167" s="35"/>
      <c r="Q167" s="39">
        <v>10</v>
      </c>
      <c r="R167" s="42"/>
      <c r="S167" s="42"/>
      <c r="T167" s="42"/>
    </row>
    <row r="168" ht="27" customHeight="1" spans="2:20">
      <c r="B168" s="16">
        <v>163</v>
      </c>
      <c r="C168" s="21" t="s">
        <v>511</v>
      </c>
      <c r="D168" s="17" t="s">
        <v>344</v>
      </c>
      <c r="E168" s="22"/>
      <c r="F168" s="19" t="s">
        <v>315</v>
      </c>
      <c r="G168" s="20" t="s">
        <v>425</v>
      </c>
      <c r="H168" s="20" t="s">
        <v>350</v>
      </c>
      <c r="I168" s="20" t="s">
        <v>351</v>
      </c>
      <c r="J168" s="39">
        <v>10</v>
      </c>
      <c r="K168" s="36"/>
      <c r="L168" s="36"/>
      <c r="M168" s="36"/>
      <c r="N168" s="36"/>
      <c r="O168" s="35"/>
      <c r="P168" s="35"/>
      <c r="Q168" s="39">
        <v>10</v>
      </c>
      <c r="R168" s="42"/>
      <c r="S168" s="42"/>
      <c r="T168" s="42"/>
    </row>
    <row r="169" ht="27" customHeight="1" spans="2:20">
      <c r="B169" s="16">
        <v>164</v>
      </c>
      <c r="C169" s="21" t="s">
        <v>512</v>
      </c>
      <c r="D169" s="17" t="s">
        <v>344</v>
      </c>
      <c r="E169" s="22"/>
      <c r="F169" s="19" t="s">
        <v>315</v>
      </c>
      <c r="G169" s="20" t="s">
        <v>425</v>
      </c>
      <c r="H169" s="20" t="s">
        <v>350</v>
      </c>
      <c r="I169" s="20" t="s">
        <v>351</v>
      </c>
      <c r="J169" s="39">
        <v>10</v>
      </c>
      <c r="K169" s="36"/>
      <c r="L169" s="36"/>
      <c r="M169" s="36"/>
      <c r="N169" s="36"/>
      <c r="O169" s="35"/>
      <c r="P169" s="35"/>
      <c r="Q169" s="39">
        <v>10</v>
      </c>
      <c r="R169" s="42"/>
      <c r="S169" s="42"/>
      <c r="T169" s="42"/>
    </row>
    <row r="170" ht="27" customHeight="1" spans="2:20">
      <c r="B170" s="16">
        <v>165</v>
      </c>
      <c r="C170" s="21" t="s">
        <v>513</v>
      </c>
      <c r="D170" s="17" t="s">
        <v>344</v>
      </c>
      <c r="E170" s="22"/>
      <c r="F170" s="19" t="s">
        <v>315</v>
      </c>
      <c r="G170" s="20" t="s">
        <v>425</v>
      </c>
      <c r="H170" s="20" t="s">
        <v>350</v>
      </c>
      <c r="I170" s="20" t="s">
        <v>351</v>
      </c>
      <c r="J170" s="39">
        <v>12</v>
      </c>
      <c r="K170" s="36"/>
      <c r="L170" s="36"/>
      <c r="M170" s="36"/>
      <c r="N170" s="36"/>
      <c r="O170" s="35"/>
      <c r="P170" s="35"/>
      <c r="Q170" s="39">
        <v>12</v>
      </c>
      <c r="R170" s="42"/>
      <c r="S170" s="42"/>
      <c r="T170" s="42"/>
    </row>
    <row r="171" ht="27" customHeight="1" spans="2:20">
      <c r="B171" s="16">
        <v>166</v>
      </c>
      <c r="C171" s="21" t="s">
        <v>514</v>
      </c>
      <c r="D171" s="17" t="s">
        <v>344</v>
      </c>
      <c r="E171" s="22"/>
      <c r="F171" s="19" t="s">
        <v>315</v>
      </c>
      <c r="G171" s="20" t="s">
        <v>425</v>
      </c>
      <c r="H171" s="20" t="s">
        <v>350</v>
      </c>
      <c r="I171" s="20" t="s">
        <v>351</v>
      </c>
      <c r="J171" s="39">
        <v>1</v>
      </c>
      <c r="K171" s="36"/>
      <c r="L171" s="36"/>
      <c r="M171" s="36"/>
      <c r="N171" s="36"/>
      <c r="O171" s="35"/>
      <c r="P171" s="35"/>
      <c r="Q171" s="39">
        <v>1</v>
      </c>
      <c r="R171" s="42"/>
      <c r="S171" s="42"/>
      <c r="T171" s="42"/>
    </row>
    <row r="172" ht="27" customHeight="1" spans="2:20">
      <c r="B172" s="16">
        <v>167</v>
      </c>
      <c r="C172" s="21" t="s">
        <v>515</v>
      </c>
      <c r="D172" s="17" t="s">
        <v>344</v>
      </c>
      <c r="E172" s="22"/>
      <c r="F172" s="19" t="s">
        <v>315</v>
      </c>
      <c r="G172" s="20" t="s">
        <v>364</v>
      </c>
      <c r="H172" s="20" t="s">
        <v>354</v>
      </c>
      <c r="I172" s="20" t="s">
        <v>355</v>
      </c>
      <c r="J172" s="39">
        <v>100</v>
      </c>
      <c r="K172" s="36"/>
      <c r="L172" s="36"/>
      <c r="M172" s="36"/>
      <c r="N172" s="36"/>
      <c r="O172" s="35"/>
      <c r="P172" s="35"/>
      <c r="Q172" s="39">
        <v>100</v>
      </c>
      <c r="R172" s="42"/>
      <c r="S172" s="42"/>
      <c r="T172" s="42"/>
    </row>
    <row r="173" ht="27" customHeight="1" spans="2:20">
      <c r="B173" s="16">
        <v>168</v>
      </c>
      <c r="C173" s="21" t="s">
        <v>516</v>
      </c>
      <c r="D173" s="17" t="s">
        <v>344</v>
      </c>
      <c r="E173" s="22"/>
      <c r="F173" s="19" t="s">
        <v>315</v>
      </c>
      <c r="G173" s="20" t="s">
        <v>425</v>
      </c>
      <c r="H173" s="20" t="s">
        <v>350</v>
      </c>
      <c r="I173" s="20" t="s">
        <v>351</v>
      </c>
      <c r="J173" s="39">
        <v>1</v>
      </c>
      <c r="K173" s="36"/>
      <c r="L173" s="36"/>
      <c r="M173" s="36"/>
      <c r="N173" s="36"/>
      <c r="O173" s="35"/>
      <c r="P173" s="35"/>
      <c r="Q173" s="39">
        <v>1</v>
      </c>
      <c r="R173" s="42"/>
      <c r="S173" s="42"/>
      <c r="T173" s="42"/>
    </row>
    <row r="174" ht="27" customHeight="1" spans="2:20">
      <c r="B174" s="16">
        <v>169</v>
      </c>
      <c r="C174" s="21" t="s">
        <v>517</v>
      </c>
      <c r="D174" s="17" t="s">
        <v>344</v>
      </c>
      <c r="E174" s="22"/>
      <c r="F174" s="19" t="s">
        <v>315</v>
      </c>
      <c r="G174" s="20" t="s">
        <v>425</v>
      </c>
      <c r="H174" s="20" t="s">
        <v>350</v>
      </c>
      <c r="I174" s="20" t="s">
        <v>351</v>
      </c>
      <c r="J174" s="39">
        <v>5</v>
      </c>
      <c r="K174" s="36"/>
      <c r="L174" s="36"/>
      <c r="M174" s="36"/>
      <c r="N174" s="36"/>
      <c r="O174" s="35"/>
      <c r="P174" s="35"/>
      <c r="Q174" s="39">
        <v>5</v>
      </c>
      <c r="R174" s="42"/>
      <c r="S174" s="42"/>
      <c r="T174" s="42"/>
    </row>
    <row r="175" ht="27" customHeight="1" spans="2:20">
      <c r="B175" s="16">
        <v>170</v>
      </c>
      <c r="C175" s="21" t="s">
        <v>518</v>
      </c>
      <c r="D175" s="17" t="s">
        <v>344</v>
      </c>
      <c r="E175" s="22"/>
      <c r="F175" s="19" t="s">
        <v>315</v>
      </c>
      <c r="G175" s="20" t="s">
        <v>519</v>
      </c>
      <c r="H175" s="20" t="s">
        <v>350</v>
      </c>
      <c r="I175" s="20" t="s">
        <v>351</v>
      </c>
      <c r="J175" s="39">
        <v>8</v>
      </c>
      <c r="K175" s="36"/>
      <c r="L175" s="36"/>
      <c r="M175" s="36"/>
      <c r="N175" s="36"/>
      <c r="O175" s="35"/>
      <c r="P175" s="35"/>
      <c r="Q175" s="39">
        <v>8</v>
      </c>
      <c r="R175" s="42"/>
      <c r="S175" s="42"/>
      <c r="T175" s="42"/>
    </row>
    <row r="176" ht="27" customHeight="1" spans="2:20">
      <c r="B176" s="16">
        <v>171</v>
      </c>
      <c r="C176" s="21" t="s">
        <v>520</v>
      </c>
      <c r="D176" s="17" t="s">
        <v>344</v>
      </c>
      <c r="E176" s="22"/>
      <c r="F176" s="19" t="s">
        <v>315</v>
      </c>
      <c r="G176" s="20" t="s">
        <v>425</v>
      </c>
      <c r="H176" s="20" t="s">
        <v>350</v>
      </c>
      <c r="I176" s="20" t="s">
        <v>351</v>
      </c>
      <c r="J176" s="39">
        <v>5</v>
      </c>
      <c r="K176" s="36"/>
      <c r="L176" s="36"/>
      <c r="M176" s="36"/>
      <c r="N176" s="36"/>
      <c r="O176" s="35"/>
      <c r="P176" s="35"/>
      <c r="Q176" s="39">
        <v>5</v>
      </c>
      <c r="R176" s="42"/>
      <c r="S176" s="42"/>
      <c r="T176" s="42"/>
    </row>
    <row r="177" ht="27" customHeight="1" spans="2:20">
      <c r="B177" s="16">
        <v>172</v>
      </c>
      <c r="C177" s="21" t="s">
        <v>521</v>
      </c>
      <c r="D177" s="17" t="s">
        <v>344</v>
      </c>
      <c r="E177" s="22"/>
      <c r="F177" s="19" t="s">
        <v>315</v>
      </c>
      <c r="G177" s="20" t="s">
        <v>519</v>
      </c>
      <c r="H177" s="20" t="s">
        <v>350</v>
      </c>
      <c r="I177" s="20" t="s">
        <v>351</v>
      </c>
      <c r="J177" s="39">
        <v>10</v>
      </c>
      <c r="K177" s="36"/>
      <c r="L177" s="36"/>
      <c r="M177" s="36"/>
      <c r="N177" s="36"/>
      <c r="O177" s="35"/>
      <c r="P177" s="35"/>
      <c r="Q177" s="39">
        <v>10</v>
      </c>
      <c r="R177" s="42"/>
      <c r="S177" s="42"/>
      <c r="T177" s="42"/>
    </row>
    <row r="178" ht="27" customHeight="1" spans="2:20">
      <c r="B178" s="16">
        <v>173</v>
      </c>
      <c r="C178" s="21" t="s">
        <v>522</v>
      </c>
      <c r="D178" s="17" t="s">
        <v>344</v>
      </c>
      <c r="E178" s="22"/>
      <c r="F178" s="19" t="s">
        <v>315</v>
      </c>
      <c r="G178" s="20" t="s">
        <v>425</v>
      </c>
      <c r="H178" s="20" t="s">
        <v>350</v>
      </c>
      <c r="I178" s="20" t="s">
        <v>351</v>
      </c>
      <c r="J178" s="39">
        <v>40</v>
      </c>
      <c r="K178" s="36"/>
      <c r="L178" s="36"/>
      <c r="M178" s="36"/>
      <c r="N178" s="36"/>
      <c r="O178" s="35"/>
      <c r="P178" s="35"/>
      <c r="Q178" s="39">
        <v>40</v>
      </c>
      <c r="R178" s="42"/>
      <c r="S178" s="42"/>
      <c r="T178" s="42"/>
    </row>
    <row r="179" ht="27" customHeight="1" spans="2:20">
      <c r="B179" s="16">
        <v>174</v>
      </c>
      <c r="C179" s="21" t="s">
        <v>523</v>
      </c>
      <c r="D179" s="17" t="s">
        <v>344</v>
      </c>
      <c r="E179" s="22"/>
      <c r="F179" s="19" t="s">
        <v>315</v>
      </c>
      <c r="G179" s="20" t="s">
        <v>364</v>
      </c>
      <c r="H179" s="20" t="s">
        <v>350</v>
      </c>
      <c r="I179" s="20" t="s">
        <v>351</v>
      </c>
      <c r="J179" s="39">
        <v>1</v>
      </c>
      <c r="K179" s="36"/>
      <c r="L179" s="36"/>
      <c r="M179" s="36"/>
      <c r="N179" s="36"/>
      <c r="O179" s="35"/>
      <c r="P179" s="35"/>
      <c r="Q179" s="39">
        <v>1</v>
      </c>
      <c r="R179" s="42"/>
      <c r="S179" s="42"/>
      <c r="T179" s="42"/>
    </row>
    <row r="180" ht="27" customHeight="1" spans="2:20">
      <c r="B180" s="16">
        <v>175</v>
      </c>
      <c r="C180" s="21" t="s">
        <v>524</v>
      </c>
      <c r="D180" s="17" t="s">
        <v>344</v>
      </c>
      <c r="E180" s="22"/>
      <c r="F180" s="19" t="s">
        <v>315</v>
      </c>
      <c r="G180" s="20" t="s">
        <v>349</v>
      </c>
      <c r="H180" s="20" t="s">
        <v>350</v>
      </c>
      <c r="I180" s="20" t="s">
        <v>351</v>
      </c>
      <c r="J180" s="39">
        <v>1</v>
      </c>
      <c r="K180" s="36"/>
      <c r="L180" s="36"/>
      <c r="M180" s="36"/>
      <c r="N180" s="36"/>
      <c r="O180" s="35"/>
      <c r="P180" s="35"/>
      <c r="Q180" s="39">
        <v>1</v>
      </c>
      <c r="R180" s="42"/>
      <c r="S180" s="42"/>
      <c r="T180" s="42"/>
    </row>
    <row r="181" ht="27" customHeight="1" spans="2:20">
      <c r="B181" s="16">
        <v>176</v>
      </c>
      <c r="C181" s="21" t="s">
        <v>525</v>
      </c>
      <c r="D181" s="17" t="s">
        <v>344</v>
      </c>
      <c r="E181" s="22"/>
      <c r="F181" s="19" t="s">
        <v>315</v>
      </c>
      <c r="G181" s="20" t="s">
        <v>364</v>
      </c>
      <c r="H181" s="20" t="s">
        <v>354</v>
      </c>
      <c r="I181" s="20" t="s">
        <v>355</v>
      </c>
      <c r="J181" s="39">
        <v>47.9</v>
      </c>
      <c r="K181" s="36"/>
      <c r="L181" s="36"/>
      <c r="M181" s="36"/>
      <c r="N181" s="36"/>
      <c r="O181" s="35"/>
      <c r="P181" s="35"/>
      <c r="Q181" s="39">
        <v>47.9</v>
      </c>
      <c r="R181" s="42"/>
      <c r="S181" s="42"/>
      <c r="T181" s="42"/>
    </row>
    <row r="182" ht="27" customHeight="1" spans="2:20">
      <c r="B182" s="16">
        <v>177</v>
      </c>
      <c r="C182" s="21" t="s">
        <v>526</v>
      </c>
      <c r="D182" s="17" t="s">
        <v>344</v>
      </c>
      <c r="E182" s="22"/>
      <c r="F182" s="19" t="s">
        <v>315</v>
      </c>
      <c r="G182" s="20" t="s">
        <v>364</v>
      </c>
      <c r="H182" s="20" t="s">
        <v>350</v>
      </c>
      <c r="I182" s="20" t="s">
        <v>351</v>
      </c>
      <c r="J182" s="39">
        <v>1</v>
      </c>
      <c r="K182" s="36"/>
      <c r="L182" s="36"/>
      <c r="M182" s="36"/>
      <c r="N182" s="36"/>
      <c r="O182" s="35"/>
      <c r="P182" s="35"/>
      <c r="Q182" s="39">
        <v>1</v>
      </c>
      <c r="R182" s="42"/>
      <c r="S182" s="42"/>
      <c r="T182" s="42"/>
    </row>
    <row r="183" ht="27" customHeight="1" spans="2:20">
      <c r="B183" s="16">
        <v>178</v>
      </c>
      <c r="C183" s="21" t="s">
        <v>527</v>
      </c>
      <c r="D183" s="17" t="s">
        <v>344</v>
      </c>
      <c r="E183" s="22"/>
      <c r="F183" s="19" t="s">
        <v>315</v>
      </c>
      <c r="G183" s="20" t="s">
        <v>349</v>
      </c>
      <c r="H183" s="20" t="s">
        <v>350</v>
      </c>
      <c r="I183" s="20" t="s">
        <v>351</v>
      </c>
      <c r="J183" s="39">
        <v>24</v>
      </c>
      <c r="K183" s="36"/>
      <c r="L183" s="36"/>
      <c r="M183" s="36"/>
      <c r="N183" s="36"/>
      <c r="O183" s="35"/>
      <c r="P183" s="35"/>
      <c r="Q183" s="39">
        <v>24</v>
      </c>
      <c r="R183" s="42"/>
      <c r="S183" s="42"/>
      <c r="T183" s="42"/>
    </row>
    <row r="184" ht="27" customHeight="1" spans="2:20">
      <c r="B184" s="16">
        <v>179</v>
      </c>
      <c r="C184" s="21" t="s">
        <v>528</v>
      </c>
      <c r="D184" s="17" t="s">
        <v>344</v>
      </c>
      <c r="E184" s="22"/>
      <c r="F184" s="19" t="s">
        <v>315</v>
      </c>
      <c r="G184" s="20" t="s">
        <v>364</v>
      </c>
      <c r="H184" s="20" t="s">
        <v>350</v>
      </c>
      <c r="I184" s="20" t="s">
        <v>351</v>
      </c>
      <c r="J184" s="39">
        <v>48.78</v>
      </c>
      <c r="K184" s="36"/>
      <c r="L184" s="36"/>
      <c r="M184" s="36"/>
      <c r="N184" s="36"/>
      <c r="O184" s="35"/>
      <c r="P184" s="35"/>
      <c r="Q184" s="39">
        <v>48.78</v>
      </c>
      <c r="R184" s="42"/>
      <c r="S184" s="42"/>
      <c r="T184" s="42"/>
    </row>
    <row r="185" ht="27" customHeight="1" spans="2:20">
      <c r="B185" s="16">
        <v>180</v>
      </c>
      <c r="C185" s="21" t="s">
        <v>529</v>
      </c>
      <c r="D185" s="17" t="s">
        <v>344</v>
      </c>
      <c r="E185" s="22"/>
      <c r="F185" s="19" t="s">
        <v>315</v>
      </c>
      <c r="G185" s="20" t="s">
        <v>364</v>
      </c>
      <c r="H185" s="20" t="s">
        <v>350</v>
      </c>
      <c r="I185" s="20" t="s">
        <v>351</v>
      </c>
      <c r="J185" s="39">
        <v>1</v>
      </c>
      <c r="K185" s="36"/>
      <c r="L185" s="36"/>
      <c r="M185" s="36"/>
      <c r="N185" s="36"/>
      <c r="O185" s="35"/>
      <c r="P185" s="35"/>
      <c r="Q185" s="39">
        <v>1</v>
      </c>
      <c r="R185" s="42"/>
      <c r="S185" s="42"/>
      <c r="T185" s="42"/>
    </row>
    <row r="186" ht="27" customHeight="1" spans="2:20">
      <c r="B186" s="16">
        <v>181</v>
      </c>
      <c r="C186" s="21" t="s">
        <v>530</v>
      </c>
      <c r="D186" s="17" t="s">
        <v>344</v>
      </c>
      <c r="E186" s="22"/>
      <c r="F186" s="19" t="s">
        <v>315</v>
      </c>
      <c r="G186" s="20" t="s">
        <v>349</v>
      </c>
      <c r="H186" s="20" t="s">
        <v>350</v>
      </c>
      <c r="I186" s="20" t="s">
        <v>351</v>
      </c>
      <c r="J186" s="39">
        <v>5</v>
      </c>
      <c r="K186" s="36"/>
      <c r="L186" s="36"/>
      <c r="M186" s="36"/>
      <c r="N186" s="36"/>
      <c r="O186" s="35"/>
      <c r="P186" s="35"/>
      <c r="Q186" s="39">
        <v>5</v>
      </c>
      <c r="R186" s="42"/>
      <c r="S186" s="42"/>
      <c r="T186" s="42"/>
    </row>
    <row r="187" ht="27" customHeight="1" spans="2:20">
      <c r="B187" s="16">
        <v>182</v>
      </c>
      <c r="C187" s="21" t="s">
        <v>531</v>
      </c>
      <c r="D187" s="17" t="s">
        <v>344</v>
      </c>
      <c r="E187" s="22"/>
      <c r="F187" s="19" t="s">
        <v>315</v>
      </c>
      <c r="G187" s="20" t="s">
        <v>532</v>
      </c>
      <c r="H187" s="20" t="s">
        <v>350</v>
      </c>
      <c r="I187" s="20" t="s">
        <v>351</v>
      </c>
      <c r="J187" s="39">
        <v>10</v>
      </c>
      <c r="K187" s="36"/>
      <c r="L187" s="36"/>
      <c r="M187" s="36"/>
      <c r="N187" s="36"/>
      <c r="O187" s="35"/>
      <c r="P187" s="35"/>
      <c r="Q187" s="39">
        <v>10</v>
      </c>
      <c r="R187" s="42"/>
      <c r="S187" s="42"/>
      <c r="T187" s="42"/>
    </row>
    <row r="188" ht="27" customHeight="1" spans="2:20">
      <c r="B188" s="16">
        <v>183</v>
      </c>
      <c r="C188" s="21" t="s">
        <v>533</v>
      </c>
      <c r="D188" s="17" t="s">
        <v>344</v>
      </c>
      <c r="E188" s="22"/>
      <c r="F188" s="19" t="s">
        <v>315</v>
      </c>
      <c r="G188" s="20" t="s">
        <v>364</v>
      </c>
      <c r="H188" s="20" t="s">
        <v>350</v>
      </c>
      <c r="I188" s="20" t="s">
        <v>351</v>
      </c>
      <c r="J188" s="39">
        <v>1</v>
      </c>
      <c r="K188" s="36"/>
      <c r="L188" s="36"/>
      <c r="M188" s="36"/>
      <c r="N188" s="36"/>
      <c r="O188" s="35"/>
      <c r="P188" s="35"/>
      <c r="Q188" s="39">
        <v>1</v>
      </c>
      <c r="R188" s="42"/>
      <c r="S188" s="42"/>
      <c r="T188" s="42"/>
    </row>
    <row r="189" ht="27" customHeight="1" spans="2:20">
      <c r="B189" s="16">
        <v>184</v>
      </c>
      <c r="C189" s="21" t="s">
        <v>534</v>
      </c>
      <c r="D189" s="17" t="s">
        <v>344</v>
      </c>
      <c r="E189" s="42"/>
      <c r="F189" s="19" t="s">
        <v>315</v>
      </c>
      <c r="G189" s="20" t="s">
        <v>364</v>
      </c>
      <c r="H189" s="20" t="s">
        <v>350</v>
      </c>
      <c r="I189" s="20" t="s">
        <v>351</v>
      </c>
      <c r="J189" s="44">
        <v>10</v>
      </c>
      <c r="K189" s="42"/>
      <c r="L189" s="42"/>
      <c r="M189" s="42"/>
      <c r="N189" s="42"/>
      <c r="O189" s="42"/>
      <c r="P189" s="42"/>
      <c r="Q189" s="44">
        <v>10</v>
      </c>
      <c r="R189" s="42"/>
      <c r="S189" s="42"/>
      <c r="T189" s="42"/>
    </row>
    <row r="190" ht="27" customHeight="1" spans="2:20">
      <c r="B190" s="16">
        <v>185</v>
      </c>
      <c r="C190" s="21" t="s">
        <v>535</v>
      </c>
      <c r="D190" s="17" t="s">
        <v>344</v>
      </c>
      <c r="E190" s="42"/>
      <c r="F190" s="19" t="s">
        <v>315</v>
      </c>
      <c r="G190" s="20" t="s">
        <v>364</v>
      </c>
      <c r="H190" s="20" t="s">
        <v>536</v>
      </c>
      <c r="I190" s="20" t="s">
        <v>537</v>
      </c>
      <c r="J190" s="44">
        <v>1</v>
      </c>
      <c r="K190" s="42"/>
      <c r="L190" s="42"/>
      <c r="M190" s="42"/>
      <c r="N190" s="42"/>
      <c r="O190" s="42"/>
      <c r="P190" s="42"/>
      <c r="Q190" s="44">
        <v>1</v>
      </c>
      <c r="R190" s="42"/>
      <c r="S190" s="42"/>
      <c r="T190" s="42"/>
    </row>
    <row r="191" ht="27" customHeight="1" spans="2:20">
      <c r="B191" s="16">
        <v>186</v>
      </c>
      <c r="C191" s="21" t="s">
        <v>538</v>
      </c>
      <c r="D191" s="17" t="s">
        <v>344</v>
      </c>
      <c r="E191" s="42"/>
      <c r="F191" s="19" t="s">
        <v>315</v>
      </c>
      <c r="G191" s="20" t="s">
        <v>539</v>
      </c>
      <c r="H191" s="20" t="s">
        <v>346</v>
      </c>
      <c r="I191" s="20" t="s">
        <v>347</v>
      </c>
      <c r="J191" s="44">
        <v>6</v>
      </c>
      <c r="K191" s="42"/>
      <c r="L191" s="42"/>
      <c r="M191" s="42"/>
      <c r="N191" s="42"/>
      <c r="O191" s="42"/>
      <c r="P191" s="42"/>
      <c r="Q191" s="44">
        <v>6</v>
      </c>
      <c r="R191" s="42"/>
      <c r="S191" s="42"/>
      <c r="T191" s="42"/>
    </row>
    <row r="192" ht="27" customHeight="1" spans="2:20">
      <c r="B192" s="16">
        <v>187</v>
      </c>
      <c r="C192" s="21" t="s">
        <v>540</v>
      </c>
      <c r="D192" s="17" t="s">
        <v>344</v>
      </c>
      <c r="E192" s="42"/>
      <c r="F192" s="19" t="s">
        <v>315</v>
      </c>
      <c r="G192" s="20" t="s">
        <v>364</v>
      </c>
      <c r="H192" s="20" t="s">
        <v>350</v>
      </c>
      <c r="I192" s="20" t="s">
        <v>351</v>
      </c>
      <c r="J192" s="44">
        <v>5</v>
      </c>
      <c r="K192" s="42"/>
      <c r="L192" s="42"/>
      <c r="M192" s="42"/>
      <c r="N192" s="42"/>
      <c r="O192" s="42"/>
      <c r="P192" s="42"/>
      <c r="Q192" s="44">
        <v>5</v>
      </c>
      <c r="R192" s="42"/>
      <c r="S192" s="42"/>
      <c r="T192" s="42"/>
    </row>
    <row r="193" ht="27" customHeight="1" spans="2:20">
      <c r="B193" s="16">
        <v>188</v>
      </c>
      <c r="C193" s="21" t="s">
        <v>541</v>
      </c>
      <c r="D193" s="17" t="s">
        <v>344</v>
      </c>
      <c r="E193" s="42"/>
      <c r="F193" s="19" t="s">
        <v>315</v>
      </c>
      <c r="G193" s="20" t="s">
        <v>349</v>
      </c>
      <c r="H193" s="20" t="s">
        <v>350</v>
      </c>
      <c r="I193" s="20" t="s">
        <v>351</v>
      </c>
      <c r="J193" s="44">
        <v>4.25</v>
      </c>
      <c r="K193" s="42"/>
      <c r="L193" s="42"/>
      <c r="M193" s="42"/>
      <c r="N193" s="42"/>
      <c r="O193" s="42"/>
      <c r="P193" s="42"/>
      <c r="Q193" s="44">
        <v>4.25</v>
      </c>
      <c r="R193" s="42"/>
      <c r="S193" s="42"/>
      <c r="T193" s="42"/>
    </row>
    <row r="194" ht="27" customHeight="1" spans="2:20">
      <c r="B194" s="16">
        <v>189</v>
      </c>
      <c r="C194" s="21" t="s">
        <v>542</v>
      </c>
      <c r="D194" s="17" t="s">
        <v>344</v>
      </c>
      <c r="E194" s="42"/>
      <c r="F194" s="19" t="s">
        <v>315</v>
      </c>
      <c r="G194" s="20" t="s">
        <v>349</v>
      </c>
      <c r="H194" s="20" t="s">
        <v>350</v>
      </c>
      <c r="I194" s="20" t="s">
        <v>351</v>
      </c>
      <c r="J194" s="44">
        <v>0.65</v>
      </c>
      <c r="K194" s="42"/>
      <c r="L194" s="42"/>
      <c r="M194" s="42"/>
      <c r="N194" s="42"/>
      <c r="O194" s="42"/>
      <c r="P194" s="42"/>
      <c r="Q194" s="44">
        <v>0.65</v>
      </c>
      <c r="R194" s="42"/>
      <c r="S194" s="42"/>
      <c r="T194" s="42"/>
    </row>
    <row r="195" ht="27" customHeight="1" spans="2:20">
      <c r="B195" s="16">
        <v>190</v>
      </c>
      <c r="C195" s="21" t="s">
        <v>543</v>
      </c>
      <c r="D195" s="17" t="s">
        <v>344</v>
      </c>
      <c r="E195" s="42"/>
      <c r="F195" s="19" t="s">
        <v>315</v>
      </c>
      <c r="G195" s="20" t="s">
        <v>349</v>
      </c>
      <c r="H195" s="20" t="s">
        <v>207</v>
      </c>
      <c r="I195" s="20" t="s">
        <v>206</v>
      </c>
      <c r="J195" s="44">
        <v>3.55</v>
      </c>
      <c r="K195" s="42"/>
      <c r="L195" s="42"/>
      <c r="M195" s="42"/>
      <c r="N195" s="42"/>
      <c r="O195" s="42"/>
      <c r="P195" s="42"/>
      <c r="Q195" s="44">
        <v>3.55</v>
      </c>
      <c r="R195" s="42"/>
      <c r="S195" s="42"/>
      <c r="T195" s="42"/>
    </row>
    <row r="196" ht="27" customHeight="1" spans="2:20">
      <c r="B196" s="16">
        <v>191</v>
      </c>
      <c r="C196" s="21" t="s">
        <v>544</v>
      </c>
      <c r="D196" s="17" t="s">
        <v>344</v>
      </c>
      <c r="E196" s="42"/>
      <c r="F196" s="19" t="s">
        <v>315</v>
      </c>
      <c r="G196" s="20" t="s">
        <v>364</v>
      </c>
      <c r="H196" s="20" t="s">
        <v>350</v>
      </c>
      <c r="I196" s="20" t="s">
        <v>351</v>
      </c>
      <c r="J196" s="44">
        <v>1</v>
      </c>
      <c r="K196" s="42"/>
      <c r="L196" s="42"/>
      <c r="M196" s="42"/>
      <c r="N196" s="42"/>
      <c r="O196" s="42"/>
      <c r="P196" s="42"/>
      <c r="Q196" s="44">
        <v>1</v>
      </c>
      <c r="R196" s="42"/>
      <c r="S196" s="42"/>
      <c r="T196" s="42"/>
    </row>
    <row r="197" ht="27" customHeight="1" spans="2:20">
      <c r="B197" s="16">
        <v>192</v>
      </c>
      <c r="C197" s="21" t="s">
        <v>545</v>
      </c>
      <c r="D197" s="17" t="s">
        <v>344</v>
      </c>
      <c r="E197" s="42"/>
      <c r="F197" s="19" t="s">
        <v>315</v>
      </c>
      <c r="G197" s="20" t="s">
        <v>546</v>
      </c>
      <c r="H197" s="20" t="s">
        <v>350</v>
      </c>
      <c r="I197" s="20" t="s">
        <v>351</v>
      </c>
      <c r="J197" s="44">
        <v>19.62</v>
      </c>
      <c r="K197" s="42"/>
      <c r="L197" s="42"/>
      <c r="M197" s="42"/>
      <c r="N197" s="42"/>
      <c r="O197" s="42"/>
      <c r="P197" s="42"/>
      <c r="Q197" s="44">
        <v>19.62</v>
      </c>
      <c r="R197" s="42"/>
      <c r="S197" s="42"/>
      <c r="T197" s="42"/>
    </row>
    <row r="198" ht="27" customHeight="1" spans="2:20">
      <c r="B198" s="16">
        <v>193</v>
      </c>
      <c r="C198" s="20" t="s">
        <v>547</v>
      </c>
      <c r="D198" s="17" t="s">
        <v>344</v>
      </c>
      <c r="E198" s="42"/>
      <c r="F198" s="19" t="s">
        <v>315</v>
      </c>
      <c r="G198" s="20" t="s">
        <v>548</v>
      </c>
      <c r="H198" s="20" t="s">
        <v>377</v>
      </c>
      <c r="I198" s="20" t="s">
        <v>355</v>
      </c>
      <c r="J198" s="44">
        <v>4.1</v>
      </c>
      <c r="K198" s="42"/>
      <c r="L198" s="42"/>
      <c r="M198" s="42"/>
      <c r="N198" s="42"/>
      <c r="O198" s="42"/>
      <c r="P198" s="42"/>
      <c r="Q198" s="44">
        <v>4.1</v>
      </c>
      <c r="R198" s="42"/>
      <c r="S198" s="42"/>
      <c r="T198" s="42"/>
    </row>
    <row r="199" ht="27" customHeight="1" spans="2:20">
      <c r="B199" s="16">
        <v>194</v>
      </c>
      <c r="C199" s="20" t="s">
        <v>549</v>
      </c>
      <c r="D199" s="17" t="s">
        <v>344</v>
      </c>
      <c r="E199" s="41"/>
      <c r="F199" s="19" t="s">
        <v>315</v>
      </c>
      <c r="G199" s="20" t="s">
        <v>550</v>
      </c>
      <c r="H199" s="20" t="s">
        <v>551</v>
      </c>
      <c r="I199" s="20" t="s">
        <v>219</v>
      </c>
      <c r="J199" s="48">
        <v>4</v>
      </c>
      <c r="K199" s="31"/>
      <c r="L199" s="31"/>
      <c r="M199" s="31"/>
      <c r="N199" s="31"/>
      <c r="O199" s="31"/>
      <c r="P199" s="31"/>
      <c r="Q199" s="48">
        <v>4</v>
      </c>
      <c r="R199" s="41"/>
      <c r="S199" s="41"/>
      <c r="T199" s="41"/>
    </row>
    <row r="200" ht="27" customHeight="1" spans="2:20">
      <c r="B200" s="16">
        <v>195</v>
      </c>
      <c r="C200" s="20" t="s">
        <v>552</v>
      </c>
      <c r="D200" s="17" t="s">
        <v>344</v>
      </c>
      <c r="E200" s="41"/>
      <c r="F200" s="19" t="s">
        <v>315</v>
      </c>
      <c r="G200" s="20" t="s">
        <v>476</v>
      </c>
      <c r="H200" s="20" t="s">
        <v>350</v>
      </c>
      <c r="I200" s="20" t="s">
        <v>351</v>
      </c>
      <c r="J200" s="48">
        <v>20</v>
      </c>
      <c r="K200" s="31"/>
      <c r="L200" s="31"/>
      <c r="M200" s="31"/>
      <c r="N200" s="31"/>
      <c r="O200" s="31"/>
      <c r="P200" s="31"/>
      <c r="Q200" s="48">
        <v>20</v>
      </c>
      <c r="R200" s="41"/>
      <c r="S200" s="41"/>
      <c r="T200" s="41"/>
    </row>
    <row r="201" ht="27" customHeight="1" spans="2:20">
      <c r="B201" s="16">
        <v>196</v>
      </c>
      <c r="C201" s="20" t="s">
        <v>553</v>
      </c>
      <c r="D201" s="17" t="s">
        <v>344</v>
      </c>
      <c r="E201" s="41"/>
      <c r="F201" s="19" t="s">
        <v>315</v>
      </c>
      <c r="G201" s="20" t="s">
        <v>554</v>
      </c>
      <c r="H201" s="20" t="s">
        <v>551</v>
      </c>
      <c r="I201" s="20" t="s">
        <v>219</v>
      </c>
      <c r="J201" s="48">
        <v>3.15</v>
      </c>
      <c r="K201" s="31"/>
      <c r="L201" s="31"/>
      <c r="M201" s="31"/>
      <c r="N201" s="31"/>
      <c r="O201" s="31"/>
      <c r="P201" s="31"/>
      <c r="Q201" s="48">
        <v>3.15</v>
      </c>
      <c r="R201" s="41"/>
      <c r="S201" s="41"/>
      <c r="T201" s="41"/>
    </row>
    <row r="202" ht="27" customHeight="1" spans="2:20">
      <c r="B202" s="16">
        <v>197</v>
      </c>
      <c r="C202" s="20" t="s">
        <v>555</v>
      </c>
      <c r="D202" s="17" t="s">
        <v>344</v>
      </c>
      <c r="E202" s="41"/>
      <c r="F202" s="19" t="s">
        <v>315</v>
      </c>
      <c r="G202" s="20" t="s">
        <v>556</v>
      </c>
      <c r="H202" s="20" t="s">
        <v>377</v>
      </c>
      <c r="I202" s="20" t="s">
        <v>355</v>
      </c>
      <c r="J202" s="48">
        <v>178.94</v>
      </c>
      <c r="K202" s="31"/>
      <c r="L202" s="31"/>
      <c r="M202" s="31"/>
      <c r="N202" s="31"/>
      <c r="O202" s="31"/>
      <c r="P202" s="31"/>
      <c r="Q202" s="48">
        <v>178.94</v>
      </c>
      <c r="R202" s="41"/>
      <c r="S202" s="41"/>
      <c r="T202" s="41"/>
    </row>
    <row r="203" ht="27" customHeight="1" spans="2:20">
      <c r="B203" s="16">
        <v>198</v>
      </c>
      <c r="C203" s="20" t="s">
        <v>557</v>
      </c>
      <c r="D203" s="17" t="s">
        <v>344</v>
      </c>
      <c r="E203" s="41"/>
      <c r="F203" s="19" t="s">
        <v>315</v>
      </c>
      <c r="G203" s="20" t="s">
        <v>554</v>
      </c>
      <c r="H203" s="20" t="s">
        <v>350</v>
      </c>
      <c r="I203" s="20" t="s">
        <v>351</v>
      </c>
      <c r="J203" s="48">
        <v>39.9</v>
      </c>
      <c r="K203" s="31"/>
      <c r="L203" s="31"/>
      <c r="M203" s="31"/>
      <c r="N203" s="31"/>
      <c r="O203" s="31"/>
      <c r="P203" s="31"/>
      <c r="Q203" s="48">
        <v>39.9</v>
      </c>
      <c r="R203" s="41"/>
      <c r="S203" s="41"/>
      <c r="T203" s="41"/>
    </row>
    <row r="204" ht="27" customHeight="1" spans="2:20">
      <c r="B204" s="16">
        <v>199</v>
      </c>
      <c r="C204" s="20" t="s">
        <v>558</v>
      </c>
      <c r="D204" s="17" t="s">
        <v>344</v>
      </c>
      <c r="E204" s="41"/>
      <c r="F204" s="19" t="s">
        <v>315</v>
      </c>
      <c r="G204" s="20" t="s">
        <v>493</v>
      </c>
      <c r="H204" s="20" t="s">
        <v>223</v>
      </c>
      <c r="I204" s="20" t="s">
        <v>219</v>
      </c>
      <c r="J204" s="48">
        <v>2</v>
      </c>
      <c r="K204" s="31"/>
      <c r="L204" s="31"/>
      <c r="M204" s="31"/>
      <c r="N204" s="31"/>
      <c r="O204" s="31"/>
      <c r="P204" s="31"/>
      <c r="Q204" s="48">
        <v>2</v>
      </c>
      <c r="R204" s="41"/>
      <c r="S204" s="41"/>
      <c r="T204" s="41"/>
    </row>
    <row r="205" ht="27" customHeight="1" spans="2:20">
      <c r="B205" s="16">
        <v>200</v>
      </c>
      <c r="C205" s="20" t="s">
        <v>559</v>
      </c>
      <c r="D205" s="17" t="s">
        <v>344</v>
      </c>
      <c r="E205" s="41"/>
      <c r="F205" s="19" t="s">
        <v>315</v>
      </c>
      <c r="G205" s="20" t="s">
        <v>554</v>
      </c>
      <c r="H205" s="20" t="s">
        <v>551</v>
      </c>
      <c r="I205" s="20" t="s">
        <v>219</v>
      </c>
      <c r="J205" s="48">
        <v>0.5</v>
      </c>
      <c r="K205" s="31"/>
      <c r="L205" s="31"/>
      <c r="M205" s="31"/>
      <c r="N205" s="31"/>
      <c r="O205" s="31"/>
      <c r="P205" s="31"/>
      <c r="Q205" s="48">
        <v>0.5</v>
      </c>
      <c r="R205" s="41"/>
      <c r="S205" s="41"/>
      <c r="T205" s="41"/>
    </row>
    <row r="206" ht="27" customHeight="1" spans="2:20">
      <c r="B206" s="16">
        <v>201</v>
      </c>
      <c r="C206" s="20" t="s">
        <v>560</v>
      </c>
      <c r="D206" s="17" t="s">
        <v>344</v>
      </c>
      <c r="E206" s="41"/>
      <c r="F206" s="19" t="s">
        <v>315</v>
      </c>
      <c r="G206" s="20" t="s">
        <v>554</v>
      </c>
      <c r="H206" s="20" t="s">
        <v>350</v>
      </c>
      <c r="I206" s="20" t="s">
        <v>351</v>
      </c>
      <c r="J206" s="48">
        <v>1</v>
      </c>
      <c r="K206" s="31"/>
      <c r="L206" s="31"/>
      <c r="M206" s="31"/>
      <c r="N206" s="31"/>
      <c r="O206" s="31"/>
      <c r="P206" s="31"/>
      <c r="Q206" s="48">
        <v>1</v>
      </c>
      <c r="R206" s="41"/>
      <c r="S206" s="41"/>
      <c r="T206" s="41"/>
    </row>
    <row r="207" ht="27" customHeight="1" spans="2:20">
      <c r="B207" s="16">
        <v>202</v>
      </c>
      <c r="C207" s="20" t="s">
        <v>561</v>
      </c>
      <c r="D207" s="17" t="s">
        <v>344</v>
      </c>
      <c r="E207" s="41"/>
      <c r="F207" s="19" t="s">
        <v>315</v>
      </c>
      <c r="G207" s="20" t="s">
        <v>353</v>
      </c>
      <c r="H207" s="20" t="s">
        <v>354</v>
      </c>
      <c r="I207" s="20" t="s">
        <v>355</v>
      </c>
      <c r="J207" s="48">
        <v>22</v>
      </c>
      <c r="K207" s="31"/>
      <c r="L207" s="31"/>
      <c r="M207" s="31"/>
      <c r="N207" s="31"/>
      <c r="O207" s="31"/>
      <c r="P207" s="31"/>
      <c r="Q207" s="48">
        <v>22</v>
      </c>
      <c r="R207" s="41"/>
      <c r="S207" s="41"/>
      <c r="T207" s="41"/>
    </row>
    <row r="208" ht="27" customHeight="1" spans="2:20">
      <c r="B208" s="16">
        <v>203</v>
      </c>
      <c r="C208" s="20" t="s">
        <v>562</v>
      </c>
      <c r="D208" s="17" t="s">
        <v>344</v>
      </c>
      <c r="E208" s="41"/>
      <c r="F208" s="19" t="s">
        <v>315</v>
      </c>
      <c r="G208" s="20" t="s">
        <v>563</v>
      </c>
      <c r="H208" s="20" t="s">
        <v>354</v>
      </c>
      <c r="I208" s="20" t="s">
        <v>355</v>
      </c>
      <c r="J208" s="48">
        <v>250</v>
      </c>
      <c r="K208" s="31"/>
      <c r="L208" s="31"/>
      <c r="M208" s="31"/>
      <c r="N208" s="31"/>
      <c r="O208" s="31"/>
      <c r="P208" s="31"/>
      <c r="Q208" s="48">
        <v>250</v>
      </c>
      <c r="R208" s="41"/>
      <c r="S208" s="41"/>
      <c r="T208" s="41"/>
    </row>
    <row r="209" ht="27" customHeight="1" spans="2:20">
      <c r="B209" s="16">
        <v>204</v>
      </c>
      <c r="C209" s="20" t="s">
        <v>564</v>
      </c>
      <c r="D209" s="17" t="s">
        <v>344</v>
      </c>
      <c r="E209" s="41"/>
      <c r="F209" s="19" t="s">
        <v>315</v>
      </c>
      <c r="G209" s="20" t="s">
        <v>443</v>
      </c>
      <c r="H209" s="20" t="s">
        <v>469</v>
      </c>
      <c r="I209" s="20" t="s">
        <v>470</v>
      </c>
      <c r="J209" s="48">
        <v>288</v>
      </c>
      <c r="K209" s="31"/>
      <c r="L209" s="31"/>
      <c r="M209" s="31"/>
      <c r="N209" s="31"/>
      <c r="O209" s="31"/>
      <c r="P209" s="31"/>
      <c r="Q209" s="48">
        <v>288</v>
      </c>
      <c r="R209" s="41"/>
      <c r="S209" s="41"/>
      <c r="T209" s="41"/>
    </row>
    <row r="210" ht="27" customHeight="1" spans="2:20">
      <c r="B210" s="16">
        <v>205</v>
      </c>
      <c r="C210" s="20" t="s">
        <v>565</v>
      </c>
      <c r="D210" s="17" t="s">
        <v>344</v>
      </c>
      <c r="E210" s="41"/>
      <c r="F210" s="19" t="s">
        <v>315</v>
      </c>
      <c r="G210" s="20" t="s">
        <v>443</v>
      </c>
      <c r="H210" s="20" t="s">
        <v>469</v>
      </c>
      <c r="I210" s="20" t="s">
        <v>470</v>
      </c>
      <c r="J210" s="48">
        <v>363.33</v>
      </c>
      <c r="K210" s="31"/>
      <c r="L210" s="31"/>
      <c r="M210" s="31"/>
      <c r="N210" s="31"/>
      <c r="O210" s="31"/>
      <c r="P210" s="31"/>
      <c r="Q210" s="48">
        <v>363.33</v>
      </c>
      <c r="R210" s="41"/>
      <c r="S210" s="41"/>
      <c r="T210" s="41"/>
    </row>
    <row r="211" ht="27" customHeight="1" spans="2:20">
      <c r="B211" s="16">
        <v>206</v>
      </c>
      <c r="C211" s="20" t="s">
        <v>566</v>
      </c>
      <c r="D211" s="17" t="s">
        <v>344</v>
      </c>
      <c r="E211" s="41"/>
      <c r="F211" s="19" t="s">
        <v>315</v>
      </c>
      <c r="G211" s="20" t="s">
        <v>382</v>
      </c>
      <c r="H211" s="20" t="s">
        <v>350</v>
      </c>
      <c r="I211" s="20" t="s">
        <v>351</v>
      </c>
      <c r="J211" s="48">
        <v>0.5</v>
      </c>
      <c r="K211" s="31"/>
      <c r="L211" s="31"/>
      <c r="M211" s="31"/>
      <c r="N211" s="31"/>
      <c r="O211" s="31"/>
      <c r="P211" s="31"/>
      <c r="Q211" s="48">
        <v>0.5</v>
      </c>
      <c r="R211" s="41"/>
      <c r="S211" s="41"/>
      <c r="T211" s="41"/>
    </row>
    <row r="212" ht="27" customHeight="1" spans="2:20">
      <c r="B212" s="16">
        <v>207</v>
      </c>
      <c r="C212" s="20" t="s">
        <v>567</v>
      </c>
      <c r="D212" s="17" t="s">
        <v>344</v>
      </c>
      <c r="E212" s="41"/>
      <c r="F212" s="19" t="s">
        <v>315</v>
      </c>
      <c r="G212" s="20" t="s">
        <v>568</v>
      </c>
      <c r="H212" s="20" t="s">
        <v>350</v>
      </c>
      <c r="I212" s="20" t="s">
        <v>351</v>
      </c>
      <c r="J212" s="48">
        <v>21</v>
      </c>
      <c r="K212" s="31"/>
      <c r="L212" s="31"/>
      <c r="M212" s="31"/>
      <c r="N212" s="31"/>
      <c r="O212" s="31"/>
      <c r="P212" s="31"/>
      <c r="Q212" s="48">
        <v>21</v>
      </c>
      <c r="R212" s="41"/>
      <c r="S212" s="41"/>
      <c r="T212" s="41"/>
    </row>
    <row r="213" ht="27" customHeight="1" spans="2:20">
      <c r="B213" s="16">
        <v>208</v>
      </c>
      <c r="C213" s="20" t="s">
        <v>569</v>
      </c>
      <c r="D213" s="17" t="s">
        <v>344</v>
      </c>
      <c r="E213" s="41"/>
      <c r="F213" s="19" t="s">
        <v>315</v>
      </c>
      <c r="G213" s="20" t="s">
        <v>570</v>
      </c>
      <c r="H213" s="20" t="s">
        <v>350</v>
      </c>
      <c r="I213" s="20" t="s">
        <v>351</v>
      </c>
      <c r="J213" s="48">
        <v>20</v>
      </c>
      <c r="K213" s="31"/>
      <c r="L213" s="31"/>
      <c r="M213" s="31"/>
      <c r="N213" s="31"/>
      <c r="O213" s="31"/>
      <c r="P213" s="31"/>
      <c r="Q213" s="48">
        <v>20</v>
      </c>
      <c r="R213" s="41"/>
      <c r="S213" s="41"/>
      <c r="T213" s="41"/>
    </row>
    <row r="214" ht="27" customHeight="1" spans="2:20">
      <c r="B214" s="16">
        <v>209</v>
      </c>
      <c r="C214" s="20" t="s">
        <v>571</v>
      </c>
      <c r="D214" s="17" t="s">
        <v>344</v>
      </c>
      <c r="E214" s="41"/>
      <c r="F214" s="19" t="s">
        <v>315</v>
      </c>
      <c r="G214" s="20" t="s">
        <v>572</v>
      </c>
      <c r="H214" s="20" t="s">
        <v>350</v>
      </c>
      <c r="I214" s="20" t="s">
        <v>351</v>
      </c>
      <c r="J214" s="48">
        <v>1.3</v>
      </c>
      <c r="K214" s="31"/>
      <c r="L214" s="31"/>
      <c r="M214" s="31"/>
      <c r="N214" s="31"/>
      <c r="O214" s="31"/>
      <c r="P214" s="31"/>
      <c r="Q214" s="48">
        <v>1.3</v>
      </c>
      <c r="R214" s="41"/>
      <c r="S214" s="41"/>
      <c r="T214" s="41"/>
    </row>
    <row r="215" ht="27" customHeight="1" spans="2:20">
      <c r="B215" s="16">
        <v>210</v>
      </c>
      <c r="C215" s="20" t="s">
        <v>573</v>
      </c>
      <c r="D215" s="17" t="s">
        <v>344</v>
      </c>
      <c r="E215" s="41"/>
      <c r="F215" s="19" t="s">
        <v>315</v>
      </c>
      <c r="G215" s="20" t="s">
        <v>574</v>
      </c>
      <c r="H215" s="20" t="s">
        <v>350</v>
      </c>
      <c r="I215" s="20" t="s">
        <v>351</v>
      </c>
      <c r="J215" s="48">
        <v>45</v>
      </c>
      <c r="K215" s="31"/>
      <c r="L215" s="31"/>
      <c r="M215" s="31"/>
      <c r="N215" s="31"/>
      <c r="O215" s="31"/>
      <c r="P215" s="31"/>
      <c r="Q215" s="48">
        <v>45</v>
      </c>
      <c r="R215" s="41"/>
      <c r="S215" s="41"/>
      <c r="T215" s="41"/>
    </row>
    <row r="216" ht="27" customHeight="1" spans="2:20">
      <c r="B216" s="16">
        <v>211</v>
      </c>
      <c r="C216" s="45" t="s">
        <v>575</v>
      </c>
      <c r="D216" s="46" t="s">
        <v>344</v>
      </c>
      <c r="E216" s="41"/>
      <c r="F216" s="19" t="s">
        <v>315</v>
      </c>
      <c r="G216" s="47" t="s">
        <v>345</v>
      </c>
      <c r="H216" s="47" t="s">
        <v>350</v>
      </c>
      <c r="I216" s="47" t="s">
        <v>351</v>
      </c>
      <c r="J216" s="48">
        <v>0.02</v>
      </c>
      <c r="K216" s="31"/>
      <c r="L216" s="31"/>
      <c r="M216" s="31"/>
      <c r="N216" s="31"/>
      <c r="O216" s="31"/>
      <c r="P216" s="31"/>
      <c r="Q216" s="48">
        <v>0.02</v>
      </c>
      <c r="R216" s="41"/>
      <c r="S216" s="41"/>
      <c r="T216" s="41"/>
    </row>
    <row r="217" ht="27" customHeight="1" spans="2:20">
      <c r="B217" s="16">
        <v>212</v>
      </c>
      <c r="C217" s="45" t="s">
        <v>575</v>
      </c>
      <c r="D217" s="46" t="s">
        <v>344</v>
      </c>
      <c r="E217" s="41"/>
      <c r="F217" s="19" t="s">
        <v>315</v>
      </c>
      <c r="G217" s="47" t="s">
        <v>349</v>
      </c>
      <c r="H217" s="47" t="s">
        <v>350</v>
      </c>
      <c r="I217" s="47" t="s">
        <v>351</v>
      </c>
      <c r="J217" s="48">
        <v>6.58</v>
      </c>
      <c r="K217" s="31"/>
      <c r="L217" s="31"/>
      <c r="M217" s="31"/>
      <c r="N217" s="31"/>
      <c r="O217" s="31"/>
      <c r="P217" s="31"/>
      <c r="Q217" s="48">
        <v>6.58</v>
      </c>
      <c r="R217" s="41"/>
      <c r="S217" s="41"/>
      <c r="T217" s="41"/>
    </row>
    <row r="218" ht="27" customHeight="1" spans="2:20">
      <c r="B218" s="16">
        <v>213</v>
      </c>
      <c r="C218" s="45" t="s">
        <v>575</v>
      </c>
      <c r="D218" s="46" t="s">
        <v>344</v>
      </c>
      <c r="E218" s="41"/>
      <c r="F218" s="19" t="s">
        <v>315</v>
      </c>
      <c r="G218" s="47" t="s">
        <v>576</v>
      </c>
      <c r="H218" s="47" t="s">
        <v>350</v>
      </c>
      <c r="I218" s="47" t="s">
        <v>351</v>
      </c>
      <c r="J218" s="48">
        <v>11.05</v>
      </c>
      <c r="K218" s="31"/>
      <c r="L218" s="31"/>
      <c r="M218" s="31"/>
      <c r="N218" s="31"/>
      <c r="O218" s="31"/>
      <c r="P218" s="31"/>
      <c r="Q218" s="48">
        <v>11.05</v>
      </c>
      <c r="R218" s="41"/>
      <c r="S218" s="41"/>
      <c r="T218" s="41"/>
    </row>
    <row r="219" ht="27" customHeight="1" spans="2:20">
      <c r="B219" s="16">
        <v>214</v>
      </c>
      <c r="C219" s="45" t="s">
        <v>575</v>
      </c>
      <c r="D219" s="46" t="s">
        <v>344</v>
      </c>
      <c r="E219" s="41"/>
      <c r="F219" s="19" t="s">
        <v>315</v>
      </c>
      <c r="G219" s="47" t="s">
        <v>519</v>
      </c>
      <c r="H219" s="47" t="s">
        <v>350</v>
      </c>
      <c r="I219" s="47" t="s">
        <v>351</v>
      </c>
      <c r="J219" s="48">
        <v>21.7</v>
      </c>
      <c r="K219" s="31"/>
      <c r="L219" s="31"/>
      <c r="M219" s="31"/>
      <c r="N219" s="31"/>
      <c r="O219" s="31"/>
      <c r="P219" s="31"/>
      <c r="Q219" s="48">
        <v>21.7</v>
      </c>
      <c r="R219" s="41"/>
      <c r="S219" s="41"/>
      <c r="T219" s="41"/>
    </row>
    <row r="220" ht="27" customHeight="1" spans="2:20">
      <c r="B220" s="16">
        <v>215</v>
      </c>
      <c r="C220" s="45" t="s">
        <v>575</v>
      </c>
      <c r="D220" s="46" t="s">
        <v>344</v>
      </c>
      <c r="E220" s="41"/>
      <c r="F220" s="19" t="s">
        <v>315</v>
      </c>
      <c r="G220" s="47" t="s">
        <v>364</v>
      </c>
      <c r="H220" s="47" t="s">
        <v>350</v>
      </c>
      <c r="I220" s="47" t="s">
        <v>351</v>
      </c>
      <c r="J220" s="48">
        <v>66.22</v>
      </c>
      <c r="K220" s="31"/>
      <c r="L220" s="31"/>
      <c r="M220" s="31"/>
      <c r="N220" s="31"/>
      <c r="O220" s="31"/>
      <c r="P220" s="31"/>
      <c r="Q220" s="48">
        <v>66.22</v>
      </c>
      <c r="R220" s="41"/>
      <c r="S220" s="41"/>
      <c r="T220" s="41"/>
    </row>
    <row r="221" ht="27" customHeight="1" spans="2:20">
      <c r="B221" s="16">
        <v>216</v>
      </c>
      <c r="C221" s="45" t="s">
        <v>575</v>
      </c>
      <c r="D221" s="46" t="s">
        <v>344</v>
      </c>
      <c r="E221" s="41"/>
      <c r="F221" s="19" t="s">
        <v>315</v>
      </c>
      <c r="G221" s="47" t="s">
        <v>505</v>
      </c>
      <c r="H221" s="47" t="s">
        <v>350</v>
      </c>
      <c r="I221" s="47" t="s">
        <v>351</v>
      </c>
      <c r="J221" s="48">
        <v>413.06</v>
      </c>
      <c r="K221" s="31"/>
      <c r="L221" s="31"/>
      <c r="M221" s="31"/>
      <c r="N221" s="31"/>
      <c r="O221" s="31"/>
      <c r="P221" s="31"/>
      <c r="Q221" s="48">
        <v>413.06</v>
      </c>
      <c r="R221" s="41"/>
      <c r="S221" s="41"/>
      <c r="T221" s="41"/>
    </row>
    <row r="222" ht="27" customHeight="1" spans="2:20">
      <c r="B222" s="16">
        <v>217</v>
      </c>
      <c r="C222" s="45" t="s">
        <v>575</v>
      </c>
      <c r="D222" s="46" t="s">
        <v>344</v>
      </c>
      <c r="E222" s="41"/>
      <c r="F222" s="19" t="s">
        <v>315</v>
      </c>
      <c r="G222" s="47" t="s">
        <v>349</v>
      </c>
      <c r="H222" s="47" t="s">
        <v>350</v>
      </c>
      <c r="I222" s="47" t="s">
        <v>351</v>
      </c>
      <c r="J222" s="48">
        <v>0.56</v>
      </c>
      <c r="K222" s="31"/>
      <c r="L222" s="31"/>
      <c r="M222" s="31"/>
      <c r="N222" s="31"/>
      <c r="O222" s="31"/>
      <c r="P222" s="31"/>
      <c r="Q222" s="48">
        <v>0.56</v>
      </c>
      <c r="R222" s="41"/>
      <c r="S222" s="41"/>
      <c r="T222" s="41"/>
    </row>
    <row r="223" ht="27" customHeight="1" spans="2:20">
      <c r="B223" s="16">
        <v>218</v>
      </c>
      <c r="C223" s="45" t="s">
        <v>575</v>
      </c>
      <c r="D223" s="46" t="s">
        <v>344</v>
      </c>
      <c r="E223" s="41"/>
      <c r="F223" s="19" t="s">
        <v>315</v>
      </c>
      <c r="G223" s="47" t="s">
        <v>364</v>
      </c>
      <c r="H223" s="47" t="s">
        <v>350</v>
      </c>
      <c r="I223" s="47" t="s">
        <v>351</v>
      </c>
      <c r="J223" s="48">
        <v>30</v>
      </c>
      <c r="K223" s="31"/>
      <c r="L223" s="31"/>
      <c r="M223" s="31"/>
      <c r="N223" s="31"/>
      <c r="O223" s="31"/>
      <c r="P223" s="31"/>
      <c r="Q223" s="48">
        <v>30</v>
      </c>
      <c r="R223" s="41"/>
      <c r="S223" s="41"/>
      <c r="T223" s="41"/>
    </row>
    <row r="224" ht="27" customHeight="1" spans="2:20">
      <c r="B224" s="16">
        <v>219</v>
      </c>
      <c r="C224" s="47" t="s">
        <v>577</v>
      </c>
      <c r="D224" s="46" t="s">
        <v>344</v>
      </c>
      <c r="E224" s="41"/>
      <c r="F224" s="19" t="s">
        <v>315</v>
      </c>
      <c r="G224" s="47" t="s">
        <v>563</v>
      </c>
      <c r="H224" s="47" t="s">
        <v>354</v>
      </c>
      <c r="I224" s="47" t="s">
        <v>355</v>
      </c>
      <c r="J224" s="48">
        <v>17.8</v>
      </c>
      <c r="K224" s="31"/>
      <c r="L224" s="31"/>
      <c r="M224" s="31"/>
      <c r="N224" s="31"/>
      <c r="O224" s="31"/>
      <c r="P224" s="31"/>
      <c r="Q224" s="48">
        <v>17.8</v>
      </c>
      <c r="R224" s="41"/>
      <c r="S224" s="41"/>
      <c r="T224" s="41"/>
    </row>
    <row r="225" ht="27" customHeight="1" spans="2:20">
      <c r="B225" s="16">
        <v>220</v>
      </c>
      <c r="C225" s="47" t="s">
        <v>578</v>
      </c>
      <c r="D225" s="46" t="s">
        <v>344</v>
      </c>
      <c r="E225" s="41"/>
      <c r="F225" s="19" t="s">
        <v>315</v>
      </c>
      <c r="G225" s="47" t="s">
        <v>382</v>
      </c>
      <c r="H225" s="47" t="s">
        <v>350</v>
      </c>
      <c r="I225" s="47" t="s">
        <v>351</v>
      </c>
      <c r="J225" s="48">
        <v>35.35</v>
      </c>
      <c r="K225" s="31"/>
      <c r="L225" s="31"/>
      <c r="M225" s="31"/>
      <c r="N225" s="31"/>
      <c r="O225" s="31"/>
      <c r="P225" s="31"/>
      <c r="Q225" s="48">
        <v>35.35</v>
      </c>
      <c r="R225" s="41"/>
      <c r="S225" s="41"/>
      <c r="T225" s="41"/>
    </row>
    <row r="226" ht="27" customHeight="1" spans="2:20">
      <c r="B226" s="16">
        <v>221</v>
      </c>
      <c r="C226" s="47" t="s">
        <v>579</v>
      </c>
      <c r="D226" s="46" t="s">
        <v>344</v>
      </c>
      <c r="E226" s="41"/>
      <c r="F226" s="19" t="s">
        <v>315</v>
      </c>
      <c r="G226" s="47" t="s">
        <v>568</v>
      </c>
      <c r="H226" s="47" t="s">
        <v>350</v>
      </c>
      <c r="I226" s="47" t="s">
        <v>351</v>
      </c>
      <c r="J226" s="48">
        <v>16</v>
      </c>
      <c r="K226" s="31"/>
      <c r="L226" s="31"/>
      <c r="M226" s="31"/>
      <c r="N226" s="31"/>
      <c r="O226" s="31"/>
      <c r="P226" s="31"/>
      <c r="Q226" s="48">
        <v>16</v>
      </c>
      <c r="R226" s="41"/>
      <c r="S226" s="41"/>
      <c r="T226" s="41"/>
    </row>
    <row r="227" ht="27" customHeight="1" spans="2:20">
      <c r="B227" s="16">
        <v>222</v>
      </c>
      <c r="C227" s="47" t="s">
        <v>580</v>
      </c>
      <c r="D227" s="46" t="s">
        <v>344</v>
      </c>
      <c r="E227" s="41"/>
      <c r="F227" s="19" t="s">
        <v>315</v>
      </c>
      <c r="G227" s="47" t="s">
        <v>581</v>
      </c>
      <c r="H227" s="47" t="s">
        <v>354</v>
      </c>
      <c r="I227" s="47" t="s">
        <v>355</v>
      </c>
      <c r="J227" s="48">
        <v>108</v>
      </c>
      <c r="K227" s="31"/>
      <c r="L227" s="31"/>
      <c r="M227" s="31"/>
      <c r="N227" s="31"/>
      <c r="O227" s="31"/>
      <c r="P227" s="31"/>
      <c r="Q227" s="48">
        <v>108</v>
      </c>
      <c r="R227" s="41"/>
      <c r="S227" s="41"/>
      <c r="T227" s="41"/>
    </row>
    <row r="228" ht="27" customHeight="1" spans="2:20">
      <c r="B228" s="16">
        <v>223</v>
      </c>
      <c r="C228" s="47" t="s">
        <v>582</v>
      </c>
      <c r="D228" s="46" t="s">
        <v>344</v>
      </c>
      <c r="E228" s="41"/>
      <c r="F228" s="19" t="s">
        <v>315</v>
      </c>
      <c r="G228" s="47" t="s">
        <v>581</v>
      </c>
      <c r="H228" s="47" t="s">
        <v>354</v>
      </c>
      <c r="I228" s="47" t="s">
        <v>355</v>
      </c>
      <c r="J228" s="48">
        <v>29.47</v>
      </c>
      <c r="K228" s="31"/>
      <c r="L228" s="31"/>
      <c r="M228" s="31"/>
      <c r="N228" s="31"/>
      <c r="O228" s="31"/>
      <c r="P228" s="31"/>
      <c r="Q228" s="48">
        <v>29.47</v>
      </c>
      <c r="R228" s="41"/>
      <c r="S228" s="41"/>
      <c r="T228" s="41"/>
    </row>
  </sheetData>
  <mergeCells count="19">
    <mergeCell ref="B1:T1"/>
    <mergeCell ref="B2:C2"/>
    <mergeCell ref="S2:T2"/>
    <mergeCell ref="B5:C5"/>
    <mergeCell ref="B3:B4"/>
    <mergeCell ref="C3:C4"/>
    <mergeCell ref="D3:D4"/>
    <mergeCell ref="E3:E4"/>
    <mergeCell ref="F3:F4"/>
    <mergeCell ref="G3:G4"/>
    <mergeCell ref="H3:H4"/>
    <mergeCell ref="I3:I4"/>
    <mergeCell ref="J3:J4"/>
    <mergeCell ref="O3:O4"/>
    <mergeCell ref="P3:P4"/>
    <mergeCell ref="Q3:Q4"/>
    <mergeCell ref="R3:R4"/>
    <mergeCell ref="S3:S4"/>
    <mergeCell ref="T3:T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32"/>
  <sheetViews>
    <sheetView zoomScaleSheetLayoutView="60" workbookViewId="0">
      <selection activeCell="C3" sqref="$A3:$XFD3"/>
    </sheetView>
  </sheetViews>
  <sheetFormatPr defaultColWidth="9" defaultRowHeight="14.25"/>
  <cols>
    <col min="1" max="1" width="32.375" customWidth="1"/>
    <col min="2" max="2" width="56.375" customWidth="1"/>
    <col min="3" max="3" width="15.5" customWidth="1"/>
    <col min="4" max="4" width="25.25" customWidth="1"/>
    <col min="5" max="5" width="63" customWidth="1"/>
    <col min="6" max="6" width="14.25" customWidth="1"/>
    <col min="7" max="7" width="17.5" customWidth="1"/>
    <col min="8" max="8" width="20.625" customWidth="1"/>
    <col min="9" max="9" width="13.5" customWidth="1"/>
    <col min="10" max="10" width="10.75" customWidth="1"/>
    <col min="11" max="11" width="11.25" customWidth="1"/>
    <col min="12" max="12" width="10.875" customWidth="1"/>
  </cols>
  <sheetData>
    <row r="1" ht="20.25" spans="1:12">
      <c r="A1" s="1" t="s">
        <v>583</v>
      </c>
      <c r="B1" s="1"/>
      <c r="C1" s="1"/>
      <c r="D1" s="1"/>
      <c r="E1" s="1"/>
      <c r="F1" s="1"/>
      <c r="G1" s="1"/>
      <c r="H1" s="1"/>
      <c r="I1" s="1"/>
      <c r="J1" s="1"/>
      <c r="K1" s="1"/>
      <c r="L1" s="1"/>
    </row>
    <row r="2" spans="1:12">
      <c r="A2" s="2"/>
      <c r="B2" s="3"/>
      <c r="C2" s="3"/>
      <c r="D2" s="3"/>
      <c r="E2" s="3"/>
      <c r="F2" s="2"/>
      <c r="G2" s="2"/>
      <c r="H2" s="2"/>
      <c r="I2" s="2"/>
      <c r="J2" s="2"/>
      <c r="K2" s="8" t="s">
        <v>300</v>
      </c>
      <c r="L2" s="8"/>
    </row>
    <row r="3" ht="27" spans="1:12">
      <c r="A3" s="4" t="s">
        <v>304</v>
      </c>
      <c r="B3" s="4" t="s">
        <v>302</v>
      </c>
      <c r="C3" s="4" t="s">
        <v>584</v>
      </c>
      <c r="D3" s="4" t="s">
        <v>117</v>
      </c>
      <c r="E3" s="4" t="s">
        <v>585</v>
      </c>
      <c r="F3" s="4" t="s">
        <v>586</v>
      </c>
      <c r="G3" s="4" t="s">
        <v>587</v>
      </c>
      <c r="H3" s="4" t="s">
        <v>588</v>
      </c>
      <c r="I3" s="4" t="s">
        <v>589</v>
      </c>
      <c r="J3" s="4" t="s">
        <v>590</v>
      </c>
      <c r="K3" s="4" t="s">
        <v>591</v>
      </c>
      <c r="L3" s="4" t="s">
        <v>592</v>
      </c>
    </row>
    <row r="4" spans="1:12">
      <c r="A4" s="5" t="s">
        <v>593</v>
      </c>
      <c r="B4" s="5" t="s">
        <v>594</v>
      </c>
      <c r="C4" s="6">
        <v>10</v>
      </c>
      <c r="D4" s="7" t="s">
        <v>595</v>
      </c>
      <c r="E4" s="5" t="s">
        <v>596</v>
      </c>
      <c r="F4" s="5" t="s">
        <v>597</v>
      </c>
      <c r="G4" s="5" t="s">
        <v>598</v>
      </c>
      <c r="H4" s="5" t="s">
        <v>599</v>
      </c>
      <c r="I4" s="5" t="s">
        <v>600</v>
      </c>
      <c r="J4" s="5" t="s">
        <v>601</v>
      </c>
      <c r="K4" s="5" t="s">
        <v>602</v>
      </c>
      <c r="L4" s="5" t="s">
        <v>603</v>
      </c>
    </row>
    <row r="5" spans="1:12">
      <c r="A5" s="5"/>
      <c r="B5" s="5"/>
      <c r="C5" s="6"/>
      <c r="D5" s="7"/>
      <c r="E5" s="5"/>
      <c r="F5" s="5" t="s">
        <v>604</v>
      </c>
      <c r="G5" s="5" t="s">
        <v>605</v>
      </c>
      <c r="H5" s="5" t="s">
        <v>606</v>
      </c>
      <c r="I5" s="5" t="s">
        <v>600</v>
      </c>
      <c r="J5" s="5" t="s">
        <v>601</v>
      </c>
      <c r="K5" s="5" t="s">
        <v>602</v>
      </c>
      <c r="L5" s="5" t="s">
        <v>607</v>
      </c>
    </row>
    <row r="6" spans="1:12">
      <c r="A6" s="5"/>
      <c r="B6" s="5"/>
      <c r="C6" s="6"/>
      <c r="D6" s="7"/>
      <c r="E6" s="5"/>
      <c r="F6" s="5" t="s">
        <v>597</v>
      </c>
      <c r="G6" s="5" t="s">
        <v>608</v>
      </c>
      <c r="H6" s="5" t="s">
        <v>609</v>
      </c>
      <c r="I6" s="5" t="s">
        <v>600</v>
      </c>
      <c r="J6" s="5" t="s">
        <v>601</v>
      </c>
      <c r="K6" s="5" t="s">
        <v>602</v>
      </c>
      <c r="L6" s="5" t="s">
        <v>603</v>
      </c>
    </row>
    <row r="7" spans="1:12">
      <c r="A7" s="5"/>
      <c r="B7" s="5"/>
      <c r="C7" s="6"/>
      <c r="D7" s="7"/>
      <c r="E7" s="5"/>
      <c r="F7" s="5" t="s">
        <v>597</v>
      </c>
      <c r="G7" s="5" t="s">
        <v>598</v>
      </c>
      <c r="H7" s="5" t="s">
        <v>610</v>
      </c>
      <c r="I7" s="5" t="s">
        <v>611</v>
      </c>
      <c r="J7" s="5" t="s">
        <v>269</v>
      </c>
      <c r="K7" s="5" t="s">
        <v>612</v>
      </c>
      <c r="L7" s="5" t="s">
        <v>603</v>
      </c>
    </row>
    <row r="8" spans="1:12">
      <c r="A8" s="5"/>
      <c r="B8" s="5" t="s">
        <v>613</v>
      </c>
      <c r="C8" s="6">
        <v>10</v>
      </c>
      <c r="D8" s="7" t="s">
        <v>614</v>
      </c>
      <c r="E8" s="5" t="s">
        <v>596</v>
      </c>
      <c r="F8" s="5" t="s">
        <v>604</v>
      </c>
      <c r="G8" s="5" t="s">
        <v>605</v>
      </c>
      <c r="H8" s="5" t="s">
        <v>606</v>
      </c>
      <c r="I8" s="5" t="s">
        <v>600</v>
      </c>
      <c r="J8" s="5" t="s">
        <v>601</v>
      </c>
      <c r="K8" s="5" t="s">
        <v>602</v>
      </c>
      <c r="L8" s="5" t="s">
        <v>607</v>
      </c>
    </row>
    <row r="9" spans="1:12">
      <c r="A9" s="5"/>
      <c r="B9" s="5"/>
      <c r="C9" s="6"/>
      <c r="D9" s="7"/>
      <c r="E9" s="5"/>
      <c r="F9" s="5" t="s">
        <v>597</v>
      </c>
      <c r="G9" s="5" t="s">
        <v>598</v>
      </c>
      <c r="H9" s="5" t="s">
        <v>599</v>
      </c>
      <c r="I9" s="5" t="s">
        <v>600</v>
      </c>
      <c r="J9" s="5" t="s">
        <v>601</v>
      </c>
      <c r="K9" s="5" t="s">
        <v>602</v>
      </c>
      <c r="L9" s="5" t="s">
        <v>603</v>
      </c>
    </row>
    <row r="10" spans="1:12">
      <c r="A10" s="5"/>
      <c r="B10" s="5"/>
      <c r="C10" s="6"/>
      <c r="D10" s="7"/>
      <c r="E10" s="5"/>
      <c r="F10" s="5" t="s">
        <v>597</v>
      </c>
      <c r="G10" s="5" t="s">
        <v>608</v>
      </c>
      <c r="H10" s="5" t="s">
        <v>609</v>
      </c>
      <c r="I10" s="5" t="s">
        <v>600</v>
      </c>
      <c r="J10" s="5" t="s">
        <v>601</v>
      </c>
      <c r="K10" s="5" t="s">
        <v>602</v>
      </c>
      <c r="L10" s="5" t="s">
        <v>603</v>
      </c>
    </row>
    <row r="11" spans="1:12">
      <c r="A11" s="5"/>
      <c r="B11" s="5"/>
      <c r="C11" s="6"/>
      <c r="D11" s="7"/>
      <c r="E11" s="5"/>
      <c r="F11" s="5" t="s">
        <v>597</v>
      </c>
      <c r="G11" s="5" t="s">
        <v>598</v>
      </c>
      <c r="H11" s="5" t="s">
        <v>610</v>
      </c>
      <c r="I11" s="5" t="s">
        <v>611</v>
      </c>
      <c r="J11" s="5" t="s">
        <v>269</v>
      </c>
      <c r="K11" s="5" t="s">
        <v>612</v>
      </c>
      <c r="L11" s="5" t="s">
        <v>603</v>
      </c>
    </row>
    <row r="12" spans="1:12">
      <c r="A12" s="5"/>
      <c r="B12" s="5" t="s">
        <v>615</v>
      </c>
      <c r="C12" s="6">
        <v>10</v>
      </c>
      <c r="D12" s="7" t="s">
        <v>616</v>
      </c>
      <c r="E12" s="5" t="s">
        <v>596</v>
      </c>
      <c r="F12" s="5" t="s">
        <v>597</v>
      </c>
      <c r="G12" s="5" t="s">
        <v>598</v>
      </c>
      <c r="H12" s="5" t="s">
        <v>599</v>
      </c>
      <c r="I12" s="5" t="s">
        <v>600</v>
      </c>
      <c r="J12" s="5" t="s">
        <v>601</v>
      </c>
      <c r="K12" s="5" t="s">
        <v>602</v>
      </c>
      <c r="L12" s="5" t="s">
        <v>603</v>
      </c>
    </row>
    <row r="13" spans="1:12">
      <c r="A13" s="5"/>
      <c r="B13" s="5"/>
      <c r="C13" s="6"/>
      <c r="D13" s="7"/>
      <c r="E13" s="5"/>
      <c r="F13" s="5" t="s">
        <v>597</v>
      </c>
      <c r="G13" s="5" t="s">
        <v>608</v>
      </c>
      <c r="H13" s="5" t="s">
        <v>609</v>
      </c>
      <c r="I13" s="5" t="s">
        <v>600</v>
      </c>
      <c r="J13" s="5" t="s">
        <v>601</v>
      </c>
      <c r="K13" s="5" t="s">
        <v>602</v>
      </c>
      <c r="L13" s="5" t="s">
        <v>603</v>
      </c>
    </row>
    <row r="14" spans="1:12">
      <c r="A14" s="5"/>
      <c r="B14" s="5"/>
      <c r="C14" s="6"/>
      <c r="D14" s="7"/>
      <c r="E14" s="5"/>
      <c r="F14" s="5" t="s">
        <v>604</v>
      </c>
      <c r="G14" s="5" t="s">
        <v>605</v>
      </c>
      <c r="H14" s="5" t="s">
        <v>606</v>
      </c>
      <c r="I14" s="5" t="s">
        <v>600</v>
      </c>
      <c r="J14" s="5" t="s">
        <v>601</v>
      </c>
      <c r="K14" s="5" t="s">
        <v>602</v>
      </c>
      <c r="L14" s="5" t="s">
        <v>607</v>
      </c>
    </row>
    <row r="15" spans="1:12">
      <c r="A15" s="5"/>
      <c r="B15" s="5"/>
      <c r="C15" s="6"/>
      <c r="D15" s="7"/>
      <c r="E15" s="5"/>
      <c r="F15" s="5" t="s">
        <v>597</v>
      </c>
      <c r="G15" s="5" t="s">
        <v>598</v>
      </c>
      <c r="H15" s="5" t="s">
        <v>610</v>
      </c>
      <c r="I15" s="5" t="s">
        <v>611</v>
      </c>
      <c r="J15" s="5" t="s">
        <v>269</v>
      </c>
      <c r="K15" s="5" t="s">
        <v>612</v>
      </c>
      <c r="L15" s="5" t="s">
        <v>603</v>
      </c>
    </row>
    <row r="16" spans="1:12">
      <c r="A16" s="5"/>
      <c r="B16" s="5" t="s">
        <v>617</v>
      </c>
      <c r="C16" s="6">
        <v>10</v>
      </c>
      <c r="D16" s="7" t="s">
        <v>618</v>
      </c>
      <c r="E16" s="5" t="s">
        <v>596</v>
      </c>
      <c r="F16" s="5" t="s">
        <v>597</v>
      </c>
      <c r="G16" s="5" t="s">
        <v>598</v>
      </c>
      <c r="H16" s="5" t="s">
        <v>610</v>
      </c>
      <c r="I16" s="5" t="s">
        <v>611</v>
      </c>
      <c r="J16" s="5" t="s">
        <v>269</v>
      </c>
      <c r="K16" s="5" t="s">
        <v>612</v>
      </c>
      <c r="L16" s="5" t="s">
        <v>603</v>
      </c>
    </row>
    <row r="17" spans="1:12">
      <c r="A17" s="5"/>
      <c r="B17" s="5"/>
      <c r="C17" s="6"/>
      <c r="D17" s="7"/>
      <c r="E17" s="5"/>
      <c r="F17" s="5" t="s">
        <v>604</v>
      </c>
      <c r="G17" s="5" t="s">
        <v>605</v>
      </c>
      <c r="H17" s="5" t="s">
        <v>606</v>
      </c>
      <c r="I17" s="5" t="s">
        <v>600</v>
      </c>
      <c r="J17" s="5" t="s">
        <v>601</v>
      </c>
      <c r="K17" s="5" t="s">
        <v>602</v>
      </c>
      <c r="L17" s="5" t="s">
        <v>607</v>
      </c>
    </row>
    <row r="18" spans="1:12">
      <c r="A18" s="5"/>
      <c r="B18" s="5"/>
      <c r="C18" s="6"/>
      <c r="D18" s="7"/>
      <c r="E18" s="5"/>
      <c r="F18" s="5" t="s">
        <v>597</v>
      </c>
      <c r="G18" s="5" t="s">
        <v>598</v>
      </c>
      <c r="H18" s="5" t="s">
        <v>599</v>
      </c>
      <c r="I18" s="5" t="s">
        <v>600</v>
      </c>
      <c r="J18" s="5" t="s">
        <v>601</v>
      </c>
      <c r="K18" s="5" t="s">
        <v>602</v>
      </c>
      <c r="L18" s="5" t="s">
        <v>603</v>
      </c>
    </row>
    <row r="19" spans="1:12">
      <c r="A19" s="5"/>
      <c r="B19" s="5"/>
      <c r="C19" s="6"/>
      <c r="D19" s="7"/>
      <c r="E19" s="5"/>
      <c r="F19" s="5" t="s">
        <v>597</v>
      </c>
      <c r="G19" s="5" t="s">
        <v>608</v>
      </c>
      <c r="H19" s="5" t="s">
        <v>609</v>
      </c>
      <c r="I19" s="5" t="s">
        <v>600</v>
      </c>
      <c r="J19" s="5" t="s">
        <v>601</v>
      </c>
      <c r="K19" s="5" t="s">
        <v>602</v>
      </c>
      <c r="L19" s="5" t="s">
        <v>603</v>
      </c>
    </row>
    <row r="20" spans="1:12">
      <c r="A20" s="5"/>
      <c r="B20" s="5" t="s">
        <v>619</v>
      </c>
      <c r="C20" s="6">
        <v>10</v>
      </c>
      <c r="D20" s="7" t="s">
        <v>620</v>
      </c>
      <c r="E20" s="5" t="s">
        <v>596</v>
      </c>
      <c r="F20" s="5" t="s">
        <v>597</v>
      </c>
      <c r="G20" s="5" t="s">
        <v>608</v>
      </c>
      <c r="H20" s="5" t="s">
        <v>609</v>
      </c>
      <c r="I20" s="5" t="s">
        <v>600</v>
      </c>
      <c r="J20" s="5" t="s">
        <v>601</v>
      </c>
      <c r="K20" s="5" t="s">
        <v>602</v>
      </c>
      <c r="L20" s="5" t="s">
        <v>603</v>
      </c>
    </row>
    <row r="21" spans="1:12">
      <c r="A21" s="5"/>
      <c r="B21" s="5"/>
      <c r="C21" s="6"/>
      <c r="D21" s="7"/>
      <c r="E21" s="5"/>
      <c r="F21" s="5" t="s">
        <v>597</v>
      </c>
      <c r="G21" s="5" t="s">
        <v>598</v>
      </c>
      <c r="H21" s="5" t="s">
        <v>599</v>
      </c>
      <c r="I21" s="5" t="s">
        <v>600</v>
      </c>
      <c r="J21" s="5" t="s">
        <v>601</v>
      </c>
      <c r="K21" s="5" t="s">
        <v>602</v>
      </c>
      <c r="L21" s="5" t="s">
        <v>603</v>
      </c>
    </row>
    <row r="22" spans="1:12">
      <c r="A22" s="5"/>
      <c r="B22" s="5"/>
      <c r="C22" s="6"/>
      <c r="D22" s="7"/>
      <c r="E22" s="5"/>
      <c r="F22" s="5" t="s">
        <v>604</v>
      </c>
      <c r="G22" s="5" t="s">
        <v>605</v>
      </c>
      <c r="H22" s="5" t="s">
        <v>606</v>
      </c>
      <c r="I22" s="5" t="s">
        <v>600</v>
      </c>
      <c r="J22" s="5" t="s">
        <v>601</v>
      </c>
      <c r="K22" s="5" t="s">
        <v>602</v>
      </c>
      <c r="L22" s="5" t="s">
        <v>607</v>
      </c>
    </row>
    <row r="23" spans="1:12">
      <c r="A23" s="5"/>
      <c r="B23" s="5"/>
      <c r="C23" s="6"/>
      <c r="D23" s="7"/>
      <c r="E23" s="5"/>
      <c r="F23" s="5" t="s">
        <v>597</v>
      </c>
      <c r="G23" s="5" t="s">
        <v>598</v>
      </c>
      <c r="H23" s="5" t="s">
        <v>610</v>
      </c>
      <c r="I23" s="5" t="s">
        <v>611</v>
      </c>
      <c r="J23" s="5" t="s">
        <v>269</v>
      </c>
      <c r="K23" s="5" t="s">
        <v>612</v>
      </c>
      <c r="L23" s="5" t="s">
        <v>603</v>
      </c>
    </row>
    <row r="24" spans="1:12">
      <c r="A24" s="5"/>
      <c r="B24" s="5" t="s">
        <v>621</v>
      </c>
      <c r="C24" s="6">
        <v>10</v>
      </c>
      <c r="D24" s="7" t="s">
        <v>622</v>
      </c>
      <c r="E24" s="5" t="s">
        <v>596</v>
      </c>
      <c r="F24" s="5" t="s">
        <v>597</v>
      </c>
      <c r="G24" s="5" t="s">
        <v>598</v>
      </c>
      <c r="H24" s="5" t="s">
        <v>599</v>
      </c>
      <c r="I24" s="5" t="s">
        <v>600</v>
      </c>
      <c r="J24" s="5" t="s">
        <v>601</v>
      </c>
      <c r="K24" s="5" t="s">
        <v>602</v>
      </c>
      <c r="L24" s="5" t="s">
        <v>603</v>
      </c>
    </row>
    <row r="25" spans="1:12">
      <c r="A25" s="5"/>
      <c r="B25" s="5"/>
      <c r="C25" s="6"/>
      <c r="D25" s="7"/>
      <c r="E25" s="5"/>
      <c r="F25" s="5" t="s">
        <v>604</v>
      </c>
      <c r="G25" s="5" t="s">
        <v>605</v>
      </c>
      <c r="H25" s="5" t="s">
        <v>606</v>
      </c>
      <c r="I25" s="5" t="s">
        <v>600</v>
      </c>
      <c r="J25" s="5" t="s">
        <v>601</v>
      </c>
      <c r="K25" s="5" t="s">
        <v>602</v>
      </c>
      <c r="L25" s="5" t="s">
        <v>607</v>
      </c>
    </row>
    <row r="26" spans="1:12">
      <c r="A26" s="5"/>
      <c r="B26" s="5"/>
      <c r="C26" s="6"/>
      <c r="D26" s="7"/>
      <c r="E26" s="5"/>
      <c r="F26" s="5" t="s">
        <v>597</v>
      </c>
      <c r="G26" s="5" t="s">
        <v>598</v>
      </c>
      <c r="H26" s="5" t="s">
        <v>610</v>
      </c>
      <c r="I26" s="5" t="s">
        <v>611</v>
      </c>
      <c r="J26" s="5" t="s">
        <v>269</v>
      </c>
      <c r="K26" s="5" t="s">
        <v>612</v>
      </c>
      <c r="L26" s="5" t="s">
        <v>603</v>
      </c>
    </row>
    <row r="27" spans="1:12">
      <c r="A27" s="5"/>
      <c r="B27" s="5"/>
      <c r="C27" s="6"/>
      <c r="D27" s="7"/>
      <c r="E27" s="5"/>
      <c r="F27" s="5" t="s">
        <v>597</v>
      </c>
      <c r="G27" s="5" t="s">
        <v>608</v>
      </c>
      <c r="H27" s="5" t="s">
        <v>609</v>
      </c>
      <c r="I27" s="5" t="s">
        <v>600</v>
      </c>
      <c r="J27" s="5" t="s">
        <v>601</v>
      </c>
      <c r="K27" s="5" t="s">
        <v>602</v>
      </c>
      <c r="L27" s="5" t="s">
        <v>603</v>
      </c>
    </row>
    <row r="28" spans="1:12">
      <c r="A28" s="5"/>
      <c r="B28" s="5" t="s">
        <v>623</v>
      </c>
      <c r="C28" s="6">
        <v>10</v>
      </c>
      <c r="D28" s="7" t="s">
        <v>624</v>
      </c>
      <c r="E28" s="5" t="s">
        <v>596</v>
      </c>
      <c r="F28" s="5" t="s">
        <v>597</v>
      </c>
      <c r="G28" s="5" t="s">
        <v>598</v>
      </c>
      <c r="H28" s="5" t="s">
        <v>599</v>
      </c>
      <c r="I28" s="5" t="s">
        <v>600</v>
      </c>
      <c r="J28" s="5" t="s">
        <v>601</v>
      </c>
      <c r="K28" s="5" t="s">
        <v>602</v>
      </c>
      <c r="L28" s="5" t="s">
        <v>603</v>
      </c>
    </row>
    <row r="29" spans="1:12">
      <c r="A29" s="5"/>
      <c r="B29" s="5"/>
      <c r="C29" s="6"/>
      <c r="D29" s="7"/>
      <c r="E29" s="5"/>
      <c r="F29" s="5" t="s">
        <v>597</v>
      </c>
      <c r="G29" s="5" t="s">
        <v>608</v>
      </c>
      <c r="H29" s="5" t="s">
        <v>609</v>
      </c>
      <c r="I29" s="5" t="s">
        <v>600</v>
      </c>
      <c r="J29" s="5" t="s">
        <v>601</v>
      </c>
      <c r="K29" s="5" t="s">
        <v>602</v>
      </c>
      <c r="L29" s="5" t="s">
        <v>603</v>
      </c>
    </row>
    <row r="30" spans="1:12">
      <c r="A30" s="5"/>
      <c r="B30" s="5"/>
      <c r="C30" s="6"/>
      <c r="D30" s="7"/>
      <c r="E30" s="5"/>
      <c r="F30" s="5" t="s">
        <v>597</v>
      </c>
      <c r="G30" s="5" t="s">
        <v>598</v>
      </c>
      <c r="H30" s="5" t="s">
        <v>610</v>
      </c>
      <c r="I30" s="5" t="s">
        <v>611</v>
      </c>
      <c r="J30" s="5" t="s">
        <v>269</v>
      </c>
      <c r="K30" s="5" t="s">
        <v>612</v>
      </c>
      <c r="L30" s="5" t="s">
        <v>603</v>
      </c>
    </row>
    <row r="31" spans="1:12">
      <c r="A31" s="5"/>
      <c r="B31" s="5"/>
      <c r="C31" s="6"/>
      <c r="D31" s="7"/>
      <c r="E31" s="5"/>
      <c r="F31" s="5" t="s">
        <v>604</v>
      </c>
      <c r="G31" s="5" t="s">
        <v>605</v>
      </c>
      <c r="H31" s="5" t="s">
        <v>606</v>
      </c>
      <c r="I31" s="5" t="s">
        <v>600</v>
      </c>
      <c r="J31" s="5" t="s">
        <v>601</v>
      </c>
      <c r="K31" s="5" t="s">
        <v>602</v>
      </c>
      <c r="L31" s="5" t="s">
        <v>607</v>
      </c>
    </row>
    <row r="32" spans="1:12">
      <c r="A32" s="5"/>
      <c r="B32" s="5" t="s">
        <v>625</v>
      </c>
      <c r="C32" s="6">
        <v>10</v>
      </c>
      <c r="D32" s="7" t="s">
        <v>626</v>
      </c>
      <c r="E32" s="5" t="s">
        <v>596</v>
      </c>
      <c r="F32" s="5" t="s">
        <v>597</v>
      </c>
      <c r="G32" s="5" t="s">
        <v>608</v>
      </c>
      <c r="H32" s="5" t="s">
        <v>609</v>
      </c>
      <c r="I32" s="5" t="s">
        <v>600</v>
      </c>
      <c r="J32" s="5" t="s">
        <v>601</v>
      </c>
      <c r="K32" s="5" t="s">
        <v>602</v>
      </c>
      <c r="L32" s="5" t="s">
        <v>603</v>
      </c>
    </row>
    <row r="33" spans="1:12">
      <c r="A33" s="5"/>
      <c r="B33" s="5"/>
      <c r="C33" s="6"/>
      <c r="D33" s="7"/>
      <c r="E33" s="5"/>
      <c r="F33" s="5" t="s">
        <v>604</v>
      </c>
      <c r="G33" s="5" t="s">
        <v>605</v>
      </c>
      <c r="H33" s="5" t="s">
        <v>606</v>
      </c>
      <c r="I33" s="5" t="s">
        <v>600</v>
      </c>
      <c r="J33" s="5" t="s">
        <v>601</v>
      </c>
      <c r="K33" s="5" t="s">
        <v>602</v>
      </c>
      <c r="L33" s="5" t="s">
        <v>607</v>
      </c>
    </row>
    <row r="34" spans="1:12">
      <c r="A34" s="5"/>
      <c r="B34" s="5"/>
      <c r="C34" s="6"/>
      <c r="D34" s="7"/>
      <c r="E34" s="5"/>
      <c r="F34" s="5" t="s">
        <v>597</v>
      </c>
      <c r="G34" s="5" t="s">
        <v>598</v>
      </c>
      <c r="H34" s="5" t="s">
        <v>599</v>
      </c>
      <c r="I34" s="5" t="s">
        <v>600</v>
      </c>
      <c r="J34" s="5" t="s">
        <v>601</v>
      </c>
      <c r="K34" s="5" t="s">
        <v>602</v>
      </c>
      <c r="L34" s="5" t="s">
        <v>603</v>
      </c>
    </row>
    <row r="35" spans="1:12">
      <c r="A35" s="5"/>
      <c r="B35" s="5"/>
      <c r="C35" s="6"/>
      <c r="D35" s="7"/>
      <c r="E35" s="5"/>
      <c r="F35" s="5" t="s">
        <v>597</v>
      </c>
      <c r="G35" s="5" t="s">
        <v>598</v>
      </c>
      <c r="H35" s="5" t="s">
        <v>610</v>
      </c>
      <c r="I35" s="5" t="s">
        <v>611</v>
      </c>
      <c r="J35" s="5" t="s">
        <v>269</v>
      </c>
      <c r="K35" s="5" t="s">
        <v>612</v>
      </c>
      <c r="L35" s="5" t="s">
        <v>603</v>
      </c>
    </row>
    <row r="36" spans="1:12">
      <c r="A36" s="5"/>
      <c r="B36" s="5" t="s">
        <v>627</v>
      </c>
      <c r="C36" s="6">
        <v>10</v>
      </c>
      <c r="D36" s="7" t="s">
        <v>628</v>
      </c>
      <c r="E36" s="5" t="s">
        <v>596</v>
      </c>
      <c r="F36" s="5" t="s">
        <v>597</v>
      </c>
      <c r="G36" s="5" t="s">
        <v>598</v>
      </c>
      <c r="H36" s="5" t="s">
        <v>599</v>
      </c>
      <c r="I36" s="5" t="s">
        <v>600</v>
      </c>
      <c r="J36" s="5" t="s">
        <v>601</v>
      </c>
      <c r="K36" s="5" t="s">
        <v>602</v>
      </c>
      <c r="L36" s="5" t="s">
        <v>603</v>
      </c>
    </row>
    <row r="37" spans="1:12">
      <c r="A37" s="5"/>
      <c r="B37" s="5"/>
      <c r="C37" s="6"/>
      <c r="D37" s="7"/>
      <c r="E37" s="5"/>
      <c r="F37" s="5" t="s">
        <v>597</v>
      </c>
      <c r="G37" s="5" t="s">
        <v>608</v>
      </c>
      <c r="H37" s="5" t="s">
        <v>609</v>
      </c>
      <c r="I37" s="5" t="s">
        <v>600</v>
      </c>
      <c r="J37" s="5" t="s">
        <v>601</v>
      </c>
      <c r="K37" s="5" t="s">
        <v>602</v>
      </c>
      <c r="L37" s="5" t="s">
        <v>603</v>
      </c>
    </row>
    <row r="38" spans="1:12">
      <c r="A38" s="5"/>
      <c r="B38" s="5"/>
      <c r="C38" s="6"/>
      <c r="D38" s="7"/>
      <c r="E38" s="5"/>
      <c r="F38" s="5" t="s">
        <v>597</v>
      </c>
      <c r="G38" s="5" t="s">
        <v>598</v>
      </c>
      <c r="H38" s="5" t="s">
        <v>610</v>
      </c>
      <c r="I38" s="5" t="s">
        <v>611</v>
      </c>
      <c r="J38" s="5" t="s">
        <v>269</v>
      </c>
      <c r="K38" s="5" t="s">
        <v>612</v>
      </c>
      <c r="L38" s="5" t="s">
        <v>603</v>
      </c>
    </row>
    <row r="39" spans="1:12">
      <c r="A39" s="5"/>
      <c r="B39" s="5"/>
      <c r="C39" s="6"/>
      <c r="D39" s="7"/>
      <c r="E39" s="5"/>
      <c r="F39" s="5" t="s">
        <v>604</v>
      </c>
      <c r="G39" s="5" t="s">
        <v>605</v>
      </c>
      <c r="H39" s="5" t="s">
        <v>606</v>
      </c>
      <c r="I39" s="5" t="s">
        <v>600</v>
      </c>
      <c r="J39" s="5" t="s">
        <v>601</v>
      </c>
      <c r="K39" s="5" t="s">
        <v>602</v>
      </c>
      <c r="L39" s="5" t="s">
        <v>607</v>
      </c>
    </row>
    <row r="40" spans="1:12">
      <c r="A40" s="5"/>
      <c r="B40" s="5" t="s">
        <v>629</v>
      </c>
      <c r="C40" s="6">
        <v>10</v>
      </c>
      <c r="D40" s="7" t="s">
        <v>630</v>
      </c>
      <c r="E40" s="5" t="s">
        <v>596</v>
      </c>
      <c r="F40" s="5" t="s">
        <v>597</v>
      </c>
      <c r="G40" s="5" t="s">
        <v>598</v>
      </c>
      <c r="H40" s="5" t="s">
        <v>599</v>
      </c>
      <c r="I40" s="5" t="s">
        <v>600</v>
      </c>
      <c r="J40" s="5" t="s">
        <v>601</v>
      </c>
      <c r="K40" s="5" t="s">
        <v>602</v>
      </c>
      <c r="L40" s="5" t="s">
        <v>603</v>
      </c>
    </row>
    <row r="41" spans="1:12">
      <c r="A41" s="5"/>
      <c r="B41" s="5"/>
      <c r="C41" s="6"/>
      <c r="D41" s="7"/>
      <c r="E41" s="5"/>
      <c r="F41" s="5" t="s">
        <v>604</v>
      </c>
      <c r="G41" s="5" t="s">
        <v>605</v>
      </c>
      <c r="H41" s="5" t="s">
        <v>606</v>
      </c>
      <c r="I41" s="5" t="s">
        <v>600</v>
      </c>
      <c r="J41" s="5" t="s">
        <v>601</v>
      </c>
      <c r="K41" s="5" t="s">
        <v>602</v>
      </c>
      <c r="L41" s="5" t="s">
        <v>607</v>
      </c>
    </row>
    <row r="42" spans="1:12">
      <c r="A42" s="5"/>
      <c r="B42" s="5"/>
      <c r="C42" s="6"/>
      <c r="D42" s="7"/>
      <c r="E42" s="5"/>
      <c r="F42" s="5" t="s">
        <v>597</v>
      </c>
      <c r="G42" s="5" t="s">
        <v>598</v>
      </c>
      <c r="H42" s="5" t="s">
        <v>610</v>
      </c>
      <c r="I42" s="5" t="s">
        <v>611</v>
      </c>
      <c r="J42" s="5" t="s">
        <v>269</v>
      </c>
      <c r="K42" s="5" t="s">
        <v>612</v>
      </c>
      <c r="L42" s="5" t="s">
        <v>603</v>
      </c>
    </row>
    <row r="43" spans="1:12">
      <c r="A43" s="5"/>
      <c r="B43" s="5"/>
      <c r="C43" s="6"/>
      <c r="D43" s="7"/>
      <c r="E43" s="5"/>
      <c r="F43" s="5" t="s">
        <v>597</v>
      </c>
      <c r="G43" s="5" t="s">
        <v>608</v>
      </c>
      <c r="H43" s="5" t="s">
        <v>609</v>
      </c>
      <c r="I43" s="5" t="s">
        <v>600</v>
      </c>
      <c r="J43" s="5" t="s">
        <v>601</v>
      </c>
      <c r="K43" s="5" t="s">
        <v>602</v>
      </c>
      <c r="L43" s="5" t="s">
        <v>603</v>
      </c>
    </row>
    <row r="44" spans="1:12">
      <c r="A44" s="5"/>
      <c r="B44" s="5" t="s">
        <v>631</v>
      </c>
      <c r="C44" s="6">
        <v>10</v>
      </c>
      <c r="D44" s="7" t="s">
        <v>632</v>
      </c>
      <c r="E44" s="5" t="s">
        <v>596</v>
      </c>
      <c r="F44" s="5" t="s">
        <v>597</v>
      </c>
      <c r="G44" s="5" t="s">
        <v>598</v>
      </c>
      <c r="H44" s="5" t="s">
        <v>599</v>
      </c>
      <c r="I44" s="5" t="s">
        <v>600</v>
      </c>
      <c r="J44" s="5" t="s">
        <v>601</v>
      </c>
      <c r="K44" s="5" t="s">
        <v>602</v>
      </c>
      <c r="L44" s="5" t="s">
        <v>603</v>
      </c>
    </row>
    <row r="45" spans="1:12">
      <c r="A45" s="5"/>
      <c r="B45" s="5"/>
      <c r="C45" s="6"/>
      <c r="D45" s="7"/>
      <c r="E45" s="5"/>
      <c r="F45" s="5" t="s">
        <v>597</v>
      </c>
      <c r="G45" s="5" t="s">
        <v>598</v>
      </c>
      <c r="H45" s="5" t="s">
        <v>610</v>
      </c>
      <c r="I45" s="5" t="s">
        <v>611</v>
      </c>
      <c r="J45" s="5" t="s">
        <v>269</v>
      </c>
      <c r="K45" s="5" t="s">
        <v>612</v>
      </c>
      <c r="L45" s="5" t="s">
        <v>603</v>
      </c>
    </row>
    <row r="46" spans="1:12">
      <c r="A46" s="5"/>
      <c r="B46" s="5"/>
      <c r="C46" s="6"/>
      <c r="D46" s="7"/>
      <c r="E46" s="5"/>
      <c r="F46" s="5" t="s">
        <v>597</v>
      </c>
      <c r="G46" s="5" t="s">
        <v>608</v>
      </c>
      <c r="H46" s="5" t="s">
        <v>609</v>
      </c>
      <c r="I46" s="5" t="s">
        <v>600</v>
      </c>
      <c r="J46" s="5" t="s">
        <v>601</v>
      </c>
      <c r="K46" s="5" t="s">
        <v>602</v>
      </c>
      <c r="L46" s="5" t="s">
        <v>603</v>
      </c>
    </row>
    <row r="47" spans="1:12">
      <c r="A47" s="5"/>
      <c r="B47" s="5"/>
      <c r="C47" s="6"/>
      <c r="D47" s="7"/>
      <c r="E47" s="5"/>
      <c r="F47" s="5" t="s">
        <v>604</v>
      </c>
      <c r="G47" s="5" t="s">
        <v>605</v>
      </c>
      <c r="H47" s="5" t="s">
        <v>606</v>
      </c>
      <c r="I47" s="5" t="s">
        <v>600</v>
      </c>
      <c r="J47" s="5" t="s">
        <v>601</v>
      </c>
      <c r="K47" s="5" t="s">
        <v>602</v>
      </c>
      <c r="L47" s="5" t="s">
        <v>607</v>
      </c>
    </row>
    <row r="48" spans="1:12">
      <c r="A48" s="5"/>
      <c r="B48" s="5" t="s">
        <v>633</v>
      </c>
      <c r="C48" s="6">
        <v>10</v>
      </c>
      <c r="D48" s="7" t="s">
        <v>634</v>
      </c>
      <c r="E48" s="5" t="s">
        <v>635</v>
      </c>
      <c r="F48" s="5" t="s">
        <v>597</v>
      </c>
      <c r="G48" s="5" t="s">
        <v>598</v>
      </c>
      <c r="H48" s="5" t="s">
        <v>636</v>
      </c>
      <c r="I48" s="5" t="s">
        <v>637</v>
      </c>
      <c r="J48" s="5" t="s">
        <v>638</v>
      </c>
      <c r="K48" s="5" t="s">
        <v>639</v>
      </c>
      <c r="L48" s="5" t="s">
        <v>640</v>
      </c>
    </row>
    <row r="49" spans="1:12">
      <c r="A49" s="5"/>
      <c r="B49" s="5"/>
      <c r="C49" s="6"/>
      <c r="D49" s="7"/>
      <c r="E49" s="5"/>
      <c r="F49" s="5" t="s">
        <v>641</v>
      </c>
      <c r="G49" s="5" t="s">
        <v>642</v>
      </c>
      <c r="H49" s="5" t="s">
        <v>643</v>
      </c>
      <c r="I49" s="5" t="s">
        <v>611</v>
      </c>
      <c r="J49" s="5" t="s">
        <v>644</v>
      </c>
      <c r="K49" s="5" t="s">
        <v>645</v>
      </c>
      <c r="L49" s="5" t="s">
        <v>638</v>
      </c>
    </row>
    <row r="50" spans="1:12">
      <c r="A50" s="5"/>
      <c r="B50" s="5"/>
      <c r="C50" s="6"/>
      <c r="D50" s="7"/>
      <c r="E50" s="5"/>
      <c r="F50" s="5" t="s">
        <v>646</v>
      </c>
      <c r="G50" s="5" t="s">
        <v>647</v>
      </c>
      <c r="H50" s="5" t="s">
        <v>648</v>
      </c>
      <c r="I50" s="5" t="s">
        <v>637</v>
      </c>
      <c r="J50" s="5" t="s">
        <v>649</v>
      </c>
      <c r="K50" s="5" t="s">
        <v>602</v>
      </c>
      <c r="L50" s="5" t="s">
        <v>638</v>
      </c>
    </row>
    <row r="51" spans="1:12">
      <c r="A51" s="5"/>
      <c r="B51" s="5"/>
      <c r="C51" s="6"/>
      <c r="D51" s="7"/>
      <c r="E51" s="5"/>
      <c r="F51" s="5" t="s">
        <v>604</v>
      </c>
      <c r="G51" s="5" t="s">
        <v>605</v>
      </c>
      <c r="H51" s="5" t="s">
        <v>650</v>
      </c>
      <c r="I51" s="5" t="s">
        <v>651</v>
      </c>
      <c r="J51" s="5" t="s">
        <v>652</v>
      </c>
      <c r="K51" s="5"/>
      <c r="L51" s="5" t="s">
        <v>607</v>
      </c>
    </row>
    <row r="52" spans="1:12">
      <c r="A52" s="5"/>
      <c r="B52" s="5"/>
      <c r="C52" s="6"/>
      <c r="D52" s="7"/>
      <c r="E52" s="5"/>
      <c r="F52" s="5" t="s">
        <v>597</v>
      </c>
      <c r="G52" s="5" t="s">
        <v>653</v>
      </c>
      <c r="H52" s="5" t="s">
        <v>654</v>
      </c>
      <c r="I52" s="5" t="s">
        <v>600</v>
      </c>
      <c r="J52" s="5" t="s">
        <v>266</v>
      </c>
      <c r="K52" s="5" t="s">
        <v>655</v>
      </c>
      <c r="L52" s="5" t="s">
        <v>638</v>
      </c>
    </row>
    <row r="53" spans="1:12">
      <c r="A53" s="5"/>
      <c r="B53" s="5"/>
      <c r="C53" s="6"/>
      <c r="D53" s="7"/>
      <c r="E53" s="5"/>
      <c r="F53" s="5" t="s">
        <v>597</v>
      </c>
      <c r="G53" s="5" t="s">
        <v>608</v>
      </c>
      <c r="H53" s="5" t="s">
        <v>656</v>
      </c>
      <c r="I53" s="5" t="s">
        <v>637</v>
      </c>
      <c r="J53" s="5" t="s">
        <v>657</v>
      </c>
      <c r="K53" s="5" t="s">
        <v>658</v>
      </c>
      <c r="L53" s="5" t="s">
        <v>640</v>
      </c>
    </row>
    <row r="54" spans="1:12">
      <c r="A54" s="5"/>
      <c r="B54" s="5" t="s">
        <v>659</v>
      </c>
      <c r="C54" s="6">
        <v>10</v>
      </c>
      <c r="D54" s="7" t="s">
        <v>660</v>
      </c>
      <c r="E54" s="5" t="s">
        <v>661</v>
      </c>
      <c r="F54" s="5" t="s">
        <v>597</v>
      </c>
      <c r="G54" s="5" t="s">
        <v>608</v>
      </c>
      <c r="H54" s="5" t="s">
        <v>662</v>
      </c>
      <c r="I54" s="5" t="s">
        <v>611</v>
      </c>
      <c r="J54" s="5" t="s">
        <v>269</v>
      </c>
      <c r="K54" s="5" t="s">
        <v>602</v>
      </c>
      <c r="L54" s="5" t="s">
        <v>607</v>
      </c>
    </row>
    <row r="55" spans="1:12">
      <c r="A55" s="5"/>
      <c r="B55" s="5"/>
      <c r="C55" s="6"/>
      <c r="D55" s="7"/>
      <c r="E55" s="5"/>
      <c r="F55" s="5" t="s">
        <v>604</v>
      </c>
      <c r="G55" s="5" t="s">
        <v>663</v>
      </c>
      <c r="H55" s="5" t="s">
        <v>664</v>
      </c>
      <c r="I55" s="5" t="s">
        <v>600</v>
      </c>
      <c r="J55" s="5" t="s">
        <v>601</v>
      </c>
      <c r="K55" s="5" t="s">
        <v>602</v>
      </c>
      <c r="L55" s="5" t="s">
        <v>603</v>
      </c>
    </row>
    <row r="56" spans="1:12">
      <c r="A56" s="5"/>
      <c r="B56" s="5"/>
      <c r="C56" s="6"/>
      <c r="D56" s="7"/>
      <c r="E56" s="5"/>
      <c r="F56" s="5" t="s">
        <v>597</v>
      </c>
      <c r="G56" s="5" t="s">
        <v>598</v>
      </c>
      <c r="H56" s="5" t="s">
        <v>610</v>
      </c>
      <c r="I56" s="5" t="s">
        <v>611</v>
      </c>
      <c r="J56" s="5" t="s">
        <v>269</v>
      </c>
      <c r="K56" s="5" t="s">
        <v>612</v>
      </c>
      <c r="L56" s="5" t="s">
        <v>603</v>
      </c>
    </row>
    <row r="57" spans="1:12">
      <c r="A57" s="5"/>
      <c r="B57" s="5"/>
      <c r="C57" s="6"/>
      <c r="D57" s="7"/>
      <c r="E57" s="5"/>
      <c r="F57" s="5" t="s">
        <v>604</v>
      </c>
      <c r="G57" s="5" t="s">
        <v>605</v>
      </c>
      <c r="H57" s="5" t="s">
        <v>665</v>
      </c>
      <c r="I57" s="5" t="s">
        <v>600</v>
      </c>
      <c r="J57" s="5" t="s">
        <v>601</v>
      </c>
      <c r="K57" s="5" t="s">
        <v>602</v>
      </c>
      <c r="L57" s="5" t="s">
        <v>603</v>
      </c>
    </row>
    <row r="58" spans="1:12">
      <c r="A58" s="5"/>
      <c r="B58" s="5" t="s">
        <v>666</v>
      </c>
      <c r="C58" s="6">
        <v>10</v>
      </c>
      <c r="D58" s="7" t="s">
        <v>667</v>
      </c>
      <c r="E58" s="5" t="s">
        <v>661</v>
      </c>
      <c r="F58" s="5" t="s">
        <v>597</v>
      </c>
      <c r="G58" s="5" t="s">
        <v>598</v>
      </c>
      <c r="H58" s="5" t="s">
        <v>610</v>
      </c>
      <c r="I58" s="5" t="s">
        <v>611</v>
      </c>
      <c r="J58" s="5" t="s">
        <v>269</v>
      </c>
      <c r="K58" s="5" t="s">
        <v>612</v>
      </c>
      <c r="L58" s="5" t="s">
        <v>603</v>
      </c>
    </row>
    <row r="59" spans="1:12">
      <c r="A59" s="5"/>
      <c r="B59" s="5"/>
      <c r="C59" s="6"/>
      <c r="D59" s="7"/>
      <c r="E59" s="5"/>
      <c r="F59" s="5" t="s">
        <v>604</v>
      </c>
      <c r="G59" s="5" t="s">
        <v>605</v>
      </c>
      <c r="H59" s="5" t="s">
        <v>665</v>
      </c>
      <c r="I59" s="5" t="s">
        <v>600</v>
      </c>
      <c r="J59" s="5" t="s">
        <v>601</v>
      </c>
      <c r="K59" s="5" t="s">
        <v>602</v>
      </c>
      <c r="L59" s="5" t="s">
        <v>603</v>
      </c>
    </row>
    <row r="60" spans="1:12">
      <c r="A60" s="5"/>
      <c r="B60" s="5"/>
      <c r="C60" s="6"/>
      <c r="D60" s="7"/>
      <c r="E60" s="5"/>
      <c r="F60" s="5" t="s">
        <v>597</v>
      </c>
      <c r="G60" s="5" t="s">
        <v>608</v>
      </c>
      <c r="H60" s="5" t="s">
        <v>662</v>
      </c>
      <c r="I60" s="5" t="s">
        <v>611</v>
      </c>
      <c r="J60" s="5" t="s">
        <v>269</v>
      </c>
      <c r="K60" s="5" t="s">
        <v>602</v>
      </c>
      <c r="L60" s="5" t="s">
        <v>607</v>
      </c>
    </row>
    <row r="61" spans="1:12">
      <c r="A61" s="5"/>
      <c r="B61" s="5"/>
      <c r="C61" s="6"/>
      <c r="D61" s="7"/>
      <c r="E61" s="5"/>
      <c r="F61" s="5" t="s">
        <v>604</v>
      </c>
      <c r="G61" s="5" t="s">
        <v>663</v>
      </c>
      <c r="H61" s="5" t="s">
        <v>664</v>
      </c>
      <c r="I61" s="5" t="s">
        <v>600</v>
      </c>
      <c r="J61" s="5" t="s">
        <v>601</v>
      </c>
      <c r="K61" s="5" t="s">
        <v>602</v>
      </c>
      <c r="L61" s="5" t="s">
        <v>603</v>
      </c>
    </row>
    <row r="62" spans="1:12">
      <c r="A62" s="5"/>
      <c r="B62" s="5" t="s">
        <v>668</v>
      </c>
      <c r="C62" s="6">
        <v>10</v>
      </c>
      <c r="D62" s="7" t="s">
        <v>669</v>
      </c>
      <c r="E62" s="5" t="s">
        <v>661</v>
      </c>
      <c r="F62" s="5" t="s">
        <v>597</v>
      </c>
      <c r="G62" s="5" t="s">
        <v>598</v>
      </c>
      <c r="H62" s="5" t="s">
        <v>610</v>
      </c>
      <c r="I62" s="5" t="s">
        <v>611</v>
      </c>
      <c r="J62" s="5" t="s">
        <v>269</v>
      </c>
      <c r="K62" s="5" t="s">
        <v>612</v>
      </c>
      <c r="L62" s="5" t="s">
        <v>603</v>
      </c>
    </row>
    <row r="63" spans="1:12">
      <c r="A63" s="5"/>
      <c r="B63" s="5"/>
      <c r="C63" s="6"/>
      <c r="D63" s="7"/>
      <c r="E63" s="5"/>
      <c r="F63" s="5" t="s">
        <v>597</v>
      </c>
      <c r="G63" s="5" t="s">
        <v>608</v>
      </c>
      <c r="H63" s="5" t="s">
        <v>662</v>
      </c>
      <c r="I63" s="5" t="s">
        <v>611</v>
      </c>
      <c r="J63" s="5" t="s">
        <v>269</v>
      </c>
      <c r="K63" s="5" t="s">
        <v>602</v>
      </c>
      <c r="L63" s="5" t="s">
        <v>607</v>
      </c>
    </row>
    <row r="64" spans="1:12">
      <c r="A64" s="5"/>
      <c r="B64" s="5"/>
      <c r="C64" s="6"/>
      <c r="D64" s="7"/>
      <c r="E64" s="5"/>
      <c r="F64" s="5" t="s">
        <v>604</v>
      </c>
      <c r="G64" s="5" t="s">
        <v>605</v>
      </c>
      <c r="H64" s="5" t="s">
        <v>665</v>
      </c>
      <c r="I64" s="5" t="s">
        <v>600</v>
      </c>
      <c r="J64" s="5" t="s">
        <v>601</v>
      </c>
      <c r="K64" s="5" t="s">
        <v>602</v>
      </c>
      <c r="L64" s="5" t="s">
        <v>603</v>
      </c>
    </row>
    <row r="65" spans="1:12">
      <c r="A65" s="5"/>
      <c r="B65" s="5"/>
      <c r="C65" s="6"/>
      <c r="D65" s="7"/>
      <c r="E65" s="5"/>
      <c r="F65" s="5" t="s">
        <v>604</v>
      </c>
      <c r="G65" s="5" t="s">
        <v>663</v>
      </c>
      <c r="H65" s="5" t="s">
        <v>664</v>
      </c>
      <c r="I65" s="5" t="s">
        <v>600</v>
      </c>
      <c r="J65" s="5" t="s">
        <v>601</v>
      </c>
      <c r="K65" s="5" t="s">
        <v>602</v>
      </c>
      <c r="L65" s="5" t="s">
        <v>603</v>
      </c>
    </row>
    <row r="66" spans="1:12">
      <c r="A66" s="5"/>
      <c r="B66" s="5" t="s">
        <v>670</v>
      </c>
      <c r="C66" s="6">
        <v>10</v>
      </c>
      <c r="D66" s="7" t="s">
        <v>671</v>
      </c>
      <c r="E66" s="5" t="s">
        <v>661</v>
      </c>
      <c r="F66" s="5" t="s">
        <v>597</v>
      </c>
      <c r="G66" s="5" t="s">
        <v>608</v>
      </c>
      <c r="H66" s="5" t="s">
        <v>662</v>
      </c>
      <c r="I66" s="5" t="s">
        <v>611</v>
      </c>
      <c r="J66" s="5" t="s">
        <v>269</v>
      </c>
      <c r="K66" s="5" t="s">
        <v>602</v>
      </c>
      <c r="L66" s="5" t="s">
        <v>607</v>
      </c>
    </row>
    <row r="67" spans="1:12">
      <c r="A67" s="5"/>
      <c r="B67" s="5"/>
      <c r="C67" s="6"/>
      <c r="D67" s="7"/>
      <c r="E67" s="5"/>
      <c r="F67" s="5" t="s">
        <v>597</v>
      </c>
      <c r="G67" s="5" t="s">
        <v>598</v>
      </c>
      <c r="H67" s="5" t="s">
        <v>610</v>
      </c>
      <c r="I67" s="5" t="s">
        <v>611</v>
      </c>
      <c r="J67" s="5" t="s">
        <v>269</v>
      </c>
      <c r="K67" s="5" t="s">
        <v>612</v>
      </c>
      <c r="L67" s="5" t="s">
        <v>603</v>
      </c>
    </row>
    <row r="68" spans="1:12">
      <c r="A68" s="5"/>
      <c r="B68" s="5"/>
      <c r="C68" s="6"/>
      <c r="D68" s="7"/>
      <c r="E68" s="5"/>
      <c r="F68" s="5" t="s">
        <v>604</v>
      </c>
      <c r="G68" s="5" t="s">
        <v>605</v>
      </c>
      <c r="H68" s="5" t="s">
        <v>665</v>
      </c>
      <c r="I68" s="5" t="s">
        <v>600</v>
      </c>
      <c r="J68" s="5" t="s">
        <v>601</v>
      </c>
      <c r="K68" s="5" t="s">
        <v>602</v>
      </c>
      <c r="L68" s="5" t="s">
        <v>603</v>
      </c>
    </row>
    <row r="69" spans="1:12">
      <c r="A69" s="5"/>
      <c r="B69" s="5"/>
      <c r="C69" s="6"/>
      <c r="D69" s="7"/>
      <c r="E69" s="5"/>
      <c r="F69" s="5" t="s">
        <v>604</v>
      </c>
      <c r="G69" s="5" t="s">
        <v>663</v>
      </c>
      <c r="H69" s="5" t="s">
        <v>664</v>
      </c>
      <c r="I69" s="5" t="s">
        <v>600</v>
      </c>
      <c r="J69" s="5" t="s">
        <v>601</v>
      </c>
      <c r="K69" s="5" t="s">
        <v>602</v>
      </c>
      <c r="L69" s="5" t="s">
        <v>603</v>
      </c>
    </row>
    <row r="70" spans="1:12">
      <c r="A70" s="5"/>
      <c r="B70" s="5" t="s">
        <v>672</v>
      </c>
      <c r="C70" s="6">
        <v>10</v>
      </c>
      <c r="D70" s="7" t="s">
        <v>673</v>
      </c>
      <c r="E70" s="5" t="s">
        <v>674</v>
      </c>
      <c r="F70" s="5" t="s">
        <v>646</v>
      </c>
      <c r="G70" s="5" t="s">
        <v>647</v>
      </c>
      <c r="H70" s="5" t="s">
        <v>675</v>
      </c>
      <c r="I70" s="5" t="s">
        <v>637</v>
      </c>
      <c r="J70" s="5" t="s">
        <v>676</v>
      </c>
      <c r="K70" s="5" t="s">
        <v>602</v>
      </c>
      <c r="L70" s="5" t="s">
        <v>677</v>
      </c>
    </row>
    <row r="71" spans="1:12">
      <c r="A71" s="5"/>
      <c r="B71" s="5"/>
      <c r="C71" s="6"/>
      <c r="D71" s="7"/>
      <c r="E71" s="5"/>
      <c r="F71" s="5" t="s">
        <v>641</v>
      </c>
      <c r="G71" s="5" t="s">
        <v>642</v>
      </c>
      <c r="H71" s="5" t="s">
        <v>678</v>
      </c>
      <c r="I71" s="5" t="s">
        <v>611</v>
      </c>
      <c r="J71" s="5" t="s">
        <v>266</v>
      </c>
      <c r="K71" s="5" t="s">
        <v>679</v>
      </c>
      <c r="L71" s="5" t="s">
        <v>638</v>
      </c>
    </row>
    <row r="72" spans="1:12">
      <c r="A72" s="5"/>
      <c r="B72" s="5"/>
      <c r="C72" s="6"/>
      <c r="D72" s="7"/>
      <c r="E72" s="5"/>
      <c r="F72" s="5" t="s">
        <v>597</v>
      </c>
      <c r="G72" s="5" t="s">
        <v>598</v>
      </c>
      <c r="H72" s="5" t="s">
        <v>680</v>
      </c>
      <c r="I72" s="5" t="s">
        <v>637</v>
      </c>
      <c r="J72" s="5" t="s">
        <v>638</v>
      </c>
      <c r="K72" s="5" t="s">
        <v>612</v>
      </c>
      <c r="L72" s="5" t="s">
        <v>640</v>
      </c>
    </row>
    <row r="73" spans="1:12">
      <c r="A73" s="5"/>
      <c r="B73" s="5"/>
      <c r="C73" s="6"/>
      <c r="D73" s="7"/>
      <c r="E73" s="5"/>
      <c r="F73" s="5" t="s">
        <v>597</v>
      </c>
      <c r="G73" s="5" t="s">
        <v>608</v>
      </c>
      <c r="H73" s="5" t="s">
        <v>681</v>
      </c>
      <c r="I73" s="5" t="s">
        <v>637</v>
      </c>
      <c r="J73" s="5" t="s">
        <v>682</v>
      </c>
      <c r="K73" s="5" t="s">
        <v>658</v>
      </c>
      <c r="L73" s="5" t="s">
        <v>640</v>
      </c>
    </row>
    <row r="74" spans="1:12">
      <c r="A74" s="5"/>
      <c r="B74" s="5"/>
      <c r="C74" s="6"/>
      <c r="D74" s="7"/>
      <c r="E74" s="5"/>
      <c r="F74" s="5" t="s">
        <v>597</v>
      </c>
      <c r="G74" s="5" t="s">
        <v>653</v>
      </c>
      <c r="H74" s="5" t="s">
        <v>683</v>
      </c>
      <c r="I74" s="5" t="s">
        <v>611</v>
      </c>
      <c r="J74" s="5" t="s">
        <v>684</v>
      </c>
      <c r="K74" s="5" t="s">
        <v>685</v>
      </c>
      <c r="L74" s="5" t="s">
        <v>638</v>
      </c>
    </row>
    <row r="75" spans="1:12">
      <c r="A75" s="5"/>
      <c r="B75" s="5"/>
      <c r="C75" s="6"/>
      <c r="D75" s="7"/>
      <c r="E75" s="5"/>
      <c r="F75" s="5" t="s">
        <v>604</v>
      </c>
      <c r="G75" s="5" t="s">
        <v>686</v>
      </c>
      <c r="H75" s="5" t="s">
        <v>687</v>
      </c>
      <c r="I75" s="5" t="s">
        <v>637</v>
      </c>
      <c r="J75" s="5" t="s">
        <v>682</v>
      </c>
      <c r="K75" s="5" t="s">
        <v>658</v>
      </c>
      <c r="L75" s="5" t="s">
        <v>607</v>
      </c>
    </row>
    <row r="76" spans="1:12">
      <c r="A76" s="5"/>
      <c r="B76" s="5" t="s">
        <v>688</v>
      </c>
      <c r="C76" s="6">
        <v>10</v>
      </c>
      <c r="D76" s="7" t="s">
        <v>261</v>
      </c>
      <c r="E76" s="5" t="s">
        <v>689</v>
      </c>
      <c r="F76" s="5" t="s">
        <v>604</v>
      </c>
      <c r="G76" s="5" t="s">
        <v>686</v>
      </c>
      <c r="H76" s="5" t="s">
        <v>690</v>
      </c>
      <c r="I76" s="5" t="s">
        <v>651</v>
      </c>
      <c r="J76" s="5" t="s">
        <v>691</v>
      </c>
      <c r="K76" s="5"/>
      <c r="L76" s="5" t="s">
        <v>638</v>
      </c>
    </row>
    <row r="77" spans="1:12">
      <c r="A77" s="5"/>
      <c r="B77" s="5"/>
      <c r="C77" s="6"/>
      <c r="D77" s="7"/>
      <c r="E77" s="5"/>
      <c r="F77" s="5" t="s">
        <v>597</v>
      </c>
      <c r="G77" s="5" t="s">
        <v>608</v>
      </c>
      <c r="H77" s="5" t="s">
        <v>692</v>
      </c>
      <c r="I77" s="5" t="s">
        <v>693</v>
      </c>
      <c r="J77" s="5" t="s">
        <v>649</v>
      </c>
      <c r="K77" s="5" t="s">
        <v>602</v>
      </c>
      <c r="L77" s="5" t="s">
        <v>603</v>
      </c>
    </row>
    <row r="78" spans="1:12">
      <c r="A78" s="5"/>
      <c r="B78" s="5"/>
      <c r="C78" s="6"/>
      <c r="D78" s="7"/>
      <c r="E78" s="5"/>
      <c r="F78" s="5" t="s">
        <v>597</v>
      </c>
      <c r="G78" s="5" t="s">
        <v>653</v>
      </c>
      <c r="H78" s="5" t="s">
        <v>694</v>
      </c>
      <c r="I78" s="5" t="s">
        <v>637</v>
      </c>
      <c r="J78" s="5" t="s">
        <v>278</v>
      </c>
      <c r="K78" s="5" t="s">
        <v>695</v>
      </c>
      <c r="L78" s="5" t="s">
        <v>638</v>
      </c>
    </row>
    <row r="79" spans="1:12">
      <c r="A79" s="5"/>
      <c r="B79" s="5"/>
      <c r="C79" s="6"/>
      <c r="D79" s="7"/>
      <c r="E79" s="5"/>
      <c r="F79" s="5" t="s">
        <v>646</v>
      </c>
      <c r="G79" s="5" t="s">
        <v>647</v>
      </c>
      <c r="H79" s="5" t="s">
        <v>696</v>
      </c>
      <c r="I79" s="5" t="s">
        <v>637</v>
      </c>
      <c r="J79" s="5" t="s">
        <v>697</v>
      </c>
      <c r="K79" s="5" t="s">
        <v>602</v>
      </c>
      <c r="L79" s="5" t="s">
        <v>638</v>
      </c>
    </row>
    <row r="80" spans="1:12">
      <c r="A80" s="5"/>
      <c r="B80" s="5"/>
      <c r="C80" s="6"/>
      <c r="D80" s="7"/>
      <c r="E80" s="5"/>
      <c r="F80" s="5" t="s">
        <v>604</v>
      </c>
      <c r="G80" s="5" t="s">
        <v>605</v>
      </c>
      <c r="H80" s="5" t="s">
        <v>698</v>
      </c>
      <c r="I80" s="5" t="s">
        <v>651</v>
      </c>
      <c r="J80" s="5" t="s">
        <v>691</v>
      </c>
      <c r="K80" s="5"/>
      <c r="L80" s="5" t="s">
        <v>638</v>
      </c>
    </row>
    <row r="81" spans="1:12">
      <c r="A81" s="5"/>
      <c r="B81" s="5"/>
      <c r="C81" s="6"/>
      <c r="D81" s="7"/>
      <c r="E81" s="5"/>
      <c r="F81" s="5" t="s">
        <v>597</v>
      </c>
      <c r="G81" s="5" t="s">
        <v>598</v>
      </c>
      <c r="H81" s="5" t="s">
        <v>699</v>
      </c>
      <c r="I81" s="5" t="s">
        <v>600</v>
      </c>
      <c r="J81" s="5" t="s">
        <v>700</v>
      </c>
      <c r="K81" s="5" t="s">
        <v>701</v>
      </c>
      <c r="L81" s="5" t="s">
        <v>638</v>
      </c>
    </row>
    <row r="82" spans="1:12">
      <c r="A82" s="5"/>
      <c r="B82" s="5"/>
      <c r="C82" s="6"/>
      <c r="D82" s="7"/>
      <c r="E82" s="5"/>
      <c r="F82" s="5" t="s">
        <v>641</v>
      </c>
      <c r="G82" s="5" t="s">
        <v>642</v>
      </c>
      <c r="H82" s="5" t="s">
        <v>643</v>
      </c>
      <c r="I82" s="5" t="s">
        <v>611</v>
      </c>
      <c r="J82" s="5" t="s">
        <v>702</v>
      </c>
      <c r="K82" s="5" t="s">
        <v>679</v>
      </c>
      <c r="L82" s="5" t="s">
        <v>638</v>
      </c>
    </row>
    <row r="83" spans="1:12">
      <c r="A83" s="5"/>
      <c r="B83" s="5"/>
      <c r="C83" s="6"/>
      <c r="D83" s="7"/>
      <c r="E83" s="5"/>
      <c r="F83" s="5" t="s">
        <v>604</v>
      </c>
      <c r="G83" s="5" t="s">
        <v>703</v>
      </c>
      <c r="H83" s="5" t="s">
        <v>704</v>
      </c>
      <c r="I83" s="5" t="s">
        <v>651</v>
      </c>
      <c r="J83" s="5" t="s">
        <v>705</v>
      </c>
      <c r="K83" s="5"/>
      <c r="L83" s="5" t="s">
        <v>638</v>
      </c>
    </row>
    <row r="84" spans="1:12">
      <c r="A84" s="5"/>
      <c r="B84" s="5" t="s">
        <v>706</v>
      </c>
      <c r="C84" s="6">
        <v>10</v>
      </c>
      <c r="D84" s="7" t="s">
        <v>707</v>
      </c>
      <c r="E84" s="5" t="s">
        <v>708</v>
      </c>
      <c r="F84" s="5" t="s">
        <v>604</v>
      </c>
      <c r="G84" s="5" t="s">
        <v>605</v>
      </c>
      <c r="H84" s="5" t="s">
        <v>709</v>
      </c>
      <c r="I84" s="5" t="s">
        <v>651</v>
      </c>
      <c r="J84" s="5" t="s">
        <v>691</v>
      </c>
      <c r="K84" s="5"/>
      <c r="L84" s="5" t="s">
        <v>638</v>
      </c>
    </row>
    <row r="85" spans="1:12">
      <c r="A85" s="5"/>
      <c r="B85" s="5"/>
      <c r="C85" s="6"/>
      <c r="D85" s="7"/>
      <c r="E85" s="5"/>
      <c r="F85" s="5" t="s">
        <v>604</v>
      </c>
      <c r="G85" s="5" t="s">
        <v>703</v>
      </c>
      <c r="H85" s="5" t="s">
        <v>710</v>
      </c>
      <c r="I85" s="5" t="s">
        <v>651</v>
      </c>
      <c r="J85" s="5" t="s">
        <v>691</v>
      </c>
      <c r="K85" s="5"/>
      <c r="L85" s="5" t="s">
        <v>638</v>
      </c>
    </row>
    <row r="86" spans="1:12">
      <c r="A86" s="5"/>
      <c r="B86" s="5"/>
      <c r="C86" s="6"/>
      <c r="D86" s="7"/>
      <c r="E86" s="5"/>
      <c r="F86" s="5" t="s">
        <v>641</v>
      </c>
      <c r="G86" s="5" t="s">
        <v>642</v>
      </c>
      <c r="H86" s="5" t="s">
        <v>643</v>
      </c>
      <c r="I86" s="5" t="s">
        <v>611</v>
      </c>
      <c r="J86" s="5" t="s">
        <v>601</v>
      </c>
      <c r="K86" s="5" t="s">
        <v>679</v>
      </c>
      <c r="L86" s="5" t="s">
        <v>638</v>
      </c>
    </row>
    <row r="87" spans="1:12">
      <c r="A87" s="5"/>
      <c r="B87" s="5"/>
      <c r="C87" s="6"/>
      <c r="D87" s="7"/>
      <c r="E87" s="5"/>
      <c r="F87" s="5" t="s">
        <v>646</v>
      </c>
      <c r="G87" s="5" t="s">
        <v>647</v>
      </c>
      <c r="H87" s="5" t="s">
        <v>696</v>
      </c>
      <c r="I87" s="5" t="s">
        <v>637</v>
      </c>
      <c r="J87" s="5" t="s">
        <v>697</v>
      </c>
      <c r="K87" s="5" t="s">
        <v>602</v>
      </c>
      <c r="L87" s="5" t="s">
        <v>638</v>
      </c>
    </row>
    <row r="88" spans="1:12">
      <c r="A88" s="5"/>
      <c r="B88" s="5"/>
      <c r="C88" s="6"/>
      <c r="D88" s="7"/>
      <c r="E88" s="5"/>
      <c r="F88" s="5" t="s">
        <v>604</v>
      </c>
      <c r="G88" s="5" t="s">
        <v>686</v>
      </c>
      <c r="H88" s="5" t="s">
        <v>711</v>
      </c>
      <c r="I88" s="5" t="s">
        <v>651</v>
      </c>
      <c r="J88" s="5" t="s">
        <v>691</v>
      </c>
      <c r="K88" s="5"/>
      <c r="L88" s="5" t="s">
        <v>638</v>
      </c>
    </row>
    <row r="89" spans="1:12">
      <c r="A89" s="5"/>
      <c r="B89" s="5"/>
      <c r="C89" s="6"/>
      <c r="D89" s="7"/>
      <c r="E89" s="5"/>
      <c r="F89" s="5" t="s">
        <v>597</v>
      </c>
      <c r="G89" s="5" t="s">
        <v>608</v>
      </c>
      <c r="H89" s="5" t="s">
        <v>712</v>
      </c>
      <c r="I89" s="5" t="s">
        <v>637</v>
      </c>
      <c r="J89" s="5" t="s">
        <v>713</v>
      </c>
      <c r="K89" s="5" t="s">
        <v>602</v>
      </c>
      <c r="L89" s="5" t="s">
        <v>603</v>
      </c>
    </row>
    <row r="90" spans="1:12">
      <c r="A90" s="5"/>
      <c r="B90" s="5"/>
      <c r="C90" s="6"/>
      <c r="D90" s="7"/>
      <c r="E90" s="5"/>
      <c r="F90" s="5" t="s">
        <v>597</v>
      </c>
      <c r="G90" s="5" t="s">
        <v>598</v>
      </c>
      <c r="H90" s="5" t="s">
        <v>714</v>
      </c>
      <c r="I90" s="5" t="s">
        <v>600</v>
      </c>
      <c r="J90" s="5" t="s">
        <v>715</v>
      </c>
      <c r="K90" s="5" t="s">
        <v>701</v>
      </c>
      <c r="L90" s="5" t="s">
        <v>638</v>
      </c>
    </row>
    <row r="91" spans="1:12">
      <c r="A91" s="5"/>
      <c r="B91" s="5"/>
      <c r="C91" s="6"/>
      <c r="D91" s="7"/>
      <c r="E91" s="5"/>
      <c r="F91" s="5" t="s">
        <v>597</v>
      </c>
      <c r="G91" s="5" t="s">
        <v>653</v>
      </c>
      <c r="H91" s="5" t="s">
        <v>694</v>
      </c>
      <c r="I91" s="5" t="s">
        <v>637</v>
      </c>
      <c r="J91" s="5" t="s">
        <v>278</v>
      </c>
      <c r="K91" s="5" t="s">
        <v>695</v>
      </c>
      <c r="L91" s="5" t="s">
        <v>638</v>
      </c>
    </row>
    <row r="92" spans="1:12">
      <c r="A92" s="5"/>
      <c r="B92" s="5" t="s">
        <v>716</v>
      </c>
      <c r="C92" s="6">
        <v>10</v>
      </c>
      <c r="D92" s="7" t="s">
        <v>717</v>
      </c>
      <c r="E92" s="5" t="s">
        <v>718</v>
      </c>
      <c r="F92" s="5" t="s">
        <v>597</v>
      </c>
      <c r="G92" s="5" t="s">
        <v>653</v>
      </c>
      <c r="H92" s="5" t="s">
        <v>719</v>
      </c>
      <c r="I92" s="5" t="s">
        <v>611</v>
      </c>
      <c r="J92" s="5" t="s">
        <v>275</v>
      </c>
      <c r="K92" s="5" t="s">
        <v>720</v>
      </c>
      <c r="L92" s="5" t="s">
        <v>638</v>
      </c>
    </row>
    <row r="93" spans="1:12">
      <c r="A93" s="5"/>
      <c r="B93" s="5"/>
      <c r="C93" s="6"/>
      <c r="D93" s="7"/>
      <c r="E93" s="5"/>
      <c r="F93" s="5" t="s">
        <v>604</v>
      </c>
      <c r="G93" s="5" t="s">
        <v>686</v>
      </c>
      <c r="H93" s="5" t="s">
        <v>711</v>
      </c>
      <c r="I93" s="5" t="s">
        <v>651</v>
      </c>
      <c r="J93" s="5" t="s">
        <v>705</v>
      </c>
      <c r="K93" s="5"/>
      <c r="L93" s="5" t="s">
        <v>677</v>
      </c>
    </row>
    <row r="94" spans="1:12">
      <c r="A94" s="5"/>
      <c r="B94" s="5"/>
      <c r="C94" s="6"/>
      <c r="D94" s="7"/>
      <c r="E94" s="5"/>
      <c r="F94" s="5" t="s">
        <v>604</v>
      </c>
      <c r="G94" s="5" t="s">
        <v>703</v>
      </c>
      <c r="H94" s="5" t="s">
        <v>721</v>
      </c>
      <c r="I94" s="5" t="s">
        <v>651</v>
      </c>
      <c r="J94" s="5" t="s">
        <v>691</v>
      </c>
      <c r="K94" s="5"/>
      <c r="L94" s="5" t="s">
        <v>638</v>
      </c>
    </row>
    <row r="95" spans="1:12">
      <c r="A95" s="5"/>
      <c r="B95" s="5"/>
      <c r="C95" s="6"/>
      <c r="D95" s="7"/>
      <c r="E95" s="5"/>
      <c r="F95" s="5" t="s">
        <v>597</v>
      </c>
      <c r="G95" s="5" t="s">
        <v>598</v>
      </c>
      <c r="H95" s="5" t="s">
        <v>722</v>
      </c>
      <c r="I95" s="5" t="s">
        <v>637</v>
      </c>
      <c r="J95" s="5" t="s">
        <v>601</v>
      </c>
      <c r="K95" s="5" t="s">
        <v>602</v>
      </c>
      <c r="L95" s="5" t="s">
        <v>603</v>
      </c>
    </row>
    <row r="96" spans="1:12">
      <c r="A96" s="5"/>
      <c r="B96" s="5"/>
      <c r="C96" s="6"/>
      <c r="D96" s="7"/>
      <c r="E96" s="5"/>
      <c r="F96" s="5" t="s">
        <v>646</v>
      </c>
      <c r="G96" s="5" t="s">
        <v>647</v>
      </c>
      <c r="H96" s="5" t="s">
        <v>696</v>
      </c>
      <c r="I96" s="5" t="s">
        <v>637</v>
      </c>
      <c r="J96" s="5" t="s">
        <v>697</v>
      </c>
      <c r="K96" s="5" t="s">
        <v>602</v>
      </c>
      <c r="L96" s="5" t="s">
        <v>638</v>
      </c>
    </row>
    <row r="97" spans="1:12">
      <c r="A97" s="5"/>
      <c r="B97" s="5"/>
      <c r="C97" s="6"/>
      <c r="D97" s="7"/>
      <c r="E97" s="5"/>
      <c r="F97" s="5" t="s">
        <v>604</v>
      </c>
      <c r="G97" s="5" t="s">
        <v>605</v>
      </c>
      <c r="H97" s="5" t="s">
        <v>723</v>
      </c>
      <c r="I97" s="5" t="s">
        <v>651</v>
      </c>
      <c r="J97" s="5" t="s">
        <v>691</v>
      </c>
      <c r="K97" s="5"/>
      <c r="L97" s="5" t="s">
        <v>638</v>
      </c>
    </row>
    <row r="98" spans="1:12">
      <c r="A98" s="5"/>
      <c r="B98" s="5"/>
      <c r="C98" s="6"/>
      <c r="D98" s="7"/>
      <c r="E98" s="5"/>
      <c r="F98" s="5" t="s">
        <v>597</v>
      </c>
      <c r="G98" s="5" t="s">
        <v>598</v>
      </c>
      <c r="H98" s="5" t="s">
        <v>724</v>
      </c>
      <c r="I98" s="5" t="s">
        <v>600</v>
      </c>
      <c r="J98" s="5" t="s">
        <v>715</v>
      </c>
      <c r="K98" s="5" t="s">
        <v>725</v>
      </c>
      <c r="L98" s="5" t="s">
        <v>638</v>
      </c>
    </row>
    <row r="99" spans="1:12">
      <c r="A99" s="5"/>
      <c r="B99" s="5"/>
      <c r="C99" s="6"/>
      <c r="D99" s="7"/>
      <c r="E99" s="5"/>
      <c r="F99" s="5" t="s">
        <v>641</v>
      </c>
      <c r="G99" s="5" t="s">
        <v>642</v>
      </c>
      <c r="H99" s="5" t="s">
        <v>643</v>
      </c>
      <c r="I99" s="5" t="s">
        <v>611</v>
      </c>
      <c r="J99" s="5" t="s">
        <v>603</v>
      </c>
      <c r="K99" s="5" t="s">
        <v>679</v>
      </c>
      <c r="L99" s="5" t="s">
        <v>638</v>
      </c>
    </row>
    <row r="100" spans="1:12">
      <c r="A100" s="5"/>
      <c r="B100" s="5" t="s">
        <v>726</v>
      </c>
      <c r="C100" s="6">
        <v>10</v>
      </c>
      <c r="D100" s="7" t="s">
        <v>727</v>
      </c>
      <c r="E100" s="5" t="s">
        <v>728</v>
      </c>
      <c r="F100" s="5" t="s">
        <v>604</v>
      </c>
      <c r="G100" s="5" t="s">
        <v>703</v>
      </c>
      <c r="H100" s="5" t="s">
        <v>729</v>
      </c>
      <c r="I100" s="5" t="s">
        <v>651</v>
      </c>
      <c r="J100" s="5" t="s">
        <v>691</v>
      </c>
      <c r="K100" s="5"/>
      <c r="L100" s="5" t="s">
        <v>638</v>
      </c>
    </row>
    <row r="101" spans="1:12">
      <c r="A101" s="5"/>
      <c r="B101" s="5"/>
      <c r="C101" s="6"/>
      <c r="D101" s="7"/>
      <c r="E101" s="5"/>
      <c r="F101" s="5" t="s">
        <v>597</v>
      </c>
      <c r="G101" s="5" t="s">
        <v>653</v>
      </c>
      <c r="H101" s="5" t="s">
        <v>730</v>
      </c>
      <c r="I101" s="5" t="s">
        <v>600</v>
      </c>
      <c r="J101" s="5" t="s">
        <v>731</v>
      </c>
      <c r="K101" s="5" t="s">
        <v>732</v>
      </c>
      <c r="L101" s="5" t="s">
        <v>638</v>
      </c>
    </row>
    <row r="102" spans="1:12">
      <c r="A102" s="5"/>
      <c r="B102" s="5"/>
      <c r="C102" s="6"/>
      <c r="D102" s="7"/>
      <c r="E102" s="5"/>
      <c r="F102" s="5" t="s">
        <v>604</v>
      </c>
      <c r="G102" s="5" t="s">
        <v>686</v>
      </c>
      <c r="H102" s="5" t="s">
        <v>733</v>
      </c>
      <c r="I102" s="5" t="s">
        <v>651</v>
      </c>
      <c r="J102" s="5" t="s">
        <v>691</v>
      </c>
      <c r="K102" s="5"/>
      <c r="L102" s="5" t="s">
        <v>638</v>
      </c>
    </row>
    <row r="103" spans="1:12">
      <c r="A103" s="5"/>
      <c r="B103" s="5"/>
      <c r="C103" s="6"/>
      <c r="D103" s="7"/>
      <c r="E103" s="5"/>
      <c r="F103" s="5" t="s">
        <v>597</v>
      </c>
      <c r="G103" s="5" t="s">
        <v>608</v>
      </c>
      <c r="H103" s="5" t="s">
        <v>734</v>
      </c>
      <c r="I103" s="5" t="s">
        <v>600</v>
      </c>
      <c r="J103" s="5" t="s">
        <v>601</v>
      </c>
      <c r="K103" s="5" t="s">
        <v>602</v>
      </c>
      <c r="L103" s="5" t="s">
        <v>603</v>
      </c>
    </row>
    <row r="104" spans="1:12">
      <c r="A104" s="5"/>
      <c r="B104" s="5"/>
      <c r="C104" s="6"/>
      <c r="D104" s="7"/>
      <c r="E104" s="5"/>
      <c r="F104" s="5" t="s">
        <v>641</v>
      </c>
      <c r="G104" s="5" t="s">
        <v>642</v>
      </c>
      <c r="H104" s="5" t="s">
        <v>643</v>
      </c>
      <c r="I104" s="5" t="s">
        <v>611</v>
      </c>
      <c r="J104" s="5" t="s">
        <v>638</v>
      </c>
      <c r="K104" s="5" t="s">
        <v>679</v>
      </c>
      <c r="L104" s="5" t="s">
        <v>638</v>
      </c>
    </row>
    <row r="105" spans="1:12">
      <c r="A105" s="5"/>
      <c r="B105" s="5"/>
      <c r="C105" s="6"/>
      <c r="D105" s="7"/>
      <c r="E105" s="5"/>
      <c r="F105" s="5" t="s">
        <v>646</v>
      </c>
      <c r="G105" s="5" t="s">
        <v>647</v>
      </c>
      <c r="H105" s="5" t="s">
        <v>696</v>
      </c>
      <c r="I105" s="5" t="s">
        <v>637</v>
      </c>
      <c r="J105" s="5" t="s">
        <v>697</v>
      </c>
      <c r="K105" s="5" t="s">
        <v>602</v>
      </c>
      <c r="L105" s="5" t="s">
        <v>638</v>
      </c>
    </row>
    <row r="106" spans="1:12">
      <c r="A106" s="5"/>
      <c r="B106" s="5"/>
      <c r="C106" s="6"/>
      <c r="D106" s="7"/>
      <c r="E106" s="5"/>
      <c r="F106" s="5" t="s">
        <v>604</v>
      </c>
      <c r="G106" s="5" t="s">
        <v>605</v>
      </c>
      <c r="H106" s="5" t="s">
        <v>735</v>
      </c>
      <c r="I106" s="5" t="s">
        <v>651</v>
      </c>
      <c r="J106" s="5" t="s">
        <v>691</v>
      </c>
      <c r="K106" s="5"/>
      <c r="L106" s="5" t="s">
        <v>638</v>
      </c>
    </row>
    <row r="107" spans="1:12">
      <c r="A107" s="5"/>
      <c r="B107" s="5"/>
      <c r="C107" s="6"/>
      <c r="D107" s="7"/>
      <c r="E107" s="5"/>
      <c r="F107" s="5" t="s">
        <v>597</v>
      </c>
      <c r="G107" s="5" t="s">
        <v>598</v>
      </c>
      <c r="H107" s="5" t="s">
        <v>736</v>
      </c>
      <c r="I107" s="5" t="s">
        <v>600</v>
      </c>
      <c r="J107" s="5" t="s">
        <v>731</v>
      </c>
      <c r="K107" s="5" t="s">
        <v>725</v>
      </c>
      <c r="L107" s="5" t="s">
        <v>638</v>
      </c>
    </row>
    <row r="108" spans="1:12">
      <c r="A108" s="5"/>
      <c r="B108" s="5" t="s">
        <v>737</v>
      </c>
      <c r="C108" s="6">
        <v>10</v>
      </c>
      <c r="D108" s="7" t="s">
        <v>727</v>
      </c>
      <c r="E108" s="5" t="s">
        <v>738</v>
      </c>
      <c r="F108" s="5" t="s">
        <v>646</v>
      </c>
      <c r="G108" s="5" t="s">
        <v>647</v>
      </c>
      <c r="H108" s="5" t="s">
        <v>696</v>
      </c>
      <c r="I108" s="5" t="s">
        <v>637</v>
      </c>
      <c r="J108" s="5" t="s">
        <v>697</v>
      </c>
      <c r="K108" s="5" t="s">
        <v>602</v>
      </c>
      <c r="L108" s="5" t="s">
        <v>638</v>
      </c>
    </row>
    <row r="109" spans="1:12">
      <c r="A109" s="5"/>
      <c r="B109" s="5"/>
      <c r="C109" s="6"/>
      <c r="D109" s="7"/>
      <c r="E109" s="5"/>
      <c r="F109" s="5" t="s">
        <v>597</v>
      </c>
      <c r="G109" s="5" t="s">
        <v>653</v>
      </c>
      <c r="H109" s="5" t="s">
        <v>739</v>
      </c>
      <c r="I109" s="5" t="s">
        <v>611</v>
      </c>
      <c r="J109" s="5" t="s">
        <v>684</v>
      </c>
      <c r="K109" s="5" t="s">
        <v>685</v>
      </c>
      <c r="L109" s="5" t="s">
        <v>638</v>
      </c>
    </row>
    <row r="110" spans="1:12">
      <c r="A110" s="5"/>
      <c r="B110" s="5"/>
      <c r="C110" s="6"/>
      <c r="D110" s="7"/>
      <c r="E110" s="5"/>
      <c r="F110" s="5" t="s">
        <v>597</v>
      </c>
      <c r="G110" s="5" t="s">
        <v>598</v>
      </c>
      <c r="H110" s="5" t="s">
        <v>740</v>
      </c>
      <c r="I110" s="5" t="s">
        <v>600</v>
      </c>
      <c r="J110" s="5" t="s">
        <v>715</v>
      </c>
      <c r="K110" s="5" t="s">
        <v>741</v>
      </c>
      <c r="L110" s="5" t="s">
        <v>638</v>
      </c>
    </row>
    <row r="111" spans="1:12">
      <c r="A111" s="5"/>
      <c r="B111" s="5"/>
      <c r="C111" s="6"/>
      <c r="D111" s="7"/>
      <c r="E111" s="5"/>
      <c r="F111" s="5" t="s">
        <v>641</v>
      </c>
      <c r="G111" s="5" t="s">
        <v>642</v>
      </c>
      <c r="H111" s="5" t="s">
        <v>643</v>
      </c>
      <c r="I111" s="5" t="s">
        <v>611</v>
      </c>
      <c r="J111" s="5" t="s">
        <v>638</v>
      </c>
      <c r="K111" s="5" t="s">
        <v>679</v>
      </c>
      <c r="L111" s="5" t="s">
        <v>638</v>
      </c>
    </row>
    <row r="112" spans="1:12">
      <c r="A112" s="5"/>
      <c r="B112" s="5"/>
      <c r="C112" s="6"/>
      <c r="D112" s="7"/>
      <c r="E112" s="5"/>
      <c r="F112" s="5" t="s">
        <v>604</v>
      </c>
      <c r="G112" s="5" t="s">
        <v>686</v>
      </c>
      <c r="H112" s="5" t="s">
        <v>698</v>
      </c>
      <c r="I112" s="5" t="s">
        <v>651</v>
      </c>
      <c r="J112" s="5" t="s">
        <v>691</v>
      </c>
      <c r="K112" s="5"/>
      <c r="L112" s="5" t="s">
        <v>638</v>
      </c>
    </row>
    <row r="113" spans="1:12">
      <c r="A113" s="5"/>
      <c r="B113" s="5"/>
      <c r="C113" s="6"/>
      <c r="D113" s="7"/>
      <c r="E113" s="5"/>
      <c r="F113" s="5" t="s">
        <v>604</v>
      </c>
      <c r="G113" s="5" t="s">
        <v>605</v>
      </c>
      <c r="H113" s="5" t="s">
        <v>742</v>
      </c>
      <c r="I113" s="5" t="s">
        <v>651</v>
      </c>
      <c r="J113" s="5" t="s">
        <v>691</v>
      </c>
      <c r="K113" s="5"/>
      <c r="L113" s="5" t="s">
        <v>638</v>
      </c>
    </row>
    <row r="114" spans="1:12">
      <c r="A114" s="5"/>
      <c r="B114" s="5"/>
      <c r="C114" s="6"/>
      <c r="D114" s="7"/>
      <c r="E114" s="5"/>
      <c r="F114" s="5" t="s">
        <v>604</v>
      </c>
      <c r="G114" s="5" t="s">
        <v>703</v>
      </c>
      <c r="H114" s="5" t="s">
        <v>743</v>
      </c>
      <c r="I114" s="5" t="s">
        <v>651</v>
      </c>
      <c r="J114" s="5" t="s">
        <v>691</v>
      </c>
      <c r="K114" s="5"/>
      <c r="L114" s="5" t="s">
        <v>638</v>
      </c>
    </row>
    <row r="115" spans="1:12">
      <c r="A115" s="5"/>
      <c r="B115" s="5"/>
      <c r="C115" s="6"/>
      <c r="D115" s="7"/>
      <c r="E115" s="5"/>
      <c r="F115" s="5" t="s">
        <v>597</v>
      </c>
      <c r="G115" s="5" t="s">
        <v>608</v>
      </c>
      <c r="H115" s="5" t="s">
        <v>744</v>
      </c>
      <c r="I115" s="5" t="s">
        <v>600</v>
      </c>
      <c r="J115" s="5" t="s">
        <v>601</v>
      </c>
      <c r="K115" s="5" t="s">
        <v>602</v>
      </c>
      <c r="L115" s="5" t="s">
        <v>603</v>
      </c>
    </row>
    <row r="116" spans="1:12">
      <c r="A116" s="5"/>
      <c r="B116" s="5" t="s">
        <v>745</v>
      </c>
      <c r="C116" s="6">
        <v>10</v>
      </c>
      <c r="D116" s="7" t="s">
        <v>277</v>
      </c>
      <c r="E116" s="5" t="s">
        <v>746</v>
      </c>
      <c r="F116" s="5" t="s">
        <v>597</v>
      </c>
      <c r="G116" s="5" t="s">
        <v>653</v>
      </c>
      <c r="H116" s="5" t="s">
        <v>747</v>
      </c>
      <c r="I116" s="5" t="s">
        <v>611</v>
      </c>
      <c r="J116" s="5" t="s">
        <v>748</v>
      </c>
      <c r="K116" s="5" t="s">
        <v>685</v>
      </c>
      <c r="L116" s="5" t="s">
        <v>638</v>
      </c>
    </row>
    <row r="117" spans="1:12">
      <c r="A117" s="5"/>
      <c r="B117" s="5"/>
      <c r="C117" s="6"/>
      <c r="D117" s="7"/>
      <c r="E117" s="5"/>
      <c r="F117" s="5" t="s">
        <v>604</v>
      </c>
      <c r="G117" s="5" t="s">
        <v>605</v>
      </c>
      <c r="H117" s="5" t="s">
        <v>749</v>
      </c>
      <c r="I117" s="5" t="s">
        <v>651</v>
      </c>
      <c r="J117" s="5" t="s">
        <v>691</v>
      </c>
      <c r="K117" s="5"/>
      <c r="L117" s="5" t="s">
        <v>638</v>
      </c>
    </row>
    <row r="118" spans="1:12">
      <c r="A118" s="5"/>
      <c r="B118" s="5"/>
      <c r="C118" s="6"/>
      <c r="D118" s="7"/>
      <c r="E118" s="5"/>
      <c r="F118" s="5" t="s">
        <v>641</v>
      </c>
      <c r="G118" s="5" t="s">
        <v>642</v>
      </c>
      <c r="H118" s="5" t="s">
        <v>643</v>
      </c>
      <c r="I118" s="5" t="s">
        <v>611</v>
      </c>
      <c r="J118" s="5" t="s">
        <v>640</v>
      </c>
      <c r="K118" s="5" t="s">
        <v>679</v>
      </c>
      <c r="L118" s="5" t="s">
        <v>638</v>
      </c>
    </row>
    <row r="119" spans="1:12">
      <c r="A119" s="5"/>
      <c r="B119" s="5"/>
      <c r="C119" s="6"/>
      <c r="D119" s="7"/>
      <c r="E119" s="5"/>
      <c r="F119" s="5" t="s">
        <v>646</v>
      </c>
      <c r="G119" s="5" t="s">
        <v>647</v>
      </c>
      <c r="H119" s="5" t="s">
        <v>696</v>
      </c>
      <c r="I119" s="5" t="s">
        <v>637</v>
      </c>
      <c r="J119" s="5" t="s">
        <v>697</v>
      </c>
      <c r="K119" s="5" t="s">
        <v>602</v>
      </c>
      <c r="L119" s="5" t="s">
        <v>638</v>
      </c>
    </row>
    <row r="120" spans="1:12">
      <c r="A120" s="5"/>
      <c r="B120" s="5"/>
      <c r="C120" s="6"/>
      <c r="D120" s="7"/>
      <c r="E120" s="5"/>
      <c r="F120" s="5" t="s">
        <v>604</v>
      </c>
      <c r="G120" s="5" t="s">
        <v>686</v>
      </c>
      <c r="H120" s="5" t="s">
        <v>750</v>
      </c>
      <c r="I120" s="5" t="s">
        <v>651</v>
      </c>
      <c r="J120" s="5" t="s">
        <v>691</v>
      </c>
      <c r="K120" s="5"/>
      <c r="L120" s="5" t="s">
        <v>638</v>
      </c>
    </row>
    <row r="121" spans="1:12">
      <c r="A121" s="5"/>
      <c r="B121" s="5"/>
      <c r="C121" s="6"/>
      <c r="D121" s="7"/>
      <c r="E121" s="5"/>
      <c r="F121" s="5" t="s">
        <v>604</v>
      </c>
      <c r="G121" s="5" t="s">
        <v>703</v>
      </c>
      <c r="H121" s="5" t="s">
        <v>751</v>
      </c>
      <c r="I121" s="5" t="s">
        <v>651</v>
      </c>
      <c r="J121" s="5" t="s">
        <v>705</v>
      </c>
      <c r="K121" s="5"/>
      <c r="L121" s="5" t="s">
        <v>638</v>
      </c>
    </row>
    <row r="122" spans="1:12">
      <c r="A122" s="5"/>
      <c r="B122" s="5"/>
      <c r="C122" s="6"/>
      <c r="D122" s="7"/>
      <c r="E122" s="5"/>
      <c r="F122" s="5" t="s">
        <v>597</v>
      </c>
      <c r="G122" s="5" t="s">
        <v>598</v>
      </c>
      <c r="H122" s="5" t="s">
        <v>752</v>
      </c>
      <c r="I122" s="5" t="s">
        <v>600</v>
      </c>
      <c r="J122" s="5" t="s">
        <v>715</v>
      </c>
      <c r="K122" s="5" t="s">
        <v>725</v>
      </c>
      <c r="L122" s="5" t="s">
        <v>603</v>
      </c>
    </row>
    <row r="123" spans="1:12">
      <c r="A123" s="5"/>
      <c r="B123" s="5"/>
      <c r="C123" s="6"/>
      <c r="D123" s="7"/>
      <c r="E123" s="5"/>
      <c r="F123" s="5" t="s">
        <v>597</v>
      </c>
      <c r="G123" s="5" t="s">
        <v>608</v>
      </c>
      <c r="H123" s="5" t="s">
        <v>753</v>
      </c>
      <c r="I123" s="5" t="s">
        <v>637</v>
      </c>
      <c r="J123" s="5" t="s">
        <v>649</v>
      </c>
      <c r="K123" s="5" t="s">
        <v>602</v>
      </c>
      <c r="L123" s="5" t="s">
        <v>638</v>
      </c>
    </row>
    <row r="124" spans="1:12">
      <c r="A124" s="5"/>
      <c r="B124" s="5" t="s">
        <v>754</v>
      </c>
      <c r="C124" s="6">
        <v>10</v>
      </c>
      <c r="D124" s="7" t="s">
        <v>707</v>
      </c>
      <c r="E124" s="5" t="s">
        <v>755</v>
      </c>
      <c r="F124" s="5" t="s">
        <v>646</v>
      </c>
      <c r="G124" s="5" t="s">
        <v>647</v>
      </c>
      <c r="H124" s="5" t="s">
        <v>756</v>
      </c>
      <c r="I124" s="5" t="s">
        <v>637</v>
      </c>
      <c r="J124" s="5" t="s">
        <v>757</v>
      </c>
      <c r="K124" s="5" t="s">
        <v>602</v>
      </c>
      <c r="L124" s="5" t="s">
        <v>638</v>
      </c>
    </row>
    <row r="125" spans="1:12">
      <c r="A125" s="5"/>
      <c r="B125" s="5"/>
      <c r="C125" s="6"/>
      <c r="D125" s="7"/>
      <c r="E125" s="5"/>
      <c r="F125" s="5" t="s">
        <v>597</v>
      </c>
      <c r="G125" s="5" t="s">
        <v>598</v>
      </c>
      <c r="H125" s="5" t="s">
        <v>758</v>
      </c>
      <c r="I125" s="5" t="s">
        <v>600</v>
      </c>
      <c r="J125" s="5" t="s">
        <v>278</v>
      </c>
      <c r="K125" s="5" t="s">
        <v>701</v>
      </c>
      <c r="L125" s="5" t="s">
        <v>638</v>
      </c>
    </row>
    <row r="126" spans="1:12">
      <c r="A126" s="5"/>
      <c r="B126" s="5"/>
      <c r="C126" s="6"/>
      <c r="D126" s="7"/>
      <c r="E126" s="5"/>
      <c r="F126" s="5" t="s">
        <v>641</v>
      </c>
      <c r="G126" s="5" t="s">
        <v>642</v>
      </c>
      <c r="H126" s="5" t="s">
        <v>643</v>
      </c>
      <c r="I126" s="5" t="s">
        <v>611</v>
      </c>
      <c r="J126" s="5" t="s">
        <v>759</v>
      </c>
      <c r="K126" s="5" t="s">
        <v>645</v>
      </c>
      <c r="L126" s="5" t="s">
        <v>638</v>
      </c>
    </row>
    <row r="127" spans="1:12">
      <c r="A127" s="5"/>
      <c r="B127" s="5"/>
      <c r="C127" s="6"/>
      <c r="D127" s="7"/>
      <c r="E127" s="5"/>
      <c r="F127" s="5" t="s">
        <v>604</v>
      </c>
      <c r="G127" s="5" t="s">
        <v>605</v>
      </c>
      <c r="H127" s="5" t="s">
        <v>760</v>
      </c>
      <c r="I127" s="5" t="s">
        <v>651</v>
      </c>
      <c r="J127" s="5" t="s">
        <v>691</v>
      </c>
      <c r="K127" s="5"/>
      <c r="L127" s="5" t="s">
        <v>607</v>
      </c>
    </row>
    <row r="128" spans="1:12">
      <c r="A128" s="5"/>
      <c r="B128" s="5"/>
      <c r="C128" s="6"/>
      <c r="D128" s="7"/>
      <c r="E128" s="5"/>
      <c r="F128" s="5" t="s">
        <v>597</v>
      </c>
      <c r="G128" s="5" t="s">
        <v>608</v>
      </c>
      <c r="H128" s="5" t="s">
        <v>761</v>
      </c>
      <c r="I128" s="5" t="s">
        <v>651</v>
      </c>
      <c r="J128" s="5" t="s">
        <v>691</v>
      </c>
      <c r="K128" s="5"/>
      <c r="L128" s="5" t="s">
        <v>603</v>
      </c>
    </row>
    <row r="129" spans="1:12">
      <c r="A129" s="5"/>
      <c r="B129" s="5"/>
      <c r="C129" s="6"/>
      <c r="D129" s="7"/>
      <c r="E129" s="5"/>
      <c r="F129" s="5" t="s">
        <v>597</v>
      </c>
      <c r="G129" s="5" t="s">
        <v>653</v>
      </c>
      <c r="H129" s="5" t="s">
        <v>762</v>
      </c>
      <c r="I129" s="5" t="s">
        <v>600</v>
      </c>
      <c r="J129" s="5" t="s">
        <v>731</v>
      </c>
      <c r="K129" s="5" t="s">
        <v>732</v>
      </c>
      <c r="L129" s="5" t="s">
        <v>638</v>
      </c>
    </row>
    <row r="130" spans="1:12">
      <c r="A130" s="5"/>
      <c r="B130" s="5" t="s">
        <v>763</v>
      </c>
      <c r="C130" s="6">
        <v>10</v>
      </c>
      <c r="D130" s="7" t="s">
        <v>764</v>
      </c>
      <c r="E130" s="5" t="s">
        <v>765</v>
      </c>
      <c r="F130" s="5" t="s">
        <v>597</v>
      </c>
      <c r="G130" s="5" t="s">
        <v>608</v>
      </c>
      <c r="H130" s="5" t="s">
        <v>766</v>
      </c>
      <c r="I130" s="5" t="s">
        <v>600</v>
      </c>
      <c r="J130" s="5" t="s">
        <v>601</v>
      </c>
      <c r="K130" s="5" t="s">
        <v>602</v>
      </c>
      <c r="L130" s="5" t="s">
        <v>638</v>
      </c>
    </row>
    <row r="131" spans="1:12">
      <c r="A131" s="5"/>
      <c r="B131" s="5"/>
      <c r="C131" s="6"/>
      <c r="D131" s="7"/>
      <c r="E131" s="5"/>
      <c r="F131" s="5" t="s">
        <v>597</v>
      </c>
      <c r="G131" s="5" t="s">
        <v>653</v>
      </c>
      <c r="H131" s="5" t="s">
        <v>767</v>
      </c>
      <c r="I131" s="5" t="s">
        <v>600</v>
      </c>
      <c r="J131" s="5" t="s">
        <v>731</v>
      </c>
      <c r="K131" s="5" t="s">
        <v>732</v>
      </c>
      <c r="L131" s="5" t="s">
        <v>638</v>
      </c>
    </row>
    <row r="132" spans="1:12">
      <c r="A132" s="5"/>
      <c r="B132" s="5"/>
      <c r="C132" s="6"/>
      <c r="D132" s="7"/>
      <c r="E132" s="5"/>
      <c r="F132" s="5" t="s">
        <v>641</v>
      </c>
      <c r="G132" s="5" t="s">
        <v>642</v>
      </c>
      <c r="H132" s="5" t="s">
        <v>768</v>
      </c>
      <c r="I132" s="5" t="s">
        <v>611</v>
      </c>
      <c r="J132" s="5" t="s">
        <v>769</v>
      </c>
      <c r="K132" s="5" t="s">
        <v>645</v>
      </c>
      <c r="L132" s="5" t="s">
        <v>638</v>
      </c>
    </row>
    <row r="133" spans="1:12">
      <c r="A133" s="5"/>
      <c r="B133" s="5"/>
      <c r="C133" s="6"/>
      <c r="D133" s="7"/>
      <c r="E133" s="5"/>
      <c r="F133" s="5" t="s">
        <v>646</v>
      </c>
      <c r="G133" s="5" t="s">
        <v>647</v>
      </c>
      <c r="H133" s="5" t="s">
        <v>756</v>
      </c>
      <c r="I133" s="5" t="s">
        <v>637</v>
      </c>
      <c r="J133" s="5" t="s">
        <v>757</v>
      </c>
      <c r="K133" s="5" t="s">
        <v>602</v>
      </c>
      <c r="L133" s="5" t="s">
        <v>638</v>
      </c>
    </row>
    <row r="134" spans="1:12">
      <c r="A134" s="5"/>
      <c r="B134" s="5"/>
      <c r="C134" s="6"/>
      <c r="D134" s="7"/>
      <c r="E134" s="5"/>
      <c r="F134" s="5" t="s">
        <v>604</v>
      </c>
      <c r="G134" s="5" t="s">
        <v>605</v>
      </c>
      <c r="H134" s="5" t="s">
        <v>770</v>
      </c>
      <c r="I134" s="5" t="s">
        <v>651</v>
      </c>
      <c r="J134" s="5" t="s">
        <v>691</v>
      </c>
      <c r="K134" s="5"/>
      <c r="L134" s="5" t="s">
        <v>607</v>
      </c>
    </row>
    <row r="135" spans="1:12">
      <c r="A135" s="5"/>
      <c r="B135" s="5"/>
      <c r="C135" s="6"/>
      <c r="D135" s="7"/>
      <c r="E135" s="5"/>
      <c r="F135" s="5" t="s">
        <v>597</v>
      </c>
      <c r="G135" s="5" t="s">
        <v>598</v>
      </c>
      <c r="H135" s="5" t="s">
        <v>771</v>
      </c>
      <c r="I135" s="5" t="s">
        <v>600</v>
      </c>
      <c r="J135" s="5" t="s">
        <v>772</v>
      </c>
      <c r="K135" s="5" t="s">
        <v>701</v>
      </c>
      <c r="L135" s="5" t="s">
        <v>603</v>
      </c>
    </row>
    <row r="136" spans="1:12">
      <c r="A136" s="5"/>
      <c r="B136" s="5" t="s">
        <v>773</v>
      </c>
      <c r="C136" s="6">
        <v>10</v>
      </c>
      <c r="D136" s="7" t="s">
        <v>727</v>
      </c>
      <c r="E136" s="5" t="s">
        <v>774</v>
      </c>
      <c r="F136" s="5" t="s">
        <v>646</v>
      </c>
      <c r="G136" s="5" t="s">
        <v>647</v>
      </c>
      <c r="H136" s="5" t="s">
        <v>775</v>
      </c>
      <c r="I136" s="5" t="s">
        <v>637</v>
      </c>
      <c r="J136" s="5" t="s">
        <v>757</v>
      </c>
      <c r="K136" s="5" t="s">
        <v>602</v>
      </c>
      <c r="L136" s="5" t="s">
        <v>638</v>
      </c>
    </row>
    <row r="137" spans="1:12">
      <c r="A137" s="5"/>
      <c r="B137" s="5"/>
      <c r="C137" s="6"/>
      <c r="D137" s="7"/>
      <c r="E137" s="5"/>
      <c r="F137" s="5" t="s">
        <v>597</v>
      </c>
      <c r="G137" s="5" t="s">
        <v>598</v>
      </c>
      <c r="H137" s="5" t="s">
        <v>776</v>
      </c>
      <c r="I137" s="5" t="s">
        <v>600</v>
      </c>
      <c r="J137" s="5" t="s">
        <v>657</v>
      </c>
      <c r="K137" s="5" t="s">
        <v>777</v>
      </c>
      <c r="L137" s="5" t="s">
        <v>640</v>
      </c>
    </row>
    <row r="138" spans="1:12">
      <c r="A138" s="5"/>
      <c r="B138" s="5"/>
      <c r="C138" s="6"/>
      <c r="D138" s="7"/>
      <c r="E138" s="5"/>
      <c r="F138" s="5" t="s">
        <v>641</v>
      </c>
      <c r="G138" s="5" t="s">
        <v>642</v>
      </c>
      <c r="H138" s="5" t="s">
        <v>643</v>
      </c>
      <c r="I138" s="5" t="s">
        <v>778</v>
      </c>
      <c r="J138" s="5" t="s">
        <v>638</v>
      </c>
      <c r="K138" s="5" t="s">
        <v>679</v>
      </c>
      <c r="L138" s="5" t="s">
        <v>638</v>
      </c>
    </row>
    <row r="139" spans="1:12">
      <c r="A139" s="5"/>
      <c r="B139" s="5"/>
      <c r="C139" s="6"/>
      <c r="D139" s="7"/>
      <c r="E139" s="5"/>
      <c r="F139" s="5" t="s">
        <v>597</v>
      </c>
      <c r="G139" s="5" t="s">
        <v>608</v>
      </c>
      <c r="H139" s="5" t="s">
        <v>779</v>
      </c>
      <c r="I139" s="5" t="s">
        <v>651</v>
      </c>
      <c r="J139" s="5" t="s">
        <v>691</v>
      </c>
      <c r="K139" s="5"/>
      <c r="L139" s="5" t="s">
        <v>640</v>
      </c>
    </row>
    <row r="140" spans="1:12">
      <c r="A140" s="5"/>
      <c r="B140" s="5"/>
      <c r="C140" s="6"/>
      <c r="D140" s="7"/>
      <c r="E140" s="5"/>
      <c r="F140" s="5" t="s">
        <v>604</v>
      </c>
      <c r="G140" s="5" t="s">
        <v>605</v>
      </c>
      <c r="H140" s="5" t="s">
        <v>780</v>
      </c>
      <c r="I140" s="5" t="s">
        <v>651</v>
      </c>
      <c r="J140" s="5" t="s">
        <v>691</v>
      </c>
      <c r="K140" s="5"/>
      <c r="L140" s="5" t="s">
        <v>607</v>
      </c>
    </row>
    <row r="141" spans="1:12">
      <c r="A141" s="5"/>
      <c r="B141" s="5"/>
      <c r="C141" s="6"/>
      <c r="D141" s="7"/>
      <c r="E141" s="5"/>
      <c r="F141" s="5" t="s">
        <v>597</v>
      </c>
      <c r="G141" s="5" t="s">
        <v>653</v>
      </c>
      <c r="H141" s="5" t="s">
        <v>781</v>
      </c>
      <c r="I141" s="5" t="s">
        <v>600</v>
      </c>
      <c r="J141" s="5" t="s">
        <v>731</v>
      </c>
      <c r="K141" s="5" t="s">
        <v>732</v>
      </c>
      <c r="L141" s="5" t="s">
        <v>638</v>
      </c>
    </row>
    <row r="142" spans="1:12">
      <c r="A142" s="5"/>
      <c r="B142" s="5" t="s">
        <v>782</v>
      </c>
      <c r="C142" s="6">
        <v>10</v>
      </c>
      <c r="D142" s="7" t="s">
        <v>263</v>
      </c>
      <c r="E142" s="5" t="s">
        <v>783</v>
      </c>
      <c r="F142" s="5" t="s">
        <v>604</v>
      </c>
      <c r="G142" s="5" t="s">
        <v>605</v>
      </c>
      <c r="H142" s="5" t="s">
        <v>784</v>
      </c>
      <c r="I142" s="5" t="s">
        <v>651</v>
      </c>
      <c r="J142" s="5" t="s">
        <v>691</v>
      </c>
      <c r="K142" s="5"/>
      <c r="L142" s="5" t="s">
        <v>607</v>
      </c>
    </row>
    <row r="143" spans="1:12">
      <c r="A143" s="5"/>
      <c r="B143" s="5"/>
      <c r="C143" s="6"/>
      <c r="D143" s="7"/>
      <c r="E143" s="5"/>
      <c r="F143" s="5" t="s">
        <v>646</v>
      </c>
      <c r="G143" s="5" t="s">
        <v>647</v>
      </c>
      <c r="H143" s="5" t="s">
        <v>785</v>
      </c>
      <c r="I143" s="5" t="s">
        <v>637</v>
      </c>
      <c r="J143" s="5" t="s">
        <v>757</v>
      </c>
      <c r="K143" s="5" t="s">
        <v>602</v>
      </c>
      <c r="L143" s="5" t="s">
        <v>638</v>
      </c>
    </row>
    <row r="144" spans="1:12">
      <c r="A144" s="5"/>
      <c r="B144" s="5"/>
      <c r="C144" s="6"/>
      <c r="D144" s="7"/>
      <c r="E144" s="5"/>
      <c r="F144" s="5" t="s">
        <v>641</v>
      </c>
      <c r="G144" s="5" t="s">
        <v>642</v>
      </c>
      <c r="H144" s="5" t="s">
        <v>643</v>
      </c>
      <c r="I144" s="5" t="s">
        <v>611</v>
      </c>
      <c r="J144" s="5" t="s">
        <v>786</v>
      </c>
      <c r="K144" s="5" t="s">
        <v>679</v>
      </c>
      <c r="L144" s="5" t="s">
        <v>638</v>
      </c>
    </row>
    <row r="145" spans="1:12">
      <c r="A145" s="5"/>
      <c r="B145" s="5"/>
      <c r="C145" s="6"/>
      <c r="D145" s="7"/>
      <c r="E145" s="5"/>
      <c r="F145" s="5" t="s">
        <v>597</v>
      </c>
      <c r="G145" s="5" t="s">
        <v>653</v>
      </c>
      <c r="H145" s="5" t="s">
        <v>781</v>
      </c>
      <c r="I145" s="5" t="s">
        <v>600</v>
      </c>
      <c r="J145" s="5" t="s">
        <v>731</v>
      </c>
      <c r="K145" s="5" t="s">
        <v>732</v>
      </c>
      <c r="L145" s="5" t="s">
        <v>640</v>
      </c>
    </row>
    <row r="146" spans="1:12">
      <c r="A146" s="5"/>
      <c r="B146" s="5"/>
      <c r="C146" s="6"/>
      <c r="D146" s="7"/>
      <c r="E146" s="5"/>
      <c r="F146" s="5" t="s">
        <v>597</v>
      </c>
      <c r="G146" s="5" t="s">
        <v>598</v>
      </c>
      <c r="H146" s="5" t="s">
        <v>787</v>
      </c>
      <c r="I146" s="5" t="s">
        <v>600</v>
      </c>
      <c r="J146" s="5" t="s">
        <v>788</v>
      </c>
      <c r="K146" s="5" t="s">
        <v>789</v>
      </c>
      <c r="L146" s="5" t="s">
        <v>790</v>
      </c>
    </row>
    <row r="147" spans="1:12">
      <c r="A147" s="5"/>
      <c r="B147" s="5"/>
      <c r="C147" s="6"/>
      <c r="D147" s="7"/>
      <c r="E147" s="5"/>
      <c r="F147" s="5" t="s">
        <v>597</v>
      </c>
      <c r="G147" s="5" t="s">
        <v>608</v>
      </c>
      <c r="H147" s="5" t="s">
        <v>791</v>
      </c>
      <c r="I147" s="5" t="s">
        <v>651</v>
      </c>
      <c r="J147" s="5" t="s">
        <v>691</v>
      </c>
      <c r="K147" s="5"/>
      <c r="L147" s="5" t="s">
        <v>638</v>
      </c>
    </row>
    <row r="148" spans="1:12">
      <c r="A148" s="5"/>
      <c r="B148" s="5" t="s">
        <v>792</v>
      </c>
      <c r="C148" s="6">
        <v>10</v>
      </c>
      <c r="D148" s="7" t="s">
        <v>793</v>
      </c>
      <c r="E148" s="5" t="s">
        <v>794</v>
      </c>
      <c r="F148" s="5" t="s">
        <v>646</v>
      </c>
      <c r="G148" s="5" t="s">
        <v>647</v>
      </c>
      <c r="H148" s="5" t="s">
        <v>785</v>
      </c>
      <c r="I148" s="5" t="s">
        <v>637</v>
      </c>
      <c r="J148" s="5" t="s">
        <v>757</v>
      </c>
      <c r="K148" s="5" t="s">
        <v>602</v>
      </c>
      <c r="L148" s="5" t="s">
        <v>638</v>
      </c>
    </row>
    <row r="149" spans="1:12">
      <c r="A149" s="5"/>
      <c r="B149" s="5"/>
      <c r="C149" s="6"/>
      <c r="D149" s="7"/>
      <c r="E149" s="5"/>
      <c r="F149" s="5" t="s">
        <v>597</v>
      </c>
      <c r="G149" s="5" t="s">
        <v>598</v>
      </c>
      <c r="H149" s="5" t="s">
        <v>795</v>
      </c>
      <c r="I149" s="5" t="s">
        <v>600</v>
      </c>
      <c r="J149" s="5" t="s">
        <v>772</v>
      </c>
      <c r="K149" s="5" t="s">
        <v>701</v>
      </c>
      <c r="L149" s="5" t="s">
        <v>638</v>
      </c>
    </row>
    <row r="150" spans="1:12">
      <c r="A150" s="5"/>
      <c r="B150" s="5"/>
      <c r="C150" s="6"/>
      <c r="D150" s="7"/>
      <c r="E150" s="5"/>
      <c r="F150" s="5" t="s">
        <v>597</v>
      </c>
      <c r="G150" s="5" t="s">
        <v>608</v>
      </c>
      <c r="H150" s="5" t="s">
        <v>796</v>
      </c>
      <c r="I150" s="5" t="s">
        <v>651</v>
      </c>
      <c r="J150" s="5" t="s">
        <v>691</v>
      </c>
      <c r="K150" s="5"/>
      <c r="L150" s="5" t="s">
        <v>603</v>
      </c>
    </row>
    <row r="151" spans="1:12">
      <c r="A151" s="5"/>
      <c r="B151" s="5"/>
      <c r="C151" s="6"/>
      <c r="D151" s="7"/>
      <c r="E151" s="5"/>
      <c r="F151" s="5" t="s">
        <v>641</v>
      </c>
      <c r="G151" s="5" t="s">
        <v>642</v>
      </c>
      <c r="H151" s="5" t="s">
        <v>643</v>
      </c>
      <c r="I151" s="5" t="s">
        <v>611</v>
      </c>
      <c r="J151" s="5" t="s">
        <v>797</v>
      </c>
      <c r="K151" s="5" t="s">
        <v>679</v>
      </c>
      <c r="L151" s="5" t="s">
        <v>638</v>
      </c>
    </row>
    <row r="152" spans="1:12">
      <c r="A152" s="5"/>
      <c r="B152" s="5"/>
      <c r="C152" s="6"/>
      <c r="D152" s="7"/>
      <c r="E152" s="5"/>
      <c r="F152" s="5" t="s">
        <v>604</v>
      </c>
      <c r="G152" s="5" t="s">
        <v>605</v>
      </c>
      <c r="H152" s="5" t="s">
        <v>780</v>
      </c>
      <c r="I152" s="5" t="s">
        <v>651</v>
      </c>
      <c r="J152" s="5" t="s">
        <v>691</v>
      </c>
      <c r="K152" s="5"/>
      <c r="L152" s="5" t="s">
        <v>607</v>
      </c>
    </row>
    <row r="153" spans="1:12">
      <c r="A153" s="5"/>
      <c r="B153" s="5"/>
      <c r="C153" s="6"/>
      <c r="D153" s="7"/>
      <c r="E153" s="5"/>
      <c r="F153" s="5" t="s">
        <v>597</v>
      </c>
      <c r="G153" s="5" t="s">
        <v>653</v>
      </c>
      <c r="H153" s="5" t="s">
        <v>798</v>
      </c>
      <c r="I153" s="5" t="s">
        <v>600</v>
      </c>
      <c r="J153" s="5" t="s">
        <v>731</v>
      </c>
      <c r="K153" s="5" t="s">
        <v>732</v>
      </c>
      <c r="L153" s="5" t="s">
        <v>638</v>
      </c>
    </row>
    <row r="154" spans="1:12">
      <c r="A154" s="5"/>
      <c r="B154" s="5" t="s">
        <v>799</v>
      </c>
      <c r="C154" s="6">
        <v>10</v>
      </c>
      <c r="D154" s="7" t="s">
        <v>727</v>
      </c>
      <c r="E154" s="5" t="s">
        <v>800</v>
      </c>
      <c r="F154" s="5" t="s">
        <v>604</v>
      </c>
      <c r="G154" s="5" t="s">
        <v>686</v>
      </c>
      <c r="H154" s="5" t="s">
        <v>801</v>
      </c>
      <c r="I154" s="5" t="s">
        <v>651</v>
      </c>
      <c r="J154" s="5" t="s">
        <v>691</v>
      </c>
      <c r="K154" s="5"/>
      <c r="L154" s="5" t="s">
        <v>638</v>
      </c>
    </row>
    <row r="155" spans="1:12">
      <c r="A155" s="5"/>
      <c r="B155" s="5"/>
      <c r="C155" s="6"/>
      <c r="D155" s="7"/>
      <c r="E155" s="5"/>
      <c r="F155" s="5" t="s">
        <v>597</v>
      </c>
      <c r="G155" s="5" t="s">
        <v>653</v>
      </c>
      <c r="H155" s="5" t="s">
        <v>730</v>
      </c>
      <c r="I155" s="5" t="s">
        <v>600</v>
      </c>
      <c r="J155" s="5" t="s">
        <v>731</v>
      </c>
      <c r="K155" s="5" t="s">
        <v>732</v>
      </c>
      <c r="L155" s="5" t="s">
        <v>638</v>
      </c>
    </row>
    <row r="156" spans="1:12">
      <c r="A156" s="5"/>
      <c r="B156" s="5"/>
      <c r="C156" s="6"/>
      <c r="D156" s="7"/>
      <c r="E156" s="5"/>
      <c r="F156" s="5" t="s">
        <v>597</v>
      </c>
      <c r="G156" s="5" t="s">
        <v>598</v>
      </c>
      <c r="H156" s="5" t="s">
        <v>802</v>
      </c>
      <c r="I156" s="5" t="s">
        <v>600</v>
      </c>
      <c r="J156" s="5" t="s">
        <v>803</v>
      </c>
      <c r="K156" s="5" t="s">
        <v>725</v>
      </c>
      <c r="L156" s="5" t="s">
        <v>638</v>
      </c>
    </row>
    <row r="157" spans="1:12">
      <c r="A157" s="5"/>
      <c r="B157" s="5"/>
      <c r="C157" s="6"/>
      <c r="D157" s="7"/>
      <c r="E157" s="5"/>
      <c r="F157" s="5" t="s">
        <v>641</v>
      </c>
      <c r="G157" s="5" t="s">
        <v>642</v>
      </c>
      <c r="H157" s="5" t="s">
        <v>643</v>
      </c>
      <c r="I157" s="5" t="s">
        <v>611</v>
      </c>
      <c r="J157" s="5" t="s">
        <v>638</v>
      </c>
      <c r="K157" s="5" t="s">
        <v>679</v>
      </c>
      <c r="L157" s="5" t="s">
        <v>638</v>
      </c>
    </row>
    <row r="158" spans="1:12">
      <c r="A158" s="5"/>
      <c r="B158" s="5"/>
      <c r="C158" s="6"/>
      <c r="D158" s="7"/>
      <c r="E158" s="5"/>
      <c r="F158" s="5" t="s">
        <v>604</v>
      </c>
      <c r="G158" s="5" t="s">
        <v>703</v>
      </c>
      <c r="H158" s="5" t="s">
        <v>804</v>
      </c>
      <c r="I158" s="5" t="s">
        <v>651</v>
      </c>
      <c r="J158" s="5" t="s">
        <v>691</v>
      </c>
      <c r="K158" s="5"/>
      <c r="L158" s="5" t="s">
        <v>638</v>
      </c>
    </row>
    <row r="159" spans="1:12">
      <c r="A159" s="5"/>
      <c r="B159" s="5"/>
      <c r="C159" s="6"/>
      <c r="D159" s="7"/>
      <c r="E159" s="5"/>
      <c r="F159" s="5" t="s">
        <v>646</v>
      </c>
      <c r="G159" s="5" t="s">
        <v>647</v>
      </c>
      <c r="H159" s="5" t="s">
        <v>696</v>
      </c>
      <c r="I159" s="5" t="s">
        <v>637</v>
      </c>
      <c r="J159" s="5" t="s">
        <v>697</v>
      </c>
      <c r="K159" s="5" t="s">
        <v>602</v>
      </c>
      <c r="L159" s="5" t="s">
        <v>638</v>
      </c>
    </row>
    <row r="160" spans="1:12">
      <c r="A160" s="5"/>
      <c r="B160" s="5"/>
      <c r="C160" s="6"/>
      <c r="D160" s="7"/>
      <c r="E160" s="5"/>
      <c r="F160" s="5" t="s">
        <v>604</v>
      </c>
      <c r="G160" s="5" t="s">
        <v>605</v>
      </c>
      <c r="H160" s="5" t="s">
        <v>805</v>
      </c>
      <c r="I160" s="5" t="s">
        <v>651</v>
      </c>
      <c r="J160" s="5" t="s">
        <v>691</v>
      </c>
      <c r="K160" s="5"/>
      <c r="L160" s="5" t="s">
        <v>638</v>
      </c>
    </row>
    <row r="161" spans="1:12">
      <c r="A161" s="5"/>
      <c r="B161" s="5"/>
      <c r="C161" s="6"/>
      <c r="D161" s="7"/>
      <c r="E161" s="5"/>
      <c r="F161" s="5" t="s">
        <v>597</v>
      </c>
      <c r="G161" s="5" t="s">
        <v>608</v>
      </c>
      <c r="H161" s="5" t="s">
        <v>806</v>
      </c>
      <c r="I161" s="5" t="s">
        <v>637</v>
      </c>
      <c r="J161" s="5" t="s">
        <v>697</v>
      </c>
      <c r="K161" s="5" t="s">
        <v>602</v>
      </c>
      <c r="L161" s="5" t="s">
        <v>603</v>
      </c>
    </row>
    <row r="162" spans="1:12">
      <c r="A162" s="5"/>
      <c r="B162" s="5" t="s">
        <v>807</v>
      </c>
      <c r="C162" s="6">
        <v>10</v>
      </c>
      <c r="D162" s="7" t="s">
        <v>808</v>
      </c>
      <c r="E162" s="5" t="s">
        <v>809</v>
      </c>
      <c r="F162" s="5" t="s">
        <v>641</v>
      </c>
      <c r="G162" s="5" t="s">
        <v>642</v>
      </c>
      <c r="H162" s="5" t="s">
        <v>643</v>
      </c>
      <c r="I162" s="5" t="s">
        <v>611</v>
      </c>
      <c r="J162" s="5" t="s">
        <v>810</v>
      </c>
      <c r="K162" s="5" t="s">
        <v>679</v>
      </c>
      <c r="L162" s="5" t="s">
        <v>638</v>
      </c>
    </row>
    <row r="163" spans="1:12">
      <c r="A163" s="5"/>
      <c r="B163" s="5"/>
      <c r="C163" s="6"/>
      <c r="D163" s="7"/>
      <c r="E163" s="5"/>
      <c r="F163" s="5" t="s">
        <v>604</v>
      </c>
      <c r="G163" s="5" t="s">
        <v>686</v>
      </c>
      <c r="H163" s="5" t="s">
        <v>811</v>
      </c>
      <c r="I163" s="5" t="s">
        <v>651</v>
      </c>
      <c r="J163" s="5" t="s">
        <v>691</v>
      </c>
      <c r="K163" s="5"/>
      <c r="L163" s="5" t="s">
        <v>638</v>
      </c>
    </row>
    <row r="164" spans="1:12">
      <c r="A164" s="5"/>
      <c r="B164" s="5"/>
      <c r="C164" s="6"/>
      <c r="D164" s="7"/>
      <c r="E164" s="5"/>
      <c r="F164" s="5" t="s">
        <v>604</v>
      </c>
      <c r="G164" s="5" t="s">
        <v>703</v>
      </c>
      <c r="H164" s="5" t="s">
        <v>812</v>
      </c>
      <c r="I164" s="5" t="s">
        <v>651</v>
      </c>
      <c r="J164" s="5" t="s">
        <v>691</v>
      </c>
      <c r="K164" s="5"/>
      <c r="L164" s="5" t="s">
        <v>638</v>
      </c>
    </row>
    <row r="165" spans="1:12">
      <c r="A165" s="5"/>
      <c r="B165" s="5"/>
      <c r="C165" s="6"/>
      <c r="D165" s="7"/>
      <c r="E165" s="5"/>
      <c r="F165" s="5" t="s">
        <v>597</v>
      </c>
      <c r="G165" s="5" t="s">
        <v>608</v>
      </c>
      <c r="H165" s="5" t="s">
        <v>813</v>
      </c>
      <c r="I165" s="5" t="s">
        <v>651</v>
      </c>
      <c r="J165" s="5" t="s">
        <v>814</v>
      </c>
      <c r="K165" s="5"/>
      <c r="L165" s="5" t="s">
        <v>603</v>
      </c>
    </row>
    <row r="166" spans="1:12">
      <c r="A166" s="5"/>
      <c r="B166" s="5"/>
      <c r="C166" s="6"/>
      <c r="D166" s="7"/>
      <c r="E166" s="5"/>
      <c r="F166" s="5" t="s">
        <v>646</v>
      </c>
      <c r="G166" s="5" t="s">
        <v>647</v>
      </c>
      <c r="H166" s="5" t="s">
        <v>696</v>
      </c>
      <c r="I166" s="5" t="s">
        <v>637</v>
      </c>
      <c r="J166" s="5" t="s">
        <v>697</v>
      </c>
      <c r="K166" s="5" t="s">
        <v>602</v>
      </c>
      <c r="L166" s="5" t="s">
        <v>638</v>
      </c>
    </row>
    <row r="167" spans="1:12">
      <c r="A167" s="5"/>
      <c r="B167" s="5"/>
      <c r="C167" s="6"/>
      <c r="D167" s="7"/>
      <c r="E167" s="5"/>
      <c r="F167" s="5" t="s">
        <v>597</v>
      </c>
      <c r="G167" s="5" t="s">
        <v>598</v>
      </c>
      <c r="H167" s="5" t="s">
        <v>815</v>
      </c>
      <c r="I167" s="5" t="s">
        <v>637</v>
      </c>
      <c r="J167" s="5" t="s">
        <v>731</v>
      </c>
      <c r="K167" s="5" t="s">
        <v>725</v>
      </c>
      <c r="L167" s="5" t="s">
        <v>638</v>
      </c>
    </row>
    <row r="168" spans="1:12">
      <c r="A168" s="5"/>
      <c r="B168" s="5"/>
      <c r="C168" s="6"/>
      <c r="D168" s="7"/>
      <c r="E168" s="5"/>
      <c r="F168" s="5" t="s">
        <v>604</v>
      </c>
      <c r="G168" s="5" t="s">
        <v>605</v>
      </c>
      <c r="H168" s="5" t="s">
        <v>816</v>
      </c>
      <c r="I168" s="5" t="s">
        <v>651</v>
      </c>
      <c r="J168" s="5" t="s">
        <v>691</v>
      </c>
      <c r="K168" s="5"/>
      <c r="L168" s="5" t="s">
        <v>638</v>
      </c>
    </row>
    <row r="169" spans="1:12">
      <c r="A169" s="5"/>
      <c r="B169" s="5"/>
      <c r="C169" s="6"/>
      <c r="D169" s="7"/>
      <c r="E169" s="5"/>
      <c r="F169" s="5" t="s">
        <v>597</v>
      </c>
      <c r="G169" s="5" t="s">
        <v>653</v>
      </c>
      <c r="H169" s="5" t="s">
        <v>730</v>
      </c>
      <c r="I169" s="5" t="s">
        <v>611</v>
      </c>
      <c r="J169" s="5" t="s">
        <v>731</v>
      </c>
      <c r="K169" s="5" t="s">
        <v>732</v>
      </c>
      <c r="L169" s="5" t="s">
        <v>638</v>
      </c>
    </row>
    <row r="170" spans="1:12">
      <c r="A170" s="5"/>
      <c r="B170" s="5" t="s">
        <v>817</v>
      </c>
      <c r="C170" s="6">
        <v>10</v>
      </c>
      <c r="D170" s="7" t="s">
        <v>717</v>
      </c>
      <c r="E170" s="5" t="s">
        <v>818</v>
      </c>
      <c r="F170" s="5" t="s">
        <v>597</v>
      </c>
      <c r="G170" s="5" t="s">
        <v>608</v>
      </c>
      <c r="H170" s="5" t="s">
        <v>819</v>
      </c>
      <c r="I170" s="5" t="s">
        <v>651</v>
      </c>
      <c r="J170" s="5" t="s">
        <v>691</v>
      </c>
      <c r="K170" s="5"/>
      <c r="L170" s="5" t="s">
        <v>638</v>
      </c>
    </row>
    <row r="171" spans="1:12">
      <c r="A171" s="5"/>
      <c r="B171" s="5"/>
      <c r="C171" s="6"/>
      <c r="D171" s="7"/>
      <c r="E171" s="5"/>
      <c r="F171" s="5" t="s">
        <v>597</v>
      </c>
      <c r="G171" s="5" t="s">
        <v>598</v>
      </c>
      <c r="H171" s="5" t="s">
        <v>820</v>
      </c>
      <c r="I171" s="5" t="s">
        <v>637</v>
      </c>
      <c r="J171" s="5" t="s">
        <v>684</v>
      </c>
      <c r="K171" s="5" t="s">
        <v>612</v>
      </c>
      <c r="L171" s="5" t="s">
        <v>603</v>
      </c>
    </row>
    <row r="172" spans="1:12">
      <c r="A172" s="5"/>
      <c r="B172" s="5"/>
      <c r="C172" s="6"/>
      <c r="D172" s="7"/>
      <c r="E172" s="5"/>
      <c r="F172" s="5" t="s">
        <v>597</v>
      </c>
      <c r="G172" s="5" t="s">
        <v>653</v>
      </c>
      <c r="H172" s="5" t="s">
        <v>821</v>
      </c>
      <c r="I172" s="5" t="s">
        <v>651</v>
      </c>
      <c r="J172" s="5" t="s">
        <v>691</v>
      </c>
      <c r="K172" s="5"/>
      <c r="L172" s="5" t="s">
        <v>638</v>
      </c>
    </row>
    <row r="173" spans="1:12">
      <c r="A173" s="5"/>
      <c r="B173" s="5"/>
      <c r="C173" s="6"/>
      <c r="D173" s="7"/>
      <c r="E173" s="5"/>
      <c r="F173" s="5" t="s">
        <v>646</v>
      </c>
      <c r="G173" s="5" t="s">
        <v>647</v>
      </c>
      <c r="H173" s="5" t="s">
        <v>822</v>
      </c>
      <c r="I173" s="5" t="s">
        <v>637</v>
      </c>
      <c r="J173" s="5" t="s">
        <v>823</v>
      </c>
      <c r="K173" s="5" t="s">
        <v>602</v>
      </c>
      <c r="L173" s="5" t="s">
        <v>638</v>
      </c>
    </row>
    <row r="174" spans="1:12">
      <c r="A174" s="5"/>
      <c r="B174" s="5"/>
      <c r="C174" s="6"/>
      <c r="D174" s="7"/>
      <c r="E174" s="5"/>
      <c r="F174" s="5" t="s">
        <v>604</v>
      </c>
      <c r="G174" s="5" t="s">
        <v>605</v>
      </c>
      <c r="H174" s="5" t="s">
        <v>824</v>
      </c>
      <c r="I174" s="5" t="s">
        <v>651</v>
      </c>
      <c r="J174" s="5" t="s">
        <v>691</v>
      </c>
      <c r="K174" s="5"/>
      <c r="L174" s="5" t="s">
        <v>607</v>
      </c>
    </row>
    <row r="175" spans="1:12">
      <c r="A175" s="5"/>
      <c r="B175" s="5"/>
      <c r="C175" s="6"/>
      <c r="D175" s="7"/>
      <c r="E175" s="5"/>
      <c r="F175" s="5" t="s">
        <v>641</v>
      </c>
      <c r="G175" s="5" t="s">
        <v>642</v>
      </c>
      <c r="H175" s="5" t="s">
        <v>643</v>
      </c>
      <c r="I175" s="5" t="s">
        <v>611</v>
      </c>
      <c r="J175" s="5" t="s">
        <v>603</v>
      </c>
      <c r="K175" s="5" t="s">
        <v>679</v>
      </c>
      <c r="L175" s="5" t="s">
        <v>638</v>
      </c>
    </row>
    <row r="176" spans="1:12">
      <c r="A176" s="5"/>
      <c r="B176" s="5" t="s">
        <v>825</v>
      </c>
      <c r="C176" s="6">
        <v>10</v>
      </c>
      <c r="D176" s="7" t="s">
        <v>826</v>
      </c>
      <c r="E176" s="5" t="s">
        <v>827</v>
      </c>
      <c r="F176" s="5" t="s">
        <v>597</v>
      </c>
      <c r="G176" s="5" t="s">
        <v>608</v>
      </c>
      <c r="H176" s="5" t="s">
        <v>828</v>
      </c>
      <c r="I176" s="5" t="s">
        <v>600</v>
      </c>
      <c r="J176" s="5" t="s">
        <v>601</v>
      </c>
      <c r="K176" s="5" t="s">
        <v>602</v>
      </c>
      <c r="L176" s="5" t="s">
        <v>638</v>
      </c>
    </row>
    <row r="177" spans="1:12">
      <c r="A177" s="5"/>
      <c r="B177" s="5"/>
      <c r="C177" s="6"/>
      <c r="D177" s="7"/>
      <c r="E177" s="5"/>
      <c r="F177" s="5" t="s">
        <v>641</v>
      </c>
      <c r="G177" s="5" t="s">
        <v>642</v>
      </c>
      <c r="H177" s="5" t="s">
        <v>643</v>
      </c>
      <c r="I177" s="5" t="s">
        <v>600</v>
      </c>
      <c r="J177" s="5" t="s">
        <v>278</v>
      </c>
      <c r="K177" s="5" t="s">
        <v>679</v>
      </c>
      <c r="L177" s="5" t="s">
        <v>638</v>
      </c>
    </row>
    <row r="178" spans="1:12">
      <c r="A178" s="5"/>
      <c r="B178" s="5"/>
      <c r="C178" s="6"/>
      <c r="D178" s="7"/>
      <c r="E178" s="5"/>
      <c r="F178" s="5" t="s">
        <v>597</v>
      </c>
      <c r="G178" s="5" t="s">
        <v>598</v>
      </c>
      <c r="H178" s="5" t="s">
        <v>829</v>
      </c>
      <c r="I178" s="5" t="s">
        <v>600</v>
      </c>
      <c r="J178" s="5" t="s">
        <v>757</v>
      </c>
      <c r="K178" s="5" t="s">
        <v>830</v>
      </c>
      <c r="L178" s="5" t="s">
        <v>640</v>
      </c>
    </row>
    <row r="179" spans="1:12">
      <c r="A179" s="5"/>
      <c r="B179" s="5"/>
      <c r="C179" s="6"/>
      <c r="D179" s="7"/>
      <c r="E179" s="5"/>
      <c r="F179" s="5" t="s">
        <v>604</v>
      </c>
      <c r="G179" s="5" t="s">
        <v>605</v>
      </c>
      <c r="H179" s="5" t="s">
        <v>831</v>
      </c>
      <c r="I179" s="5" t="s">
        <v>651</v>
      </c>
      <c r="J179" s="5" t="s">
        <v>691</v>
      </c>
      <c r="K179" s="5"/>
      <c r="L179" s="5" t="s">
        <v>607</v>
      </c>
    </row>
    <row r="180" spans="1:12">
      <c r="A180" s="5"/>
      <c r="B180" s="5"/>
      <c r="C180" s="6"/>
      <c r="D180" s="7"/>
      <c r="E180" s="5"/>
      <c r="F180" s="5" t="s">
        <v>646</v>
      </c>
      <c r="G180" s="5" t="s">
        <v>647</v>
      </c>
      <c r="H180" s="5" t="s">
        <v>832</v>
      </c>
      <c r="I180" s="5" t="s">
        <v>637</v>
      </c>
      <c r="J180" s="5" t="s">
        <v>697</v>
      </c>
      <c r="K180" s="5" t="s">
        <v>602</v>
      </c>
      <c r="L180" s="5" t="s">
        <v>638</v>
      </c>
    </row>
    <row r="181" spans="1:12">
      <c r="A181" s="5"/>
      <c r="B181" s="5"/>
      <c r="C181" s="6"/>
      <c r="D181" s="7"/>
      <c r="E181" s="5"/>
      <c r="F181" s="5" t="s">
        <v>597</v>
      </c>
      <c r="G181" s="5" t="s">
        <v>653</v>
      </c>
      <c r="H181" s="5" t="s">
        <v>833</v>
      </c>
      <c r="I181" s="5" t="s">
        <v>600</v>
      </c>
      <c r="J181" s="5" t="s">
        <v>834</v>
      </c>
      <c r="K181" s="5" t="s">
        <v>655</v>
      </c>
      <c r="L181" s="5" t="s">
        <v>640</v>
      </c>
    </row>
    <row r="182" spans="1:12">
      <c r="A182" s="5"/>
      <c r="B182" s="5" t="s">
        <v>835</v>
      </c>
      <c r="C182" s="6">
        <v>10</v>
      </c>
      <c r="D182" s="7" t="s">
        <v>836</v>
      </c>
      <c r="E182" s="5" t="s">
        <v>837</v>
      </c>
      <c r="F182" s="5" t="s">
        <v>597</v>
      </c>
      <c r="G182" s="5" t="s">
        <v>608</v>
      </c>
      <c r="H182" s="5" t="s">
        <v>838</v>
      </c>
      <c r="I182" s="5" t="s">
        <v>693</v>
      </c>
      <c r="J182" s="5" t="s">
        <v>601</v>
      </c>
      <c r="K182" s="5" t="s">
        <v>602</v>
      </c>
      <c r="L182" s="5" t="s">
        <v>638</v>
      </c>
    </row>
    <row r="183" spans="1:12">
      <c r="A183" s="5"/>
      <c r="B183" s="5"/>
      <c r="C183" s="6"/>
      <c r="D183" s="7"/>
      <c r="E183" s="5"/>
      <c r="F183" s="5" t="s">
        <v>646</v>
      </c>
      <c r="G183" s="5" t="s">
        <v>647</v>
      </c>
      <c r="H183" s="5" t="s">
        <v>839</v>
      </c>
      <c r="I183" s="5" t="s">
        <v>637</v>
      </c>
      <c r="J183" s="5" t="s">
        <v>697</v>
      </c>
      <c r="K183" s="5" t="s">
        <v>602</v>
      </c>
      <c r="L183" s="5" t="s">
        <v>677</v>
      </c>
    </row>
    <row r="184" spans="1:12">
      <c r="A184" s="5"/>
      <c r="B184" s="5"/>
      <c r="C184" s="6"/>
      <c r="D184" s="7"/>
      <c r="E184" s="5"/>
      <c r="F184" s="5" t="s">
        <v>604</v>
      </c>
      <c r="G184" s="5" t="s">
        <v>605</v>
      </c>
      <c r="H184" s="5" t="s">
        <v>840</v>
      </c>
      <c r="I184" s="5" t="s">
        <v>651</v>
      </c>
      <c r="J184" s="5" t="s">
        <v>705</v>
      </c>
      <c r="K184" s="5"/>
      <c r="L184" s="5" t="s">
        <v>607</v>
      </c>
    </row>
    <row r="185" spans="1:12">
      <c r="A185" s="5"/>
      <c r="B185" s="5"/>
      <c r="C185" s="6"/>
      <c r="D185" s="7"/>
      <c r="E185" s="5"/>
      <c r="F185" s="5" t="s">
        <v>641</v>
      </c>
      <c r="G185" s="5" t="s">
        <v>642</v>
      </c>
      <c r="H185" s="5" t="s">
        <v>643</v>
      </c>
      <c r="I185" s="5" t="s">
        <v>600</v>
      </c>
      <c r="J185" s="5" t="s">
        <v>269</v>
      </c>
      <c r="K185" s="5" t="s">
        <v>679</v>
      </c>
      <c r="L185" s="5" t="s">
        <v>638</v>
      </c>
    </row>
    <row r="186" spans="1:12">
      <c r="A186" s="5"/>
      <c r="B186" s="5"/>
      <c r="C186" s="6"/>
      <c r="D186" s="7"/>
      <c r="E186" s="5"/>
      <c r="F186" s="5" t="s">
        <v>597</v>
      </c>
      <c r="G186" s="5" t="s">
        <v>653</v>
      </c>
      <c r="H186" s="5" t="s">
        <v>841</v>
      </c>
      <c r="I186" s="5" t="s">
        <v>600</v>
      </c>
      <c r="J186" s="5" t="s">
        <v>842</v>
      </c>
      <c r="K186" s="5" t="s">
        <v>720</v>
      </c>
      <c r="L186" s="5" t="s">
        <v>640</v>
      </c>
    </row>
    <row r="187" spans="1:12">
      <c r="A187" s="5"/>
      <c r="B187" s="5"/>
      <c r="C187" s="6"/>
      <c r="D187" s="7"/>
      <c r="E187" s="5"/>
      <c r="F187" s="5" t="s">
        <v>597</v>
      </c>
      <c r="G187" s="5" t="s">
        <v>598</v>
      </c>
      <c r="H187" s="5" t="s">
        <v>843</v>
      </c>
      <c r="I187" s="5" t="s">
        <v>611</v>
      </c>
      <c r="J187" s="5" t="s">
        <v>834</v>
      </c>
      <c r="K187" s="5" t="s">
        <v>639</v>
      </c>
      <c r="L187" s="5" t="s">
        <v>640</v>
      </c>
    </row>
    <row r="188" spans="1:12">
      <c r="A188" s="5"/>
      <c r="B188" s="5" t="s">
        <v>844</v>
      </c>
      <c r="C188" s="6">
        <v>10</v>
      </c>
      <c r="D188" s="7" t="s">
        <v>265</v>
      </c>
      <c r="E188" s="5" t="s">
        <v>845</v>
      </c>
      <c r="F188" s="5" t="s">
        <v>604</v>
      </c>
      <c r="G188" s="5" t="s">
        <v>605</v>
      </c>
      <c r="H188" s="5" t="s">
        <v>846</v>
      </c>
      <c r="I188" s="5" t="s">
        <v>651</v>
      </c>
      <c r="J188" s="5" t="s">
        <v>691</v>
      </c>
      <c r="K188" s="5"/>
      <c r="L188" s="5" t="s">
        <v>607</v>
      </c>
    </row>
    <row r="189" spans="1:12">
      <c r="A189" s="5"/>
      <c r="B189" s="5"/>
      <c r="C189" s="6"/>
      <c r="D189" s="7"/>
      <c r="E189" s="5"/>
      <c r="F189" s="5" t="s">
        <v>641</v>
      </c>
      <c r="G189" s="5" t="s">
        <v>642</v>
      </c>
      <c r="H189" s="5" t="s">
        <v>643</v>
      </c>
      <c r="I189" s="5" t="s">
        <v>600</v>
      </c>
      <c r="J189" s="5" t="s">
        <v>847</v>
      </c>
      <c r="K189" s="5" t="s">
        <v>679</v>
      </c>
      <c r="L189" s="5" t="s">
        <v>638</v>
      </c>
    </row>
    <row r="190" spans="1:12">
      <c r="A190" s="5"/>
      <c r="B190" s="5"/>
      <c r="C190" s="6"/>
      <c r="D190" s="7"/>
      <c r="E190" s="5"/>
      <c r="F190" s="5" t="s">
        <v>597</v>
      </c>
      <c r="G190" s="5" t="s">
        <v>608</v>
      </c>
      <c r="H190" s="5" t="s">
        <v>848</v>
      </c>
      <c r="I190" s="5" t="s">
        <v>600</v>
      </c>
      <c r="J190" s="5" t="s">
        <v>601</v>
      </c>
      <c r="K190" s="5" t="s">
        <v>602</v>
      </c>
      <c r="L190" s="5" t="s">
        <v>640</v>
      </c>
    </row>
    <row r="191" spans="1:12">
      <c r="A191" s="5"/>
      <c r="B191" s="5"/>
      <c r="C191" s="6"/>
      <c r="D191" s="7"/>
      <c r="E191" s="5"/>
      <c r="F191" s="5" t="s">
        <v>597</v>
      </c>
      <c r="G191" s="5" t="s">
        <v>598</v>
      </c>
      <c r="H191" s="5" t="s">
        <v>849</v>
      </c>
      <c r="I191" s="5" t="s">
        <v>600</v>
      </c>
      <c r="J191" s="5" t="s">
        <v>748</v>
      </c>
      <c r="K191" s="5" t="s">
        <v>830</v>
      </c>
      <c r="L191" s="5" t="s">
        <v>638</v>
      </c>
    </row>
    <row r="192" spans="1:12">
      <c r="A192" s="5"/>
      <c r="B192" s="5"/>
      <c r="C192" s="6"/>
      <c r="D192" s="7"/>
      <c r="E192" s="5"/>
      <c r="F192" s="5" t="s">
        <v>646</v>
      </c>
      <c r="G192" s="5" t="s">
        <v>647</v>
      </c>
      <c r="H192" s="5" t="s">
        <v>850</v>
      </c>
      <c r="I192" s="5" t="s">
        <v>637</v>
      </c>
      <c r="J192" s="5" t="s">
        <v>649</v>
      </c>
      <c r="K192" s="5" t="s">
        <v>602</v>
      </c>
      <c r="L192" s="5" t="s">
        <v>638</v>
      </c>
    </row>
    <row r="193" spans="1:12">
      <c r="A193" s="5"/>
      <c r="B193" s="5"/>
      <c r="C193" s="6"/>
      <c r="D193" s="7"/>
      <c r="E193" s="5"/>
      <c r="F193" s="5" t="s">
        <v>597</v>
      </c>
      <c r="G193" s="5" t="s">
        <v>653</v>
      </c>
      <c r="H193" s="5" t="s">
        <v>851</v>
      </c>
      <c r="I193" s="5" t="s">
        <v>600</v>
      </c>
      <c r="J193" s="5" t="s">
        <v>834</v>
      </c>
      <c r="K193" s="5" t="s">
        <v>655</v>
      </c>
      <c r="L193" s="5" t="s">
        <v>640</v>
      </c>
    </row>
    <row r="194" spans="1:12">
      <c r="A194" s="5"/>
      <c r="B194" s="5" t="s">
        <v>852</v>
      </c>
      <c r="C194" s="6">
        <v>10</v>
      </c>
      <c r="D194" s="7" t="s">
        <v>727</v>
      </c>
      <c r="E194" s="5" t="s">
        <v>853</v>
      </c>
      <c r="F194" s="5" t="s">
        <v>641</v>
      </c>
      <c r="G194" s="5" t="s">
        <v>642</v>
      </c>
      <c r="H194" s="5" t="s">
        <v>643</v>
      </c>
      <c r="I194" s="5" t="s">
        <v>600</v>
      </c>
      <c r="J194" s="5" t="s">
        <v>638</v>
      </c>
      <c r="K194" s="5" t="s">
        <v>679</v>
      </c>
      <c r="L194" s="5" t="s">
        <v>638</v>
      </c>
    </row>
    <row r="195" spans="1:12">
      <c r="A195" s="5"/>
      <c r="B195" s="5"/>
      <c r="C195" s="6"/>
      <c r="D195" s="7"/>
      <c r="E195" s="5"/>
      <c r="F195" s="5" t="s">
        <v>604</v>
      </c>
      <c r="G195" s="5" t="s">
        <v>605</v>
      </c>
      <c r="H195" s="5" t="s">
        <v>854</v>
      </c>
      <c r="I195" s="5" t="s">
        <v>651</v>
      </c>
      <c r="J195" s="5" t="s">
        <v>705</v>
      </c>
      <c r="K195" s="5"/>
      <c r="L195" s="5" t="s">
        <v>607</v>
      </c>
    </row>
    <row r="196" spans="1:12">
      <c r="A196" s="5"/>
      <c r="B196" s="5"/>
      <c r="C196" s="6"/>
      <c r="D196" s="7"/>
      <c r="E196" s="5"/>
      <c r="F196" s="5" t="s">
        <v>597</v>
      </c>
      <c r="G196" s="5" t="s">
        <v>653</v>
      </c>
      <c r="H196" s="5" t="s">
        <v>855</v>
      </c>
      <c r="I196" s="5" t="s">
        <v>600</v>
      </c>
      <c r="J196" s="5" t="s">
        <v>684</v>
      </c>
      <c r="K196" s="5" t="s">
        <v>655</v>
      </c>
      <c r="L196" s="5" t="s">
        <v>638</v>
      </c>
    </row>
    <row r="197" spans="1:12">
      <c r="A197" s="5"/>
      <c r="B197" s="5"/>
      <c r="C197" s="6"/>
      <c r="D197" s="7"/>
      <c r="E197" s="5"/>
      <c r="F197" s="5" t="s">
        <v>646</v>
      </c>
      <c r="G197" s="5" t="s">
        <v>647</v>
      </c>
      <c r="H197" s="5" t="s">
        <v>850</v>
      </c>
      <c r="I197" s="5" t="s">
        <v>637</v>
      </c>
      <c r="J197" s="5" t="s">
        <v>697</v>
      </c>
      <c r="K197" s="5" t="s">
        <v>602</v>
      </c>
      <c r="L197" s="5" t="s">
        <v>638</v>
      </c>
    </row>
    <row r="198" spans="1:12">
      <c r="A198" s="5"/>
      <c r="B198" s="5"/>
      <c r="C198" s="6"/>
      <c r="D198" s="7"/>
      <c r="E198" s="5"/>
      <c r="F198" s="5" t="s">
        <v>597</v>
      </c>
      <c r="G198" s="5" t="s">
        <v>608</v>
      </c>
      <c r="H198" s="5" t="s">
        <v>856</v>
      </c>
      <c r="I198" s="5" t="s">
        <v>600</v>
      </c>
      <c r="J198" s="5" t="s">
        <v>731</v>
      </c>
      <c r="K198" s="5" t="s">
        <v>602</v>
      </c>
      <c r="L198" s="5" t="s">
        <v>640</v>
      </c>
    </row>
    <row r="199" spans="1:12">
      <c r="A199" s="5"/>
      <c r="B199" s="5"/>
      <c r="C199" s="6"/>
      <c r="D199" s="7"/>
      <c r="E199" s="5"/>
      <c r="F199" s="5" t="s">
        <v>597</v>
      </c>
      <c r="G199" s="5" t="s">
        <v>598</v>
      </c>
      <c r="H199" s="5" t="s">
        <v>857</v>
      </c>
      <c r="I199" s="5" t="s">
        <v>600</v>
      </c>
      <c r="J199" s="5" t="s">
        <v>731</v>
      </c>
      <c r="K199" s="5" t="s">
        <v>858</v>
      </c>
      <c r="L199" s="5" t="s">
        <v>640</v>
      </c>
    </row>
    <row r="200" spans="1:12">
      <c r="A200" s="5"/>
      <c r="B200" s="5" t="s">
        <v>859</v>
      </c>
      <c r="C200" s="6">
        <v>10</v>
      </c>
      <c r="D200" s="7" t="s">
        <v>836</v>
      </c>
      <c r="E200" s="5" t="s">
        <v>860</v>
      </c>
      <c r="F200" s="5" t="s">
        <v>597</v>
      </c>
      <c r="G200" s="5" t="s">
        <v>653</v>
      </c>
      <c r="H200" s="5" t="s">
        <v>861</v>
      </c>
      <c r="I200" s="5" t="s">
        <v>600</v>
      </c>
      <c r="J200" s="5" t="s">
        <v>684</v>
      </c>
      <c r="K200" s="5" t="s">
        <v>685</v>
      </c>
      <c r="L200" s="5" t="s">
        <v>638</v>
      </c>
    </row>
    <row r="201" spans="1:12">
      <c r="A201" s="5"/>
      <c r="B201" s="5"/>
      <c r="C201" s="6"/>
      <c r="D201" s="7"/>
      <c r="E201" s="5"/>
      <c r="F201" s="5" t="s">
        <v>597</v>
      </c>
      <c r="G201" s="5" t="s">
        <v>608</v>
      </c>
      <c r="H201" s="5" t="s">
        <v>862</v>
      </c>
      <c r="I201" s="5" t="s">
        <v>600</v>
      </c>
      <c r="J201" s="5" t="s">
        <v>601</v>
      </c>
      <c r="K201" s="5" t="s">
        <v>602</v>
      </c>
      <c r="L201" s="5" t="s">
        <v>640</v>
      </c>
    </row>
    <row r="202" spans="1:12">
      <c r="A202" s="5"/>
      <c r="B202" s="5"/>
      <c r="C202" s="6"/>
      <c r="D202" s="7"/>
      <c r="E202" s="5"/>
      <c r="F202" s="5" t="s">
        <v>646</v>
      </c>
      <c r="G202" s="5" t="s">
        <v>647</v>
      </c>
      <c r="H202" s="5" t="s">
        <v>863</v>
      </c>
      <c r="I202" s="5" t="s">
        <v>637</v>
      </c>
      <c r="J202" s="5" t="s">
        <v>697</v>
      </c>
      <c r="K202" s="5" t="s">
        <v>602</v>
      </c>
      <c r="L202" s="5" t="s">
        <v>638</v>
      </c>
    </row>
    <row r="203" spans="1:12">
      <c r="A203" s="5"/>
      <c r="B203" s="5"/>
      <c r="C203" s="6"/>
      <c r="D203" s="7"/>
      <c r="E203" s="5"/>
      <c r="F203" s="5" t="s">
        <v>604</v>
      </c>
      <c r="G203" s="5" t="s">
        <v>605</v>
      </c>
      <c r="H203" s="5" t="s">
        <v>864</v>
      </c>
      <c r="I203" s="5" t="s">
        <v>651</v>
      </c>
      <c r="J203" s="5" t="s">
        <v>652</v>
      </c>
      <c r="K203" s="5"/>
      <c r="L203" s="5" t="s">
        <v>607</v>
      </c>
    </row>
    <row r="204" spans="1:12">
      <c r="A204" s="5"/>
      <c r="B204" s="5"/>
      <c r="C204" s="6"/>
      <c r="D204" s="7"/>
      <c r="E204" s="5"/>
      <c r="F204" s="5" t="s">
        <v>597</v>
      </c>
      <c r="G204" s="5" t="s">
        <v>598</v>
      </c>
      <c r="H204" s="5" t="s">
        <v>865</v>
      </c>
      <c r="I204" s="5" t="s">
        <v>600</v>
      </c>
      <c r="J204" s="5" t="s">
        <v>601</v>
      </c>
      <c r="K204" s="5" t="s">
        <v>830</v>
      </c>
      <c r="L204" s="5" t="s">
        <v>640</v>
      </c>
    </row>
    <row r="205" spans="1:12">
      <c r="A205" s="5"/>
      <c r="B205" s="5"/>
      <c r="C205" s="6"/>
      <c r="D205" s="7"/>
      <c r="E205" s="5"/>
      <c r="F205" s="5" t="s">
        <v>641</v>
      </c>
      <c r="G205" s="5" t="s">
        <v>642</v>
      </c>
      <c r="H205" s="5" t="s">
        <v>643</v>
      </c>
      <c r="I205" s="5" t="s">
        <v>600</v>
      </c>
      <c r="J205" s="5" t="s">
        <v>269</v>
      </c>
      <c r="K205" s="5" t="s">
        <v>679</v>
      </c>
      <c r="L205" s="5" t="s">
        <v>638</v>
      </c>
    </row>
    <row r="206" spans="1:12">
      <c r="A206" s="5"/>
      <c r="B206" s="5" t="s">
        <v>866</v>
      </c>
      <c r="C206" s="6">
        <v>10</v>
      </c>
      <c r="D206" s="7" t="s">
        <v>867</v>
      </c>
      <c r="E206" s="5" t="s">
        <v>868</v>
      </c>
      <c r="F206" s="5" t="s">
        <v>597</v>
      </c>
      <c r="G206" s="5" t="s">
        <v>608</v>
      </c>
      <c r="H206" s="5" t="s">
        <v>869</v>
      </c>
      <c r="I206" s="5" t="s">
        <v>651</v>
      </c>
      <c r="J206" s="5" t="s">
        <v>691</v>
      </c>
      <c r="K206" s="5"/>
      <c r="L206" s="5" t="s">
        <v>638</v>
      </c>
    </row>
    <row r="207" spans="1:12">
      <c r="A207" s="5"/>
      <c r="B207" s="5"/>
      <c r="C207" s="6"/>
      <c r="D207" s="7"/>
      <c r="E207" s="5"/>
      <c r="F207" s="5" t="s">
        <v>597</v>
      </c>
      <c r="G207" s="5" t="s">
        <v>653</v>
      </c>
      <c r="H207" s="5" t="s">
        <v>870</v>
      </c>
      <c r="I207" s="5" t="s">
        <v>600</v>
      </c>
      <c r="J207" s="5" t="s">
        <v>871</v>
      </c>
      <c r="K207" s="5" t="s">
        <v>872</v>
      </c>
      <c r="L207" s="5" t="s">
        <v>638</v>
      </c>
    </row>
    <row r="208" spans="1:12">
      <c r="A208" s="5"/>
      <c r="B208" s="5"/>
      <c r="C208" s="6"/>
      <c r="D208" s="7"/>
      <c r="E208" s="5"/>
      <c r="F208" s="5" t="s">
        <v>646</v>
      </c>
      <c r="G208" s="5" t="s">
        <v>647</v>
      </c>
      <c r="H208" s="5" t="s">
        <v>822</v>
      </c>
      <c r="I208" s="5" t="s">
        <v>637</v>
      </c>
      <c r="J208" s="5" t="s">
        <v>697</v>
      </c>
      <c r="K208" s="5" t="s">
        <v>602</v>
      </c>
      <c r="L208" s="5" t="s">
        <v>638</v>
      </c>
    </row>
    <row r="209" spans="1:12">
      <c r="A209" s="5"/>
      <c r="B209" s="5"/>
      <c r="C209" s="6"/>
      <c r="D209" s="7"/>
      <c r="E209" s="5"/>
      <c r="F209" s="5" t="s">
        <v>597</v>
      </c>
      <c r="G209" s="5" t="s">
        <v>598</v>
      </c>
      <c r="H209" s="5" t="s">
        <v>873</v>
      </c>
      <c r="I209" s="5" t="s">
        <v>600</v>
      </c>
      <c r="J209" s="5" t="s">
        <v>731</v>
      </c>
      <c r="K209" s="5" t="s">
        <v>701</v>
      </c>
      <c r="L209" s="5" t="s">
        <v>603</v>
      </c>
    </row>
    <row r="210" spans="1:12">
      <c r="A210" s="5"/>
      <c r="B210" s="5"/>
      <c r="C210" s="6"/>
      <c r="D210" s="7"/>
      <c r="E210" s="5"/>
      <c r="F210" s="5" t="s">
        <v>641</v>
      </c>
      <c r="G210" s="5" t="s">
        <v>642</v>
      </c>
      <c r="H210" s="5" t="s">
        <v>643</v>
      </c>
      <c r="I210" s="5" t="s">
        <v>778</v>
      </c>
      <c r="J210" s="5" t="s">
        <v>867</v>
      </c>
      <c r="K210" s="5" t="s">
        <v>679</v>
      </c>
      <c r="L210" s="5" t="s">
        <v>638</v>
      </c>
    </row>
    <row r="211" spans="1:12">
      <c r="A211" s="5"/>
      <c r="B211" s="5"/>
      <c r="C211" s="6"/>
      <c r="D211" s="7"/>
      <c r="E211" s="5"/>
      <c r="F211" s="5" t="s">
        <v>604</v>
      </c>
      <c r="G211" s="5" t="s">
        <v>605</v>
      </c>
      <c r="H211" s="5" t="s">
        <v>874</v>
      </c>
      <c r="I211" s="5" t="s">
        <v>651</v>
      </c>
      <c r="J211" s="5" t="s">
        <v>691</v>
      </c>
      <c r="K211" s="5"/>
      <c r="L211" s="5" t="s">
        <v>607</v>
      </c>
    </row>
    <row r="212" spans="1:12">
      <c r="A212" s="5"/>
      <c r="B212" s="5" t="s">
        <v>875</v>
      </c>
      <c r="C212" s="6">
        <v>10</v>
      </c>
      <c r="D212" s="7" t="s">
        <v>876</v>
      </c>
      <c r="E212" s="5" t="s">
        <v>877</v>
      </c>
      <c r="F212" s="5" t="s">
        <v>641</v>
      </c>
      <c r="G212" s="5" t="s">
        <v>642</v>
      </c>
      <c r="H212" s="5" t="s">
        <v>643</v>
      </c>
      <c r="I212" s="5" t="s">
        <v>600</v>
      </c>
      <c r="J212" s="5" t="s">
        <v>834</v>
      </c>
      <c r="K212" s="5" t="s">
        <v>679</v>
      </c>
      <c r="L212" s="5" t="s">
        <v>638</v>
      </c>
    </row>
    <row r="213" spans="1:12">
      <c r="A213" s="5"/>
      <c r="B213" s="5"/>
      <c r="C213" s="6"/>
      <c r="D213" s="7"/>
      <c r="E213" s="5"/>
      <c r="F213" s="5" t="s">
        <v>597</v>
      </c>
      <c r="G213" s="5" t="s">
        <v>608</v>
      </c>
      <c r="H213" s="5" t="s">
        <v>878</v>
      </c>
      <c r="I213" s="5" t="s">
        <v>693</v>
      </c>
      <c r="J213" s="5" t="s">
        <v>601</v>
      </c>
      <c r="K213" s="5" t="s">
        <v>602</v>
      </c>
      <c r="L213" s="5" t="s">
        <v>640</v>
      </c>
    </row>
    <row r="214" spans="1:12">
      <c r="A214" s="5"/>
      <c r="B214" s="5"/>
      <c r="C214" s="6"/>
      <c r="D214" s="7"/>
      <c r="E214" s="5"/>
      <c r="F214" s="5" t="s">
        <v>604</v>
      </c>
      <c r="G214" s="5" t="s">
        <v>605</v>
      </c>
      <c r="H214" s="5" t="s">
        <v>879</v>
      </c>
      <c r="I214" s="5" t="s">
        <v>651</v>
      </c>
      <c r="J214" s="5" t="s">
        <v>691</v>
      </c>
      <c r="K214" s="5"/>
      <c r="L214" s="5" t="s">
        <v>880</v>
      </c>
    </row>
    <row r="215" spans="1:12">
      <c r="A215" s="5"/>
      <c r="B215" s="5"/>
      <c r="C215" s="6"/>
      <c r="D215" s="7"/>
      <c r="E215" s="5"/>
      <c r="F215" s="5" t="s">
        <v>597</v>
      </c>
      <c r="G215" s="5" t="s">
        <v>653</v>
      </c>
      <c r="H215" s="5" t="s">
        <v>881</v>
      </c>
      <c r="I215" s="5" t="s">
        <v>600</v>
      </c>
      <c r="J215" s="5" t="s">
        <v>684</v>
      </c>
      <c r="K215" s="5" t="s">
        <v>685</v>
      </c>
      <c r="L215" s="5" t="s">
        <v>638</v>
      </c>
    </row>
    <row r="216" spans="1:12">
      <c r="A216" s="5"/>
      <c r="B216" s="5"/>
      <c r="C216" s="6"/>
      <c r="D216" s="7"/>
      <c r="E216" s="5"/>
      <c r="F216" s="5" t="s">
        <v>597</v>
      </c>
      <c r="G216" s="5" t="s">
        <v>598</v>
      </c>
      <c r="H216" s="5" t="s">
        <v>882</v>
      </c>
      <c r="I216" s="5" t="s">
        <v>600</v>
      </c>
      <c r="J216" s="5" t="s">
        <v>640</v>
      </c>
      <c r="K216" s="5" t="s">
        <v>883</v>
      </c>
      <c r="L216" s="5" t="s">
        <v>640</v>
      </c>
    </row>
    <row r="217" spans="1:12">
      <c r="A217" s="5"/>
      <c r="B217" s="5"/>
      <c r="C217" s="6"/>
      <c r="D217" s="7"/>
      <c r="E217" s="5"/>
      <c r="F217" s="5" t="s">
        <v>646</v>
      </c>
      <c r="G217" s="5" t="s">
        <v>647</v>
      </c>
      <c r="H217" s="5" t="s">
        <v>884</v>
      </c>
      <c r="I217" s="5" t="s">
        <v>637</v>
      </c>
      <c r="J217" s="5" t="s">
        <v>649</v>
      </c>
      <c r="K217" s="5" t="s">
        <v>602</v>
      </c>
      <c r="L217" s="5" t="s">
        <v>638</v>
      </c>
    </row>
    <row r="218" spans="1:12">
      <c r="A218" s="5"/>
      <c r="B218" s="5" t="s">
        <v>885</v>
      </c>
      <c r="C218" s="6">
        <v>10</v>
      </c>
      <c r="D218" s="7" t="s">
        <v>886</v>
      </c>
      <c r="E218" s="5" t="s">
        <v>887</v>
      </c>
      <c r="F218" s="5" t="s">
        <v>604</v>
      </c>
      <c r="G218" s="5" t="s">
        <v>605</v>
      </c>
      <c r="H218" s="5" t="s">
        <v>888</v>
      </c>
      <c r="I218" s="5" t="s">
        <v>651</v>
      </c>
      <c r="J218" s="5" t="s">
        <v>691</v>
      </c>
      <c r="K218" s="5"/>
      <c r="L218" s="5" t="s">
        <v>607</v>
      </c>
    </row>
    <row r="219" spans="1:12">
      <c r="A219" s="5"/>
      <c r="B219" s="5"/>
      <c r="C219" s="6"/>
      <c r="D219" s="7"/>
      <c r="E219" s="5"/>
      <c r="F219" s="5" t="s">
        <v>641</v>
      </c>
      <c r="G219" s="5" t="s">
        <v>642</v>
      </c>
      <c r="H219" s="5" t="s">
        <v>643</v>
      </c>
      <c r="I219" s="5" t="s">
        <v>778</v>
      </c>
      <c r="J219" s="5" t="s">
        <v>889</v>
      </c>
      <c r="K219" s="5" t="s">
        <v>679</v>
      </c>
      <c r="L219" s="5" t="s">
        <v>638</v>
      </c>
    </row>
    <row r="220" spans="1:12">
      <c r="A220" s="5"/>
      <c r="B220" s="5"/>
      <c r="C220" s="6"/>
      <c r="D220" s="7"/>
      <c r="E220" s="5"/>
      <c r="F220" s="5" t="s">
        <v>646</v>
      </c>
      <c r="G220" s="5" t="s">
        <v>647</v>
      </c>
      <c r="H220" s="5" t="s">
        <v>890</v>
      </c>
      <c r="I220" s="5" t="s">
        <v>637</v>
      </c>
      <c r="J220" s="5" t="s">
        <v>697</v>
      </c>
      <c r="K220" s="5" t="s">
        <v>602</v>
      </c>
      <c r="L220" s="5" t="s">
        <v>638</v>
      </c>
    </row>
    <row r="221" spans="1:12">
      <c r="A221" s="5"/>
      <c r="B221" s="5"/>
      <c r="C221" s="6"/>
      <c r="D221" s="7"/>
      <c r="E221" s="5"/>
      <c r="F221" s="5" t="s">
        <v>597</v>
      </c>
      <c r="G221" s="5" t="s">
        <v>598</v>
      </c>
      <c r="H221" s="5" t="s">
        <v>891</v>
      </c>
      <c r="I221" s="5" t="s">
        <v>637</v>
      </c>
      <c r="J221" s="5" t="s">
        <v>892</v>
      </c>
      <c r="K221" s="5" t="s">
        <v>893</v>
      </c>
      <c r="L221" s="5" t="s">
        <v>603</v>
      </c>
    </row>
    <row r="222" spans="1:12">
      <c r="A222" s="5"/>
      <c r="B222" s="5"/>
      <c r="C222" s="6"/>
      <c r="D222" s="7"/>
      <c r="E222" s="5"/>
      <c r="F222" s="5" t="s">
        <v>597</v>
      </c>
      <c r="G222" s="5" t="s">
        <v>608</v>
      </c>
      <c r="H222" s="5" t="s">
        <v>894</v>
      </c>
      <c r="I222" s="5" t="s">
        <v>651</v>
      </c>
      <c r="J222" s="5" t="s">
        <v>691</v>
      </c>
      <c r="K222" s="5"/>
      <c r="L222" s="5" t="s">
        <v>638</v>
      </c>
    </row>
    <row r="223" spans="1:12">
      <c r="A223" s="5"/>
      <c r="B223" s="5"/>
      <c r="C223" s="6"/>
      <c r="D223" s="7"/>
      <c r="E223" s="5"/>
      <c r="F223" s="5" t="s">
        <v>597</v>
      </c>
      <c r="G223" s="5" t="s">
        <v>653</v>
      </c>
      <c r="H223" s="5" t="s">
        <v>895</v>
      </c>
      <c r="I223" s="5" t="s">
        <v>611</v>
      </c>
      <c r="J223" s="5" t="s">
        <v>684</v>
      </c>
      <c r="K223" s="5" t="s">
        <v>685</v>
      </c>
      <c r="L223" s="5" t="s">
        <v>638</v>
      </c>
    </row>
    <row r="224" spans="1:12">
      <c r="A224" s="5"/>
      <c r="B224" s="5" t="s">
        <v>896</v>
      </c>
      <c r="C224" s="6">
        <v>10</v>
      </c>
      <c r="D224" s="7" t="s">
        <v>897</v>
      </c>
      <c r="E224" s="5" t="s">
        <v>898</v>
      </c>
      <c r="F224" s="5" t="s">
        <v>646</v>
      </c>
      <c r="G224" s="5" t="s">
        <v>647</v>
      </c>
      <c r="H224" s="5" t="s">
        <v>899</v>
      </c>
      <c r="I224" s="5" t="s">
        <v>637</v>
      </c>
      <c r="J224" s="5" t="s">
        <v>697</v>
      </c>
      <c r="K224" s="5" t="s">
        <v>602</v>
      </c>
      <c r="L224" s="5" t="s">
        <v>638</v>
      </c>
    </row>
    <row r="225" spans="1:12">
      <c r="A225" s="5"/>
      <c r="B225" s="5"/>
      <c r="C225" s="6"/>
      <c r="D225" s="7"/>
      <c r="E225" s="5"/>
      <c r="F225" s="5" t="s">
        <v>604</v>
      </c>
      <c r="G225" s="5" t="s">
        <v>605</v>
      </c>
      <c r="H225" s="5" t="s">
        <v>900</v>
      </c>
      <c r="I225" s="5" t="s">
        <v>651</v>
      </c>
      <c r="J225" s="5" t="s">
        <v>691</v>
      </c>
      <c r="K225" s="5"/>
      <c r="L225" s="5" t="s">
        <v>607</v>
      </c>
    </row>
    <row r="226" spans="1:12">
      <c r="A226" s="5"/>
      <c r="B226" s="5"/>
      <c r="C226" s="6"/>
      <c r="D226" s="7"/>
      <c r="E226" s="5"/>
      <c r="F226" s="5" t="s">
        <v>597</v>
      </c>
      <c r="G226" s="5" t="s">
        <v>598</v>
      </c>
      <c r="H226" s="5" t="s">
        <v>901</v>
      </c>
      <c r="I226" s="5" t="s">
        <v>600</v>
      </c>
      <c r="J226" s="5" t="s">
        <v>731</v>
      </c>
      <c r="K226" s="5" t="s">
        <v>639</v>
      </c>
      <c r="L226" s="5" t="s">
        <v>603</v>
      </c>
    </row>
    <row r="227" spans="1:12">
      <c r="A227" s="5"/>
      <c r="B227" s="5"/>
      <c r="C227" s="6"/>
      <c r="D227" s="7"/>
      <c r="E227" s="5"/>
      <c r="F227" s="5" t="s">
        <v>597</v>
      </c>
      <c r="G227" s="5" t="s">
        <v>608</v>
      </c>
      <c r="H227" s="5" t="s">
        <v>902</v>
      </c>
      <c r="I227" s="5" t="s">
        <v>600</v>
      </c>
      <c r="J227" s="5" t="s">
        <v>601</v>
      </c>
      <c r="K227" s="5" t="s">
        <v>602</v>
      </c>
      <c r="L227" s="5" t="s">
        <v>638</v>
      </c>
    </row>
    <row r="228" spans="1:12">
      <c r="A228" s="5"/>
      <c r="B228" s="5"/>
      <c r="C228" s="6"/>
      <c r="D228" s="7"/>
      <c r="E228" s="5"/>
      <c r="F228" s="5" t="s">
        <v>597</v>
      </c>
      <c r="G228" s="5" t="s">
        <v>653</v>
      </c>
      <c r="H228" s="5" t="s">
        <v>903</v>
      </c>
      <c r="I228" s="5" t="s">
        <v>611</v>
      </c>
      <c r="J228" s="5" t="s">
        <v>684</v>
      </c>
      <c r="K228" s="5" t="s">
        <v>685</v>
      </c>
      <c r="L228" s="5" t="s">
        <v>638</v>
      </c>
    </row>
    <row r="229" spans="1:12">
      <c r="A229" s="5"/>
      <c r="B229" s="5"/>
      <c r="C229" s="6"/>
      <c r="D229" s="7"/>
      <c r="E229" s="5"/>
      <c r="F229" s="5" t="s">
        <v>641</v>
      </c>
      <c r="G229" s="5" t="s">
        <v>642</v>
      </c>
      <c r="H229" s="5" t="s">
        <v>643</v>
      </c>
      <c r="I229" s="5" t="s">
        <v>778</v>
      </c>
      <c r="J229" s="5" t="s">
        <v>904</v>
      </c>
      <c r="K229" s="5" t="s">
        <v>679</v>
      </c>
      <c r="L229" s="5" t="s">
        <v>638</v>
      </c>
    </row>
    <row r="230" spans="1:12">
      <c r="A230" s="5"/>
      <c r="B230" s="5" t="s">
        <v>905</v>
      </c>
      <c r="C230" s="6">
        <v>10</v>
      </c>
      <c r="D230" s="7" t="s">
        <v>906</v>
      </c>
      <c r="E230" s="5" t="s">
        <v>907</v>
      </c>
      <c r="F230" s="5" t="s">
        <v>646</v>
      </c>
      <c r="G230" s="5" t="s">
        <v>647</v>
      </c>
      <c r="H230" s="5" t="s">
        <v>908</v>
      </c>
      <c r="I230" s="5" t="s">
        <v>637</v>
      </c>
      <c r="J230" s="5" t="s">
        <v>697</v>
      </c>
      <c r="K230" s="5" t="s">
        <v>602</v>
      </c>
      <c r="L230" s="5" t="s">
        <v>638</v>
      </c>
    </row>
    <row r="231" spans="1:12">
      <c r="A231" s="5"/>
      <c r="B231" s="5"/>
      <c r="C231" s="6"/>
      <c r="D231" s="7"/>
      <c r="E231" s="5"/>
      <c r="F231" s="5" t="s">
        <v>597</v>
      </c>
      <c r="G231" s="5" t="s">
        <v>608</v>
      </c>
      <c r="H231" s="5" t="s">
        <v>909</v>
      </c>
      <c r="I231" s="5" t="s">
        <v>637</v>
      </c>
      <c r="J231" s="5" t="s">
        <v>697</v>
      </c>
      <c r="K231" s="5" t="s">
        <v>910</v>
      </c>
      <c r="L231" s="5" t="s">
        <v>640</v>
      </c>
    </row>
    <row r="232" spans="1:12">
      <c r="A232" s="5"/>
      <c r="B232" s="5"/>
      <c r="C232" s="6"/>
      <c r="D232" s="7"/>
      <c r="E232" s="5"/>
      <c r="F232" s="5" t="s">
        <v>641</v>
      </c>
      <c r="G232" s="5" t="s">
        <v>642</v>
      </c>
      <c r="H232" s="5" t="s">
        <v>643</v>
      </c>
      <c r="I232" s="5" t="s">
        <v>778</v>
      </c>
      <c r="J232" s="5" t="s">
        <v>911</v>
      </c>
      <c r="K232" s="5" t="s">
        <v>679</v>
      </c>
      <c r="L232" s="5" t="s">
        <v>638</v>
      </c>
    </row>
    <row r="233" spans="1:12">
      <c r="A233" s="5"/>
      <c r="B233" s="5"/>
      <c r="C233" s="6"/>
      <c r="D233" s="7"/>
      <c r="E233" s="5"/>
      <c r="F233" s="5" t="s">
        <v>597</v>
      </c>
      <c r="G233" s="5" t="s">
        <v>598</v>
      </c>
      <c r="H233" s="5" t="s">
        <v>912</v>
      </c>
      <c r="I233" s="5" t="s">
        <v>600</v>
      </c>
      <c r="J233" s="5" t="s">
        <v>772</v>
      </c>
      <c r="K233" s="5" t="s">
        <v>701</v>
      </c>
      <c r="L233" s="5" t="s">
        <v>640</v>
      </c>
    </row>
    <row r="234" spans="1:12">
      <c r="A234" s="5"/>
      <c r="B234" s="5"/>
      <c r="C234" s="6"/>
      <c r="D234" s="7"/>
      <c r="E234" s="5"/>
      <c r="F234" s="5" t="s">
        <v>604</v>
      </c>
      <c r="G234" s="5" t="s">
        <v>605</v>
      </c>
      <c r="H234" s="5" t="s">
        <v>913</v>
      </c>
      <c r="I234" s="5" t="s">
        <v>637</v>
      </c>
      <c r="J234" s="5" t="s">
        <v>914</v>
      </c>
      <c r="K234" s="5" t="s">
        <v>602</v>
      </c>
      <c r="L234" s="5" t="s">
        <v>640</v>
      </c>
    </row>
    <row r="235" spans="1:12">
      <c r="A235" s="5"/>
      <c r="B235" s="5"/>
      <c r="C235" s="6"/>
      <c r="D235" s="7"/>
      <c r="E235" s="5"/>
      <c r="F235" s="5" t="s">
        <v>604</v>
      </c>
      <c r="G235" s="5" t="s">
        <v>605</v>
      </c>
      <c r="H235" s="5" t="s">
        <v>915</v>
      </c>
      <c r="I235" s="5" t="s">
        <v>637</v>
      </c>
      <c r="J235" s="5" t="s">
        <v>914</v>
      </c>
      <c r="K235" s="5" t="s">
        <v>602</v>
      </c>
      <c r="L235" s="5" t="s">
        <v>640</v>
      </c>
    </row>
    <row r="236" spans="1:12">
      <c r="A236" s="5"/>
      <c r="B236" s="5"/>
      <c r="C236" s="6"/>
      <c r="D236" s="7"/>
      <c r="E236" s="5"/>
      <c r="F236" s="5" t="s">
        <v>597</v>
      </c>
      <c r="G236" s="5" t="s">
        <v>653</v>
      </c>
      <c r="H236" s="5" t="s">
        <v>916</v>
      </c>
      <c r="I236" s="5" t="s">
        <v>600</v>
      </c>
      <c r="J236" s="5" t="s">
        <v>684</v>
      </c>
      <c r="K236" s="5" t="s">
        <v>685</v>
      </c>
      <c r="L236" s="5" t="s">
        <v>638</v>
      </c>
    </row>
    <row r="237" spans="1:12">
      <c r="A237" s="5"/>
      <c r="B237" s="5" t="s">
        <v>917</v>
      </c>
      <c r="C237" s="6">
        <v>10</v>
      </c>
      <c r="D237" s="7" t="s">
        <v>268</v>
      </c>
      <c r="E237" s="5" t="s">
        <v>918</v>
      </c>
      <c r="F237" s="5" t="s">
        <v>597</v>
      </c>
      <c r="G237" s="5" t="s">
        <v>608</v>
      </c>
      <c r="H237" s="5" t="s">
        <v>919</v>
      </c>
      <c r="I237" s="5" t="s">
        <v>600</v>
      </c>
      <c r="J237" s="5" t="s">
        <v>920</v>
      </c>
      <c r="K237" s="5" t="s">
        <v>602</v>
      </c>
      <c r="L237" s="5" t="s">
        <v>638</v>
      </c>
    </row>
    <row r="238" spans="1:12">
      <c r="A238" s="5"/>
      <c r="B238" s="5"/>
      <c r="C238" s="6"/>
      <c r="D238" s="7"/>
      <c r="E238" s="5"/>
      <c r="F238" s="5" t="s">
        <v>641</v>
      </c>
      <c r="G238" s="5" t="s">
        <v>642</v>
      </c>
      <c r="H238" s="5" t="s">
        <v>921</v>
      </c>
      <c r="I238" s="5" t="s">
        <v>611</v>
      </c>
      <c r="J238" s="5" t="s">
        <v>731</v>
      </c>
      <c r="K238" s="5" t="s">
        <v>679</v>
      </c>
      <c r="L238" s="5" t="s">
        <v>638</v>
      </c>
    </row>
    <row r="239" spans="1:12">
      <c r="A239" s="5"/>
      <c r="B239" s="5"/>
      <c r="C239" s="6"/>
      <c r="D239" s="7"/>
      <c r="E239" s="5"/>
      <c r="F239" s="5" t="s">
        <v>646</v>
      </c>
      <c r="G239" s="5" t="s">
        <v>647</v>
      </c>
      <c r="H239" s="5" t="s">
        <v>922</v>
      </c>
      <c r="I239" s="5" t="s">
        <v>637</v>
      </c>
      <c r="J239" s="5" t="s">
        <v>649</v>
      </c>
      <c r="K239" s="5" t="s">
        <v>602</v>
      </c>
      <c r="L239" s="5" t="s">
        <v>638</v>
      </c>
    </row>
    <row r="240" spans="1:12">
      <c r="A240" s="5"/>
      <c r="B240" s="5"/>
      <c r="C240" s="6"/>
      <c r="D240" s="7"/>
      <c r="E240" s="5"/>
      <c r="F240" s="5" t="s">
        <v>597</v>
      </c>
      <c r="G240" s="5" t="s">
        <v>653</v>
      </c>
      <c r="H240" s="5" t="s">
        <v>923</v>
      </c>
      <c r="I240" s="5" t="s">
        <v>611</v>
      </c>
      <c r="J240" s="5" t="s">
        <v>684</v>
      </c>
      <c r="K240" s="5" t="s">
        <v>685</v>
      </c>
      <c r="L240" s="5" t="s">
        <v>603</v>
      </c>
    </row>
    <row r="241" spans="1:12">
      <c r="A241" s="5"/>
      <c r="B241" s="5"/>
      <c r="C241" s="6"/>
      <c r="D241" s="7"/>
      <c r="E241" s="5"/>
      <c r="F241" s="5" t="s">
        <v>597</v>
      </c>
      <c r="G241" s="5" t="s">
        <v>598</v>
      </c>
      <c r="H241" s="5" t="s">
        <v>924</v>
      </c>
      <c r="I241" s="5" t="s">
        <v>600</v>
      </c>
      <c r="J241" s="5" t="s">
        <v>731</v>
      </c>
      <c r="K241" s="5" t="s">
        <v>732</v>
      </c>
      <c r="L241" s="5" t="s">
        <v>638</v>
      </c>
    </row>
    <row r="242" spans="1:12">
      <c r="A242" s="5"/>
      <c r="B242" s="5"/>
      <c r="C242" s="6"/>
      <c r="D242" s="7"/>
      <c r="E242" s="5"/>
      <c r="F242" s="5" t="s">
        <v>604</v>
      </c>
      <c r="G242" s="5" t="s">
        <v>605</v>
      </c>
      <c r="H242" s="5" t="s">
        <v>925</v>
      </c>
      <c r="I242" s="5" t="s">
        <v>651</v>
      </c>
      <c r="J242" s="5" t="s">
        <v>691</v>
      </c>
      <c r="K242" s="5"/>
      <c r="L242" s="5" t="s">
        <v>607</v>
      </c>
    </row>
    <row r="243" spans="1:12">
      <c r="A243" s="5"/>
      <c r="B243" s="5" t="s">
        <v>926</v>
      </c>
      <c r="C243" s="6">
        <v>10</v>
      </c>
      <c r="D243" s="7" t="s">
        <v>927</v>
      </c>
      <c r="E243" s="5" t="s">
        <v>928</v>
      </c>
      <c r="F243" s="5" t="s">
        <v>604</v>
      </c>
      <c r="G243" s="5" t="s">
        <v>605</v>
      </c>
      <c r="H243" s="5" t="s">
        <v>929</v>
      </c>
      <c r="I243" s="5" t="s">
        <v>651</v>
      </c>
      <c r="J243" s="5" t="s">
        <v>705</v>
      </c>
      <c r="K243" s="5"/>
      <c r="L243" s="5" t="s">
        <v>607</v>
      </c>
    </row>
    <row r="244" spans="1:12">
      <c r="A244" s="5"/>
      <c r="B244" s="5"/>
      <c r="C244" s="6"/>
      <c r="D244" s="7"/>
      <c r="E244" s="5"/>
      <c r="F244" s="5" t="s">
        <v>597</v>
      </c>
      <c r="G244" s="5" t="s">
        <v>653</v>
      </c>
      <c r="H244" s="5" t="s">
        <v>930</v>
      </c>
      <c r="I244" s="5" t="s">
        <v>611</v>
      </c>
      <c r="J244" s="5" t="s">
        <v>684</v>
      </c>
      <c r="K244" s="5" t="s">
        <v>685</v>
      </c>
      <c r="L244" s="5" t="s">
        <v>638</v>
      </c>
    </row>
    <row r="245" spans="1:12">
      <c r="A245" s="5"/>
      <c r="B245" s="5"/>
      <c r="C245" s="6"/>
      <c r="D245" s="7"/>
      <c r="E245" s="5"/>
      <c r="F245" s="5" t="s">
        <v>597</v>
      </c>
      <c r="G245" s="5" t="s">
        <v>598</v>
      </c>
      <c r="H245" s="5" t="s">
        <v>931</v>
      </c>
      <c r="I245" s="5" t="s">
        <v>637</v>
      </c>
      <c r="J245" s="5" t="s">
        <v>932</v>
      </c>
      <c r="K245" s="5" t="s">
        <v>933</v>
      </c>
      <c r="L245" s="5" t="s">
        <v>638</v>
      </c>
    </row>
    <row r="246" spans="1:12">
      <c r="A246" s="5"/>
      <c r="B246" s="5"/>
      <c r="C246" s="6"/>
      <c r="D246" s="7"/>
      <c r="E246" s="5"/>
      <c r="F246" s="5" t="s">
        <v>646</v>
      </c>
      <c r="G246" s="5" t="s">
        <v>647</v>
      </c>
      <c r="H246" s="5" t="s">
        <v>934</v>
      </c>
      <c r="I246" s="5" t="s">
        <v>637</v>
      </c>
      <c r="J246" s="5" t="s">
        <v>649</v>
      </c>
      <c r="K246" s="5" t="s">
        <v>602</v>
      </c>
      <c r="L246" s="5" t="s">
        <v>638</v>
      </c>
    </row>
    <row r="247" spans="1:12">
      <c r="A247" s="5"/>
      <c r="B247" s="5"/>
      <c r="C247" s="6"/>
      <c r="D247" s="7"/>
      <c r="E247" s="5"/>
      <c r="F247" s="5" t="s">
        <v>597</v>
      </c>
      <c r="G247" s="5" t="s">
        <v>598</v>
      </c>
      <c r="H247" s="5" t="s">
        <v>935</v>
      </c>
      <c r="I247" s="5" t="s">
        <v>600</v>
      </c>
      <c r="J247" s="5" t="s">
        <v>772</v>
      </c>
      <c r="K247" s="5" t="s">
        <v>701</v>
      </c>
      <c r="L247" s="5" t="s">
        <v>638</v>
      </c>
    </row>
    <row r="248" spans="1:12">
      <c r="A248" s="5"/>
      <c r="B248" s="5"/>
      <c r="C248" s="6"/>
      <c r="D248" s="7"/>
      <c r="E248" s="5"/>
      <c r="F248" s="5" t="s">
        <v>641</v>
      </c>
      <c r="G248" s="5" t="s">
        <v>642</v>
      </c>
      <c r="H248" s="5" t="s">
        <v>936</v>
      </c>
      <c r="I248" s="5" t="s">
        <v>611</v>
      </c>
      <c r="J248" s="5" t="s">
        <v>937</v>
      </c>
      <c r="K248" s="5" t="s">
        <v>645</v>
      </c>
      <c r="L248" s="5" t="s">
        <v>638</v>
      </c>
    </row>
    <row r="249" spans="1:12">
      <c r="A249" s="5"/>
      <c r="B249" s="5"/>
      <c r="C249" s="6"/>
      <c r="D249" s="7"/>
      <c r="E249" s="5"/>
      <c r="F249" s="5" t="s">
        <v>597</v>
      </c>
      <c r="G249" s="5" t="s">
        <v>608</v>
      </c>
      <c r="H249" s="5" t="s">
        <v>938</v>
      </c>
      <c r="I249" s="5" t="s">
        <v>600</v>
      </c>
      <c r="J249" s="5" t="s">
        <v>601</v>
      </c>
      <c r="K249" s="5" t="s">
        <v>602</v>
      </c>
      <c r="L249" s="5" t="s">
        <v>638</v>
      </c>
    </row>
    <row r="250" spans="1:12">
      <c r="A250" s="5"/>
      <c r="B250" s="5" t="s">
        <v>939</v>
      </c>
      <c r="C250" s="6">
        <v>10</v>
      </c>
      <c r="D250" s="7" t="s">
        <v>940</v>
      </c>
      <c r="E250" s="5" t="s">
        <v>941</v>
      </c>
      <c r="F250" s="5" t="s">
        <v>597</v>
      </c>
      <c r="G250" s="5" t="s">
        <v>608</v>
      </c>
      <c r="H250" s="5" t="s">
        <v>942</v>
      </c>
      <c r="I250" s="5" t="s">
        <v>600</v>
      </c>
      <c r="J250" s="5" t="s">
        <v>601</v>
      </c>
      <c r="K250" s="5" t="s">
        <v>602</v>
      </c>
      <c r="L250" s="5" t="s">
        <v>638</v>
      </c>
    </row>
    <row r="251" spans="1:12">
      <c r="A251" s="5"/>
      <c r="B251" s="5"/>
      <c r="C251" s="6"/>
      <c r="D251" s="7"/>
      <c r="E251" s="5"/>
      <c r="F251" s="5" t="s">
        <v>597</v>
      </c>
      <c r="G251" s="5" t="s">
        <v>653</v>
      </c>
      <c r="H251" s="5" t="s">
        <v>943</v>
      </c>
      <c r="I251" s="5" t="s">
        <v>600</v>
      </c>
      <c r="J251" s="5" t="s">
        <v>684</v>
      </c>
      <c r="K251" s="5" t="s">
        <v>685</v>
      </c>
      <c r="L251" s="5" t="s">
        <v>638</v>
      </c>
    </row>
    <row r="252" spans="1:12">
      <c r="A252" s="5"/>
      <c r="B252" s="5"/>
      <c r="C252" s="6"/>
      <c r="D252" s="7"/>
      <c r="E252" s="5"/>
      <c r="F252" s="5" t="s">
        <v>604</v>
      </c>
      <c r="G252" s="5" t="s">
        <v>605</v>
      </c>
      <c r="H252" s="5" t="s">
        <v>944</v>
      </c>
      <c r="I252" s="5" t="s">
        <v>651</v>
      </c>
      <c r="J252" s="5" t="s">
        <v>691</v>
      </c>
      <c r="K252" s="5"/>
      <c r="L252" s="5" t="s">
        <v>607</v>
      </c>
    </row>
    <row r="253" spans="1:12">
      <c r="A253" s="5"/>
      <c r="B253" s="5"/>
      <c r="C253" s="6"/>
      <c r="D253" s="7"/>
      <c r="E253" s="5"/>
      <c r="F253" s="5" t="s">
        <v>641</v>
      </c>
      <c r="G253" s="5" t="s">
        <v>642</v>
      </c>
      <c r="H253" s="5" t="s">
        <v>945</v>
      </c>
      <c r="I253" s="5" t="s">
        <v>611</v>
      </c>
      <c r="J253" s="5" t="s">
        <v>946</v>
      </c>
      <c r="K253" s="5" t="s">
        <v>679</v>
      </c>
      <c r="L253" s="5" t="s">
        <v>638</v>
      </c>
    </row>
    <row r="254" spans="1:12">
      <c r="A254" s="5"/>
      <c r="B254" s="5"/>
      <c r="C254" s="6"/>
      <c r="D254" s="7"/>
      <c r="E254" s="5"/>
      <c r="F254" s="5" t="s">
        <v>646</v>
      </c>
      <c r="G254" s="5" t="s">
        <v>647</v>
      </c>
      <c r="H254" s="5" t="s">
        <v>947</v>
      </c>
      <c r="I254" s="5" t="s">
        <v>637</v>
      </c>
      <c r="J254" s="5" t="s">
        <v>649</v>
      </c>
      <c r="K254" s="5" t="s">
        <v>602</v>
      </c>
      <c r="L254" s="5" t="s">
        <v>638</v>
      </c>
    </row>
    <row r="255" spans="1:12">
      <c r="A255" s="5"/>
      <c r="B255" s="5"/>
      <c r="C255" s="6"/>
      <c r="D255" s="7"/>
      <c r="E255" s="5"/>
      <c r="F255" s="5" t="s">
        <v>597</v>
      </c>
      <c r="G255" s="5" t="s">
        <v>598</v>
      </c>
      <c r="H255" s="5" t="s">
        <v>948</v>
      </c>
      <c r="I255" s="5" t="s">
        <v>637</v>
      </c>
      <c r="J255" s="5" t="s">
        <v>949</v>
      </c>
      <c r="K255" s="5" t="s">
        <v>639</v>
      </c>
      <c r="L255" s="5" t="s">
        <v>603</v>
      </c>
    </row>
    <row r="256" spans="1:12">
      <c r="A256" s="5"/>
      <c r="B256" s="5" t="s">
        <v>950</v>
      </c>
      <c r="C256" s="6">
        <v>10</v>
      </c>
      <c r="D256" s="7" t="s">
        <v>951</v>
      </c>
      <c r="E256" s="5" t="s">
        <v>952</v>
      </c>
      <c r="F256" s="5" t="s">
        <v>597</v>
      </c>
      <c r="G256" s="5" t="s">
        <v>608</v>
      </c>
      <c r="H256" s="5" t="s">
        <v>953</v>
      </c>
      <c r="I256" s="5" t="s">
        <v>637</v>
      </c>
      <c r="J256" s="5" t="s">
        <v>697</v>
      </c>
      <c r="K256" s="5" t="s">
        <v>602</v>
      </c>
      <c r="L256" s="5" t="s">
        <v>638</v>
      </c>
    </row>
    <row r="257" spans="1:12">
      <c r="A257" s="5"/>
      <c r="B257" s="5"/>
      <c r="C257" s="6"/>
      <c r="D257" s="7"/>
      <c r="E257" s="5"/>
      <c r="F257" s="5" t="s">
        <v>604</v>
      </c>
      <c r="G257" s="5" t="s">
        <v>605</v>
      </c>
      <c r="H257" s="5" t="s">
        <v>954</v>
      </c>
      <c r="I257" s="5" t="s">
        <v>651</v>
      </c>
      <c r="J257" s="5" t="s">
        <v>691</v>
      </c>
      <c r="K257" s="5"/>
      <c r="L257" s="5" t="s">
        <v>607</v>
      </c>
    </row>
    <row r="258" spans="1:12">
      <c r="A258" s="5"/>
      <c r="B258" s="5"/>
      <c r="C258" s="6"/>
      <c r="D258" s="7"/>
      <c r="E258" s="5"/>
      <c r="F258" s="5" t="s">
        <v>646</v>
      </c>
      <c r="G258" s="5" t="s">
        <v>647</v>
      </c>
      <c r="H258" s="5" t="s">
        <v>675</v>
      </c>
      <c r="I258" s="5" t="s">
        <v>637</v>
      </c>
      <c r="J258" s="5" t="s">
        <v>955</v>
      </c>
      <c r="K258" s="5" t="s">
        <v>602</v>
      </c>
      <c r="L258" s="5" t="s">
        <v>638</v>
      </c>
    </row>
    <row r="259" spans="1:12">
      <c r="A259" s="5"/>
      <c r="B259" s="5"/>
      <c r="C259" s="6"/>
      <c r="D259" s="7"/>
      <c r="E259" s="5"/>
      <c r="F259" s="5" t="s">
        <v>641</v>
      </c>
      <c r="G259" s="5" t="s">
        <v>642</v>
      </c>
      <c r="H259" s="5" t="s">
        <v>956</v>
      </c>
      <c r="I259" s="5" t="s">
        <v>600</v>
      </c>
      <c r="J259" s="5" t="s">
        <v>957</v>
      </c>
      <c r="K259" s="5" t="s">
        <v>679</v>
      </c>
      <c r="L259" s="5" t="s">
        <v>638</v>
      </c>
    </row>
    <row r="260" spans="1:12">
      <c r="A260" s="5"/>
      <c r="B260" s="5"/>
      <c r="C260" s="6"/>
      <c r="D260" s="7"/>
      <c r="E260" s="5"/>
      <c r="F260" s="5" t="s">
        <v>597</v>
      </c>
      <c r="G260" s="5" t="s">
        <v>598</v>
      </c>
      <c r="H260" s="5" t="s">
        <v>958</v>
      </c>
      <c r="I260" s="5" t="s">
        <v>637</v>
      </c>
      <c r="J260" s="5" t="s">
        <v>834</v>
      </c>
      <c r="K260" s="5" t="s">
        <v>701</v>
      </c>
      <c r="L260" s="5" t="s">
        <v>603</v>
      </c>
    </row>
    <row r="261" spans="1:12">
      <c r="A261" s="5"/>
      <c r="B261" s="5"/>
      <c r="C261" s="6"/>
      <c r="D261" s="7"/>
      <c r="E261" s="5"/>
      <c r="F261" s="5" t="s">
        <v>597</v>
      </c>
      <c r="G261" s="5" t="s">
        <v>653</v>
      </c>
      <c r="H261" s="5" t="s">
        <v>959</v>
      </c>
      <c r="I261" s="5" t="s">
        <v>637</v>
      </c>
      <c r="J261" s="5" t="s">
        <v>697</v>
      </c>
      <c r="K261" s="5" t="s">
        <v>602</v>
      </c>
      <c r="L261" s="5" t="s">
        <v>638</v>
      </c>
    </row>
    <row r="262" spans="1:12">
      <c r="A262" s="5"/>
      <c r="B262" s="5" t="s">
        <v>960</v>
      </c>
      <c r="C262" s="6">
        <v>10</v>
      </c>
      <c r="D262" s="7" t="s">
        <v>961</v>
      </c>
      <c r="E262" s="5" t="s">
        <v>962</v>
      </c>
      <c r="F262" s="5" t="s">
        <v>597</v>
      </c>
      <c r="G262" s="5" t="s">
        <v>608</v>
      </c>
      <c r="H262" s="5" t="s">
        <v>963</v>
      </c>
      <c r="I262" s="5" t="s">
        <v>651</v>
      </c>
      <c r="J262" s="5" t="s">
        <v>964</v>
      </c>
      <c r="K262" s="5" t="s">
        <v>645</v>
      </c>
      <c r="L262" s="5" t="s">
        <v>640</v>
      </c>
    </row>
    <row r="263" spans="1:12">
      <c r="A263" s="5"/>
      <c r="B263" s="5"/>
      <c r="C263" s="6"/>
      <c r="D263" s="7"/>
      <c r="E263" s="5"/>
      <c r="F263" s="5" t="s">
        <v>597</v>
      </c>
      <c r="G263" s="5" t="s">
        <v>653</v>
      </c>
      <c r="H263" s="5" t="s">
        <v>965</v>
      </c>
      <c r="I263" s="5" t="s">
        <v>651</v>
      </c>
      <c r="J263" s="5" t="s">
        <v>731</v>
      </c>
      <c r="K263" s="5" t="s">
        <v>655</v>
      </c>
      <c r="L263" s="5" t="s">
        <v>966</v>
      </c>
    </row>
    <row r="264" spans="1:12">
      <c r="A264" s="5"/>
      <c r="B264" s="5"/>
      <c r="C264" s="6"/>
      <c r="D264" s="7"/>
      <c r="E264" s="5"/>
      <c r="F264" s="5" t="s">
        <v>646</v>
      </c>
      <c r="G264" s="5" t="s">
        <v>647</v>
      </c>
      <c r="H264" s="5" t="s">
        <v>967</v>
      </c>
      <c r="I264" s="5" t="s">
        <v>637</v>
      </c>
      <c r="J264" s="5" t="s">
        <v>649</v>
      </c>
      <c r="K264" s="5" t="s">
        <v>602</v>
      </c>
      <c r="L264" s="5" t="s">
        <v>638</v>
      </c>
    </row>
    <row r="265" spans="1:12">
      <c r="A265" s="5"/>
      <c r="B265" s="5"/>
      <c r="C265" s="6"/>
      <c r="D265" s="7"/>
      <c r="E265" s="5"/>
      <c r="F265" s="5" t="s">
        <v>604</v>
      </c>
      <c r="G265" s="5" t="s">
        <v>605</v>
      </c>
      <c r="H265" s="5" t="s">
        <v>968</v>
      </c>
      <c r="I265" s="5" t="s">
        <v>651</v>
      </c>
      <c r="J265" s="5" t="s">
        <v>691</v>
      </c>
      <c r="K265" s="5"/>
      <c r="L265" s="5" t="s">
        <v>607</v>
      </c>
    </row>
    <row r="266" spans="1:12">
      <c r="A266" s="5"/>
      <c r="B266" s="5"/>
      <c r="C266" s="6"/>
      <c r="D266" s="7"/>
      <c r="E266" s="5"/>
      <c r="F266" s="5" t="s">
        <v>641</v>
      </c>
      <c r="G266" s="5" t="s">
        <v>642</v>
      </c>
      <c r="H266" s="5" t="s">
        <v>643</v>
      </c>
      <c r="I266" s="5" t="s">
        <v>611</v>
      </c>
      <c r="J266" s="5" t="s">
        <v>969</v>
      </c>
      <c r="K266" s="5" t="s">
        <v>679</v>
      </c>
      <c r="L266" s="5" t="s">
        <v>638</v>
      </c>
    </row>
    <row r="267" spans="1:12">
      <c r="A267" s="5"/>
      <c r="B267" s="5"/>
      <c r="C267" s="6"/>
      <c r="D267" s="7"/>
      <c r="E267" s="5"/>
      <c r="F267" s="5" t="s">
        <v>597</v>
      </c>
      <c r="G267" s="5" t="s">
        <v>598</v>
      </c>
      <c r="H267" s="5" t="s">
        <v>970</v>
      </c>
      <c r="I267" s="5" t="s">
        <v>637</v>
      </c>
      <c r="J267" s="5" t="s">
        <v>971</v>
      </c>
      <c r="K267" s="5" t="s">
        <v>972</v>
      </c>
      <c r="L267" s="5" t="s">
        <v>966</v>
      </c>
    </row>
    <row r="268" spans="1:12">
      <c r="A268" s="5"/>
      <c r="B268" s="5" t="s">
        <v>973</v>
      </c>
      <c r="C268" s="6">
        <v>10</v>
      </c>
      <c r="D268" s="7" t="s">
        <v>271</v>
      </c>
      <c r="E268" s="5" t="s">
        <v>974</v>
      </c>
      <c r="F268" s="5" t="s">
        <v>604</v>
      </c>
      <c r="G268" s="5" t="s">
        <v>605</v>
      </c>
      <c r="H268" s="5" t="s">
        <v>975</v>
      </c>
      <c r="I268" s="5" t="s">
        <v>651</v>
      </c>
      <c r="J268" s="5" t="s">
        <v>691</v>
      </c>
      <c r="K268" s="5"/>
      <c r="L268" s="5" t="s">
        <v>640</v>
      </c>
    </row>
    <row r="269" spans="1:12">
      <c r="A269" s="5"/>
      <c r="B269" s="5"/>
      <c r="C269" s="6"/>
      <c r="D269" s="7"/>
      <c r="E269" s="5"/>
      <c r="F269" s="5" t="s">
        <v>597</v>
      </c>
      <c r="G269" s="5" t="s">
        <v>608</v>
      </c>
      <c r="H269" s="5" t="s">
        <v>976</v>
      </c>
      <c r="I269" s="5" t="s">
        <v>693</v>
      </c>
      <c r="J269" s="5" t="s">
        <v>955</v>
      </c>
      <c r="K269" s="5" t="s">
        <v>602</v>
      </c>
      <c r="L269" s="5" t="s">
        <v>640</v>
      </c>
    </row>
    <row r="270" spans="1:12">
      <c r="A270" s="5"/>
      <c r="B270" s="5"/>
      <c r="C270" s="6"/>
      <c r="D270" s="7"/>
      <c r="E270" s="5"/>
      <c r="F270" s="5" t="s">
        <v>604</v>
      </c>
      <c r="G270" s="5" t="s">
        <v>686</v>
      </c>
      <c r="H270" s="5" t="s">
        <v>977</v>
      </c>
      <c r="I270" s="5" t="s">
        <v>651</v>
      </c>
      <c r="J270" s="5" t="s">
        <v>691</v>
      </c>
      <c r="K270" s="5"/>
      <c r="L270" s="5" t="s">
        <v>640</v>
      </c>
    </row>
    <row r="271" spans="1:12">
      <c r="A271" s="5"/>
      <c r="B271" s="5"/>
      <c r="C271" s="6"/>
      <c r="D271" s="7"/>
      <c r="E271" s="5"/>
      <c r="F271" s="5" t="s">
        <v>646</v>
      </c>
      <c r="G271" s="5" t="s">
        <v>647</v>
      </c>
      <c r="H271" s="5" t="s">
        <v>978</v>
      </c>
      <c r="I271" s="5" t="s">
        <v>637</v>
      </c>
      <c r="J271" s="5" t="s">
        <v>697</v>
      </c>
      <c r="K271" s="5" t="s">
        <v>602</v>
      </c>
      <c r="L271" s="5" t="s">
        <v>638</v>
      </c>
    </row>
    <row r="272" spans="1:12">
      <c r="A272" s="5"/>
      <c r="B272" s="5"/>
      <c r="C272" s="6"/>
      <c r="D272" s="7"/>
      <c r="E272" s="5"/>
      <c r="F272" s="5" t="s">
        <v>597</v>
      </c>
      <c r="G272" s="5" t="s">
        <v>598</v>
      </c>
      <c r="H272" s="5" t="s">
        <v>979</v>
      </c>
      <c r="I272" s="5" t="s">
        <v>600</v>
      </c>
      <c r="J272" s="5" t="s">
        <v>684</v>
      </c>
      <c r="K272" s="5" t="s">
        <v>639</v>
      </c>
      <c r="L272" s="5" t="s">
        <v>640</v>
      </c>
    </row>
    <row r="273" spans="1:12">
      <c r="A273" s="5"/>
      <c r="B273" s="5"/>
      <c r="C273" s="6"/>
      <c r="D273" s="7"/>
      <c r="E273" s="5"/>
      <c r="F273" s="5" t="s">
        <v>597</v>
      </c>
      <c r="G273" s="5" t="s">
        <v>653</v>
      </c>
      <c r="H273" s="5" t="s">
        <v>980</v>
      </c>
      <c r="I273" s="5" t="s">
        <v>611</v>
      </c>
      <c r="J273" s="5" t="s">
        <v>684</v>
      </c>
      <c r="K273" s="5" t="s">
        <v>685</v>
      </c>
      <c r="L273" s="5" t="s">
        <v>638</v>
      </c>
    </row>
    <row r="274" spans="1:12">
      <c r="A274" s="5"/>
      <c r="B274" s="5"/>
      <c r="C274" s="6"/>
      <c r="D274" s="7"/>
      <c r="E274" s="5"/>
      <c r="F274" s="5" t="s">
        <v>641</v>
      </c>
      <c r="G274" s="5" t="s">
        <v>642</v>
      </c>
      <c r="H274" s="5" t="s">
        <v>643</v>
      </c>
      <c r="I274" s="5" t="s">
        <v>600</v>
      </c>
      <c r="J274" s="5" t="s">
        <v>981</v>
      </c>
      <c r="K274" s="5" t="s">
        <v>679</v>
      </c>
      <c r="L274" s="5" t="s">
        <v>638</v>
      </c>
    </row>
    <row r="275" spans="1:12">
      <c r="A275" s="5"/>
      <c r="B275" s="5" t="s">
        <v>982</v>
      </c>
      <c r="C275" s="6">
        <v>10</v>
      </c>
      <c r="D275" s="7" t="s">
        <v>268</v>
      </c>
      <c r="E275" s="5" t="s">
        <v>983</v>
      </c>
      <c r="F275" s="5" t="s">
        <v>604</v>
      </c>
      <c r="G275" s="5" t="s">
        <v>703</v>
      </c>
      <c r="H275" s="5" t="s">
        <v>984</v>
      </c>
      <c r="I275" s="5" t="s">
        <v>651</v>
      </c>
      <c r="J275" s="5" t="s">
        <v>691</v>
      </c>
      <c r="K275" s="5"/>
      <c r="L275" s="5" t="s">
        <v>638</v>
      </c>
    </row>
    <row r="276" spans="1:12">
      <c r="A276" s="5"/>
      <c r="B276" s="5"/>
      <c r="C276" s="6"/>
      <c r="D276" s="7"/>
      <c r="E276" s="5"/>
      <c r="F276" s="5" t="s">
        <v>604</v>
      </c>
      <c r="G276" s="5" t="s">
        <v>686</v>
      </c>
      <c r="H276" s="5" t="s">
        <v>985</v>
      </c>
      <c r="I276" s="5" t="s">
        <v>637</v>
      </c>
      <c r="J276" s="5" t="s">
        <v>649</v>
      </c>
      <c r="K276" s="5" t="s">
        <v>602</v>
      </c>
      <c r="L276" s="5" t="s">
        <v>638</v>
      </c>
    </row>
    <row r="277" spans="1:12">
      <c r="A277" s="5"/>
      <c r="B277" s="5"/>
      <c r="C277" s="6"/>
      <c r="D277" s="7"/>
      <c r="E277" s="5"/>
      <c r="F277" s="5" t="s">
        <v>646</v>
      </c>
      <c r="G277" s="5" t="s">
        <v>647</v>
      </c>
      <c r="H277" s="5" t="s">
        <v>986</v>
      </c>
      <c r="I277" s="5" t="s">
        <v>637</v>
      </c>
      <c r="J277" s="5" t="s">
        <v>697</v>
      </c>
      <c r="K277" s="5" t="s">
        <v>602</v>
      </c>
      <c r="L277" s="5" t="s">
        <v>638</v>
      </c>
    </row>
    <row r="278" spans="1:12">
      <c r="A278" s="5"/>
      <c r="B278" s="5"/>
      <c r="C278" s="6"/>
      <c r="D278" s="7"/>
      <c r="E278" s="5"/>
      <c r="F278" s="5" t="s">
        <v>604</v>
      </c>
      <c r="G278" s="5" t="s">
        <v>605</v>
      </c>
      <c r="H278" s="5" t="s">
        <v>987</v>
      </c>
      <c r="I278" s="5" t="s">
        <v>651</v>
      </c>
      <c r="J278" s="5" t="s">
        <v>691</v>
      </c>
      <c r="K278" s="5"/>
      <c r="L278" s="5" t="s">
        <v>638</v>
      </c>
    </row>
    <row r="279" spans="1:12">
      <c r="A279" s="5"/>
      <c r="B279" s="5"/>
      <c r="C279" s="6"/>
      <c r="D279" s="7"/>
      <c r="E279" s="5"/>
      <c r="F279" s="5" t="s">
        <v>641</v>
      </c>
      <c r="G279" s="5" t="s">
        <v>642</v>
      </c>
      <c r="H279" s="5" t="s">
        <v>643</v>
      </c>
      <c r="I279" s="5" t="s">
        <v>611</v>
      </c>
      <c r="J279" s="5" t="s">
        <v>731</v>
      </c>
      <c r="K279" s="5" t="s">
        <v>679</v>
      </c>
      <c r="L279" s="5" t="s">
        <v>638</v>
      </c>
    </row>
    <row r="280" spans="1:12">
      <c r="A280" s="5"/>
      <c r="B280" s="5"/>
      <c r="C280" s="6"/>
      <c r="D280" s="7"/>
      <c r="E280" s="5"/>
      <c r="F280" s="5" t="s">
        <v>597</v>
      </c>
      <c r="G280" s="5" t="s">
        <v>598</v>
      </c>
      <c r="H280" s="5" t="s">
        <v>988</v>
      </c>
      <c r="I280" s="5" t="s">
        <v>600</v>
      </c>
      <c r="J280" s="5" t="s">
        <v>638</v>
      </c>
      <c r="K280" s="5" t="s">
        <v>933</v>
      </c>
      <c r="L280" s="5" t="s">
        <v>640</v>
      </c>
    </row>
    <row r="281" spans="1:12">
      <c r="A281" s="5"/>
      <c r="B281" s="5"/>
      <c r="C281" s="6"/>
      <c r="D281" s="7"/>
      <c r="E281" s="5"/>
      <c r="F281" s="5" t="s">
        <v>597</v>
      </c>
      <c r="G281" s="5" t="s">
        <v>608</v>
      </c>
      <c r="H281" s="5" t="s">
        <v>989</v>
      </c>
      <c r="I281" s="5" t="s">
        <v>600</v>
      </c>
      <c r="J281" s="5" t="s">
        <v>601</v>
      </c>
      <c r="K281" s="5" t="s">
        <v>602</v>
      </c>
      <c r="L281" s="5" t="s">
        <v>640</v>
      </c>
    </row>
    <row r="282" spans="1:12">
      <c r="A282" s="5"/>
      <c r="B282" s="5"/>
      <c r="C282" s="6"/>
      <c r="D282" s="7"/>
      <c r="E282" s="5"/>
      <c r="F282" s="5" t="s">
        <v>597</v>
      </c>
      <c r="G282" s="5" t="s">
        <v>653</v>
      </c>
      <c r="H282" s="5" t="s">
        <v>990</v>
      </c>
      <c r="I282" s="5" t="s">
        <v>611</v>
      </c>
      <c r="J282" s="5" t="s">
        <v>275</v>
      </c>
      <c r="K282" s="5" t="s">
        <v>872</v>
      </c>
      <c r="L282" s="5" t="s">
        <v>638</v>
      </c>
    </row>
    <row r="283" spans="1:12">
      <c r="A283" s="5"/>
      <c r="B283" s="5" t="s">
        <v>991</v>
      </c>
      <c r="C283" s="6">
        <v>10</v>
      </c>
      <c r="D283" s="7" t="s">
        <v>876</v>
      </c>
      <c r="E283" s="5" t="s">
        <v>992</v>
      </c>
      <c r="F283" s="5" t="s">
        <v>641</v>
      </c>
      <c r="G283" s="5" t="s">
        <v>642</v>
      </c>
      <c r="H283" s="5" t="s">
        <v>993</v>
      </c>
      <c r="I283" s="5" t="s">
        <v>611</v>
      </c>
      <c r="J283" s="5" t="s">
        <v>834</v>
      </c>
      <c r="K283" s="5" t="s">
        <v>679</v>
      </c>
      <c r="L283" s="5" t="s">
        <v>603</v>
      </c>
    </row>
    <row r="284" spans="1:12">
      <c r="A284" s="5"/>
      <c r="B284" s="5"/>
      <c r="C284" s="6"/>
      <c r="D284" s="7"/>
      <c r="E284" s="5"/>
      <c r="F284" s="5" t="s">
        <v>646</v>
      </c>
      <c r="G284" s="5" t="s">
        <v>647</v>
      </c>
      <c r="H284" s="5" t="s">
        <v>994</v>
      </c>
      <c r="I284" s="5" t="s">
        <v>637</v>
      </c>
      <c r="J284" s="5" t="s">
        <v>697</v>
      </c>
      <c r="K284" s="5" t="s">
        <v>602</v>
      </c>
      <c r="L284" s="5" t="s">
        <v>638</v>
      </c>
    </row>
    <row r="285" spans="1:12">
      <c r="A285" s="5"/>
      <c r="B285" s="5"/>
      <c r="C285" s="6"/>
      <c r="D285" s="7"/>
      <c r="E285" s="5"/>
      <c r="F285" s="5" t="s">
        <v>597</v>
      </c>
      <c r="G285" s="5" t="s">
        <v>608</v>
      </c>
      <c r="H285" s="5" t="s">
        <v>995</v>
      </c>
      <c r="I285" s="5" t="s">
        <v>600</v>
      </c>
      <c r="J285" s="5" t="s">
        <v>601</v>
      </c>
      <c r="K285" s="5" t="s">
        <v>602</v>
      </c>
      <c r="L285" s="5" t="s">
        <v>638</v>
      </c>
    </row>
    <row r="286" spans="1:12">
      <c r="A286" s="5"/>
      <c r="B286" s="5"/>
      <c r="C286" s="6"/>
      <c r="D286" s="7"/>
      <c r="E286" s="5"/>
      <c r="F286" s="5" t="s">
        <v>597</v>
      </c>
      <c r="G286" s="5" t="s">
        <v>598</v>
      </c>
      <c r="H286" s="5" t="s">
        <v>795</v>
      </c>
      <c r="I286" s="5" t="s">
        <v>600</v>
      </c>
      <c r="J286" s="5" t="s">
        <v>715</v>
      </c>
      <c r="K286" s="5" t="s">
        <v>701</v>
      </c>
      <c r="L286" s="5" t="s">
        <v>638</v>
      </c>
    </row>
    <row r="287" spans="1:12">
      <c r="A287" s="5"/>
      <c r="B287" s="5"/>
      <c r="C287" s="6"/>
      <c r="D287" s="7"/>
      <c r="E287" s="5"/>
      <c r="F287" s="5" t="s">
        <v>604</v>
      </c>
      <c r="G287" s="5" t="s">
        <v>686</v>
      </c>
      <c r="H287" s="5" t="s">
        <v>996</v>
      </c>
      <c r="I287" s="5" t="s">
        <v>637</v>
      </c>
      <c r="J287" s="5" t="s">
        <v>731</v>
      </c>
      <c r="K287" s="5" t="s">
        <v>612</v>
      </c>
      <c r="L287" s="5" t="s">
        <v>603</v>
      </c>
    </row>
    <row r="288" spans="1:12">
      <c r="A288" s="5"/>
      <c r="B288" s="5"/>
      <c r="C288" s="6"/>
      <c r="D288" s="7"/>
      <c r="E288" s="5"/>
      <c r="F288" s="5" t="s">
        <v>597</v>
      </c>
      <c r="G288" s="5" t="s">
        <v>653</v>
      </c>
      <c r="H288" s="5" t="s">
        <v>997</v>
      </c>
      <c r="I288" s="5" t="s">
        <v>611</v>
      </c>
      <c r="J288" s="5" t="s">
        <v>731</v>
      </c>
      <c r="K288" s="5" t="s">
        <v>732</v>
      </c>
      <c r="L288" s="5" t="s">
        <v>603</v>
      </c>
    </row>
    <row r="289" spans="1:12">
      <c r="A289" s="5"/>
      <c r="B289" s="5" t="s">
        <v>998</v>
      </c>
      <c r="C289" s="6">
        <v>10</v>
      </c>
      <c r="D289" s="7" t="s">
        <v>999</v>
      </c>
      <c r="E289" s="5" t="s">
        <v>1000</v>
      </c>
      <c r="F289" s="5" t="s">
        <v>597</v>
      </c>
      <c r="G289" s="5" t="s">
        <v>608</v>
      </c>
      <c r="H289" s="5" t="s">
        <v>1001</v>
      </c>
      <c r="I289" s="5" t="s">
        <v>600</v>
      </c>
      <c r="J289" s="5" t="s">
        <v>601</v>
      </c>
      <c r="K289" s="5" t="s">
        <v>602</v>
      </c>
      <c r="L289" s="5" t="s">
        <v>638</v>
      </c>
    </row>
    <row r="290" spans="1:12">
      <c r="A290" s="5"/>
      <c r="B290" s="5"/>
      <c r="C290" s="6"/>
      <c r="D290" s="7"/>
      <c r="E290" s="5"/>
      <c r="F290" s="5" t="s">
        <v>597</v>
      </c>
      <c r="G290" s="5" t="s">
        <v>598</v>
      </c>
      <c r="H290" s="5" t="s">
        <v>795</v>
      </c>
      <c r="I290" s="5" t="s">
        <v>600</v>
      </c>
      <c r="J290" s="5" t="s">
        <v>715</v>
      </c>
      <c r="K290" s="5" t="s">
        <v>701</v>
      </c>
      <c r="L290" s="5" t="s">
        <v>603</v>
      </c>
    </row>
    <row r="291" spans="1:12">
      <c r="A291" s="5"/>
      <c r="B291" s="5"/>
      <c r="C291" s="6"/>
      <c r="D291" s="7"/>
      <c r="E291" s="5"/>
      <c r="F291" s="5" t="s">
        <v>646</v>
      </c>
      <c r="G291" s="5" t="s">
        <v>647</v>
      </c>
      <c r="H291" s="5" t="s">
        <v>756</v>
      </c>
      <c r="I291" s="5" t="s">
        <v>611</v>
      </c>
      <c r="J291" s="5" t="s">
        <v>697</v>
      </c>
      <c r="K291" s="5" t="s">
        <v>602</v>
      </c>
      <c r="L291" s="5" t="s">
        <v>638</v>
      </c>
    </row>
    <row r="292" spans="1:12">
      <c r="A292" s="5"/>
      <c r="B292" s="5"/>
      <c r="C292" s="6"/>
      <c r="D292" s="7"/>
      <c r="E292" s="5"/>
      <c r="F292" s="5" t="s">
        <v>604</v>
      </c>
      <c r="G292" s="5" t="s">
        <v>605</v>
      </c>
      <c r="H292" s="5" t="s">
        <v>1002</v>
      </c>
      <c r="I292" s="5" t="s">
        <v>651</v>
      </c>
      <c r="J292" s="5" t="s">
        <v>691</v>
      </c>
      <c r="K292" s="5"/>
      <c r="L292" s="5" t="s">
        <v>607</v>
      </c>
    </row>
    <row r="293" spans="1:12">
      <c r="A293" s="5"/>
      <c r="B293" s="5"/>
      <c r="C293" s="6"/>
      <c r="D293" s="7"/>
      <c r="E293" s="5"/>
      <c r="F293" s="5" t="s">
        <v>641</v>
      </c>
      <c r="G293" s="5" t="s">
        <v>642</v>
      </c>
      <c r="H293" s="5" t="s">
        <v>1003</v>
      </c>
      <c r="I293" s="5" t="s">
        <v>611</v>
      </c>
      <c r="J293" s="5" t="s">
        <v>1004</v>
      </c>
      <c r="K293" s="5" t="s">
        <v>645</v>
      </c>
      <c r="L293" s="5" t="s">
        <v>638</v>
      </c>
    </row>
    <row r="294" spans="1:12">
      <c r="A294" s="5"/>
      <c r="B294" s="5"/>
      <c r="C294" s="6"/>
      <c r="D294" s="7"/>
      <c r="E294" s="5"/>
      <c r="F294" s="5" t="s">
        <v>597</v>
      </c>
      <c r="G294" s="5" t="s">
        <v>653</v>
      </c>
      <c r="H294" s="5" t="s">
        <v>861</v>
      </c>
      <c r="I294" s="5" t="s">
        <v>600</v>
      </c>
      <c r="J294" s="5" t="s">
        <v>731</v>
      </c>
      <c r="K294" s="5" t="s">
        <v>732</v>
      </c>
      <c r="L294" s="5" t="s">
        <v>638</v>
      </c>
    </row>
    <row r="295" spans="1:12">
      <c r="A295" s="5"/>
      <c r="B295" s="5" t="s">
        <v>1005</v>
      </c>
      <c r="C295" s="6">
        <v>10</v>
      </c>
      <c r="D295" s="7" t="s">
        <v>886</v>
      </c>
      <c r="E295" s="5" t="s">
        <v>1006</v>
      </c>
      <c r="F295" s="5" t="s">
        <v>597</v>
      </c>
      <c r="G295" s="5" t="s">
        <v>608</v>
      </c>
      <c r="H295" s="5" t="s">
        <v>1007</v>
      </c>
      <c r="I295" s="5" t="s">
        <v>651</v>
      </c>
      <c r="J295" s="5" t="s">
        <v>652</v>
      </c>
      <c r="K295" s="5"/>
      <c r="L295" s="5" t="s">
        <v>966</v>
      </c>
    </row>
    <row r="296" spans="1:12">
      <c r="A296" s="5"/>
      <c r="B296" s="5"/>
      <c r="C296" s="6"/>
      <c r="D296" s="7"/>
      <c r="E296" s="5"/>
      <c r="F296" s="5" t="s">
        <v>597</v>
      </c>
      <c r="G296" s="5" t="s">
        <v>653</v>
      </c>
      <c r="H296" s="5" t="s">
        <v>1008</v>
      </c>
      <c r="I296" s="5" t="s">
        <v>611</v>
      </c>
      <c r="J296" s="5" t="s">
        <v>684</v>
      </c>
      <c r="K296" s="5" t="s">
        <v>685</v>
      </c>
      <c r="L296" s="5" t="s">
        <v>966</v>
      </c>
    </row>
    <row r="297" spans="1:12">
      <c r="A297" s="5"/>
      <c r="B297" s="5"/>
      <c r="C297" s="6"/>
      <c r="D297" s="7"/>
      <c r="E297" s="5"/>
      <c r="F297" s="5" t="s">
        <v>646</v>
      </c>
      <c r="G297" s="5" t="s">
        <v>647</v>
      </c>
      <c r="H297" s="5" t="s">
        <v>1009</v>
      </c>
      <c r="I297" s="5" t="s">
        <v>637</v>
      </c>
      <c r="J297" s="5" t="s">
        <v>649</v>
      </c>
      <c r="K297" s="5" t="s">
        <v>602</v>
      </c>
      <c r="L297" s="5" t="s">
        <v>638</v>
      </c>
    </row>
    <row r="298" spans="1:12">
      <c r="A298" s="5"/>
      <c r="B298" s="5"/>
      <c r="C298" s="6"/>
      <c r="D298" s="7"/>
      <c r="E298" s="5"/>
      <c r="F298" s="5" t="s">
        <v>604</v>
      </c>
      <c r="G298" s="5" t="s">
        <v>605</v>
      </c>
      <c r="H298" s="5" t="s">
        <v>650</v>
      </c>
      <c r="I298" s="5" t="s">
        <v>651</v>
      </c>
      <c r="J298" s="5" t="s">
        <v>691</v>
      </c>
      <c r="K298" s="5"/>
      <c r="L298" s="5" t="s">
        <v>607</v>
      </c>
    </row>
    <row r="299" spans="1:12">
      <c r="A299" s="5"/>
      <c r="B299" s="5"/>
      <c r="C299" s="6"/>
      <c r="D299" s="7"/>
      <c r="E299" s="5"/>
      <c r="F299" s="5" t="s">
        <v>597</v>
      </c>
      <c r="G299" s="5" t="s">
        <v>598</v>
      </c>
      <c r="H299" s="5" t="s">
        <v>1010</v>
      </c>
      <c r="I299" s="5" t="s">
        <v>600</v>
      </c>
      <c r="J299" s="5" t="s">
        <v>601</v>
      </c>
      <c r="K299" s="5" t="s">
        <v>602</v>
      </c>
      <c r="L299" s="5" t="s">
        <v>640</v>
      </c>
    </row>
    <row r="300" spans="1:12">
      <c r="A300" s="5"/>
      <c r="B300" s="5"/>
      <c r="C300" s="6"/>
      <c r="D300" s="7"/>
      <c r="E300" s="5"/>
      <c r="F300" s="5" t="s">
        <v>641</v>
      </c>
      <c r="G300" s="5" t="s">
        <v>642</v>
      </c>
      <c r="H300" s="5" t="s">
        <v>643</v>
      </c>
      <c r="I300" s="5" t="s">
        <v>611</v>
      </c>
      <c r="J300" s="5" t="s">
        <v>1011</v>
      </c>
      <c r="K300" s="5" t="s">
        <v>679</v>
      </c>
      <c r="L300" s="5" t="s">
        <v>638</v>
      </c>
    </row>
    <row r="301" spans="1:12">
      <c r="A301" s="5"/>
      <c r="B301" s="5" t="s">
        <v>1012</v>
      </c>
      <c r="C301" s="6">
        <v>10</v>
      </c>
      <c r="D301" s="7" t="s">
        <v>1013</v>
      </c>
      <c r="E301" s="5" t="s">
        <v>1014</v>
      </c>
      <c r="F301" s="5" t="s">
        <v>641</v>
      </c>
      <c r="G301" s="5" t="s">
        <v>642</v>
      </c>
      <c r="H301" s="5" t="s">
        <v>643</v>
      </c>
      <c r="I301" s="5" t="s">
        <v>611</v>
      </c>
      <c r="J301" s="5" t="s">
        <v>1015</v>
      </c>
      <c r="K301" s="5" t="s">
        <v>679</v>
      </c>
      <c r="L301" s="5" t="s">
        <v>638</v>
      </c>
    </row>
    <row r="302" spans="1:12">
      <c r="A302" s="5"/>
      <c r="B302" s="5"/>
      <c r="C302" s="6"/>
      <c r="D302" s="7"/>
      <c r="E302" s="5"/>
      <c r="F302" s="5" t="s">
        <v>597</v>
      </c>
      <c r="G302" s="5" t="s">
        <v>608</v>
      </c>
      <c r="H302" s="5" t="s">
        <v>1016</v>
      </c>
      <c r="I302" s="5" t="s">
        <v>651</v>
      </c>
      <c r="J302" s="5" t="s">
        <v>691</v>
      </c>
      <c r="K302" s="5"/>
      <c r="L302" s="5" t="s">
        <v>640</v>
      </c>
    </row>
    <row r="303" spans="1:12">
      <c r="A303" s="5"/>
      <c r="B303" s="5"/>
      <c r="C303" s="6"/>
      <c r="D303" s="7"/>
      <c r="E303" s="5"/>
      <c r="F303" s="5" t="s">
        <v>597</v>
      </c>
      <c r="G303" s="5" t="s">
        <v>598</v>
      </c>
      <c r="H303" s="5" t="s">
        <v>1017</v>
      </c>
      <c r="I303" s="5" t="s">
        <v>600</v>
      </c>
      <c r="J303" s="5" t="s">
        <v>638</v>
      </c>
      <c r="K303" s="5" t="s">
        <v>639</v>
      </c>
      <c r="L303" s="5" t="s">
        <v>966</v>
      </c>
    </row>
    <row r="304" spans="1:12">
      <c r="A304" s="5"/>
      <c r="B304" s="5"/>
      <c r="C304" s="6"/>
      <c r="D304" s="7"/>
      <c r="E304" s="5"/>
      <c r="F304" s="5" t="s">
        <v>597</v>
      </c>
      <c r="G304" s="5" t="s">
        <v>653</v>
      </c>
      <c r="H304" s="5" t="s">
        <v>1018</v>
      </c>
      <c r="I304" s="5" t="s">
        <v>611</v>
      </c>
      <c r="J304" s="5" t="s">
        <v>834</v>
      </c>
      <c r="K304" s="5" t="s">
        <v>655</v>
      </c>
      <c r="L304" s="5" t="s">
        <v>966</v>
      </c>
    </row>
    <row r="305" spans="1:12">
      <c r="A305" s="5"/>
      <c r="B305" s="5"/>
      <c r="C305" s="6"/>
      <c r="D305" s="7"/>
      <c r="E305" s="5"/>
      <c r="F305" s="5" t="s">
        <v>646</v>
      </c>
      <c r="G305" s="5" t="s">
        <v>647</v>
      </c>
      <c r="H305" s="5" t="s">
        <v>1019</v>
      </c>
      <c r="I305" s="5" t="s">
        <v>637</v>
      </c>
      <c r="J305" s="5" t="s">
        <v>914</v>
      </c>
      <c r="K305" s="5" t="s">
        <v>602</v>
      </c>
      <c r="L305" s="5" t="s">
        <v>638</v>
      </c>
    </row>
    <row r="306" spans="1:12">
      <c r="A306" s="5"/>
      <c r="B306" s="5"/>
      <c r="C306" s="6"/>
      <c r="D306" s="7"/>
      <c r="E306" s="5"/>
      <c r="F306" s="5" t="s">
        <v>604</v>
      </c>
      <c r="G306" s="5" t="s">
        <v>605</v>
      </c>
      <c r="H306" s="5" t="s">
        <v>1020</v>
      </c>
      <c r="I306" s="5" t="s">
        <v>651</v>
      </c>
      <c r="J306" s="5" t="s">
        <v>691</v>
      </c>
      <c r="K306" s="5"/>
      <c r="L306" s="5" t="s">
        <v>607</v>
      </c>
    </row>
    <row r="307" spans="1:12">
      <c r="A307" s="5"/>
      <c r="B307" s="5" t="s">
        <v>1021</v>
      </c>
      <c r="C307" s="6">
        <v>10</v>
      </c>
      <c r="D307" s="7" t="s">
        <v>1022</v>
      </c>
      <c r="E307" s="5" t="s">
        <v>1023</v>
      </c>
      <c r="F307" s="5" t="s">
        <v>646</v>
      </c>
      <c r="G307" s="5" t="s">
        <v>647</v>
      </c>
      <c r="H307" s="5" t="s">
        <v>1019</v>
      </c>
      <c r="I307" s="5" t="s">
        <v>637</v>
      </c>
      <c r="J307" s="5" t="s">
        <v>697</v>
      </c>
      <c r="K307" s="5" t="s">
        <v>602</v>
      </c>
      <c r="L307" s="5" t="s">
        <v>638</v>
      </c>
    </row>
    <row r="308" spans="1:12">
      <c r="A308" s="5"/>
      <c r="B308" s="5"/>
      <c r="C308" s="6"/>
      <c r="D308" s="7"/>
      <c r="E308" s="5"/>
      <c r="F308" s="5" t="s">
        <v>597</v>
      </c>
      <c r="G308" s="5" t="s">
        <v>608</v>
      </c>
      <c r="H308" s="5" t="s">
        <v>1024</v>
      </c>
      <c r="I308" s="5" t="s">
        <v>651</v>
      </c>
      <c r="J308" s="5" t="s">
        <v>691</v>
      </c>
      <c r="K308" s="5"/>
      <c r="L308" s="5" t="s">
        <v>638</v>
      </c>
    </row>
    <row r="309" spans="1:12">
      <c r="A309" s="5"/>
      <c r="B309" s="5"/>
      <c r="C309" s="6"/>
      <c r="D309" s="7"/>
      <c r="E309" s="5"/>
      <c r="F309" s="5" t="s">
        <v>641</v>
      </c>
      <c r="G309" s="5" t="s">
        <v>642</v>
      </c>
      <c r="H309" s="5" t="s">
        <v>643</v>
      </c>
      <c r="I309" s="5" t="s">
        <v>600</v>
      </c>
      <c r="J309" s="5" t="s">
        <v>682</v>
      </c>
      <c r="K309" s="5" t="s">
        <v>679</v>
      </c>
      <c r="L309" s="5" t="s">
        <v>638</v>
      </c>
    </row>
    <row r="310" spans="1:12">
      <c r="A310" s="5"/>
      <c r="B310" s="5"/>
      <c r="C310" s="6"/>
      <c r="D310" s="7"/>
      <c r="E310" s="5"/>
      <c r="F310" s="5" t="s">
        <v>597</v>
      </c>
      <c r="G310" s="5" t="s">
        <v>598</v>
      </c>
      <c r="H310" s="5" t="s">
        <v>1025</v>
      </c>
      <c r="I310" s="5" t="s">
        <v>600</v>
      </c>
      <c r="J310" s="5" t="s">
        <v>871</v>
      </c>
      <c r="K310" s="5" t="s">
        <v>639</v>
      </c>
      <c r="L310" s="5" t="s">
        <v>638</v>
      </c>
    </row>
    <row r="311" spans="1:12">
      <c r="A311" s="5"/>
      <c r="B311" s="5"/>
      <c r="C311" s="6"/>
      <c r="D311" s="7"/>
      <c r="E311" s="5"/>
      <c r="F311" s="5" t="s">
        <v>597</v>
      </c>
      <c r="G311" s="5" t="s">
        <v>653</v>
      </c>
      <c r="H311" s="5" t="s">
        <v>841</v>
      </c>
      <c r="I311" s="5" t="s">
        <v>600</v>
      </c>
      <c r="J311" s="5" t="s">
        <v>266</v>
      </c>
      <c r="K311" s="5" t="s">
        <v>655</v>
      </c>
      <c r="L311" s="5" t="s">
        <v>603</v>
      </c>
    </row>
    <row r="312" spans="1:12">
      <c r="A312" s="5"/>
      <c r="B312" s="5"/>
      <c r="C312" s="6"/>
      <c r="D312" s="7"/>
      <c r="E312" s="5"/>
      <c r="F312" s="5" t="s">
        <v>604</v>
      </c>
      <c r="G312" s="5" t="s">
        <v>605</v>
      </c>
      <c r="H312" s="5" t="s">
        <v>1026</v>
      </c>
      <c r="I312" s="5" t="s">
        <v>651</v>
      </c>
      <c r="J312" s="5" t="s">
        <v>691</v>
      </c>
      <c r="K312" s="5"/>
      <c r="L312" s="5" t="s">
        <v>607</v>
      </c>
    </row>
    <row r="313" spans="1:12">
      <c r="A313" s="5"/>
      <c r="B313" s="5" t="s">
        <v>1027</v>
      </c>
      <c r="C313" s="6">
        <v>10</v>
      </c>
      <c r="D313" s="7" t="s">
        <v>1028</v>
      </c>
      <c r="E313" s="5" t="s">
        <v>1029</v>
      </c>
      <c r="F313" s="5" t="s">
        <v>597</v>
      </c>
      <c r="G313" s="5" t="s">
        <v>653</v>
      </c>
      <c r="H313" s="5" t="s">
        <v>1030</v>
      </c>
      <c r="I313" s="5" t="s">
        <v>600</v>
      </c>
      <c r="J313" s="5" t="s">
        <v>731</v>
      </c>
      <c r="K313" s="5" t="s">
        <v>732</v>
      </c>
      <c r="L313" s="5" t="s">
        <v>966</v>
      </c>
    </row>
    <row r="314" spans="1:12">
      <c r="A314" s="5"/>
      <c r="B314" s="5"/>
      <c r="C314" s="6"/>
      <c r="D314" s="7"/>
      <c r="E314" s="5"/>
      <c r="F314" s="5" t="s">
        <v>597</v>
      </c>
      <c r="G314" s="5" t="s">
        <v>598</v>
      </c>
      <c r="H314" s="5" t="s">
        <v>1031</v>
      </c>
      <c r="I314" s="5" t="s">
        <v>600</v>
      </c>
      <c r="J314" s="5" t="s">
        <v>731</v>
      </c>
      <c r="K314" s="5" t="s">
        <v>789</v>
      </c>
      <c r="L314" s="5" t="s">
        <v>640</v>
      </c>
    </row>
    <row r="315" spans="1:12">
      <c r="A315" s="5"/>
      <c r="B315" s="5"/>
      <c r="C315" s="6"/>
      <c r="D315" s="7"/>
      <c r="E315" s="5"/>
      <c r="F315" s="5" t="s">
        <v>641</v>
      </c>
      <c r="G315" s="5" t="s">
        <v>642</v>
      </c>
      <c r="H315" s="5" t="s">
        <v>643</v>
      </c>
      <c r="I315" s="5" t="s">
        <v>600</v>
      </c>
      <c r="J315" s="5" t="s">
        <v>1032</v>
      </c>
      <c r="K315" s="5" t="s">
        <v>645</v>
      </c>
      <c r="L315" s="5" t="s">
        <v>638</v>
      </c>
    </row>
    <row r="316" spans="1:12">
      <c r="A316" s="5"/>
      <c r="B316" s="5"/>
      <c r="C316" s="6"/>
      <c r="D316" s="7"/>
      <c r="E316" s="5"/>
      <c r="F316" s="5" t="s">
        <v>646</v>
      </c>
      <c r="G316" s="5" t="s">
        <v>647</v>
      </c>
      <c r="H316" s="5" t="s">
        <v>1033</v>
      </c>
      <c r="I316" s="5" t="s">
        <v>637</v>
      </c>
      <c r="J316" s="5" t="s">
        <v>697</v>
      </c>
      <c r="K316" s="5" t="s">
        <v>602</v>
      </c>
      <c r="L316" s="5" t="s">
        <v>638</v>
      </c>
    </row>
    <row r="317" spans="1:12">
      <c r="A317" s="5"/>
      <c r="B317" s="5"/>
      <c r="C317" s="6"/>
      <c r="D317" s="7"/>
      <c r="E317" s="5"/>
      <c r="F317" s="5" t="s">
        <v>597</v>
      </c>
      <c r="G317" s="5" t="s">
        <v>608</v>
      </c>
      <c r="H317" s="5" t="s">
        <v>1034</v>
      </c>
      <c r="I317" s="5" t="s">
        <v>600</v>
      </c>
      <c r="J317" s="5" t="s">
        <v>601</v>
      </c>
      <c r="K317" s="5" t="s">
        <v>602</v>
      </c>
      <c r="L317" s="5" t="s">
        <v>966</v>
      </c>
    </row>
    <row r="318" spans="1:12">
      <c r="A318" s="5"/>
      <c r="B318" s="5"/>
      <c r="C318" s="6"/>
      <c r="D318" s="7"/>
      <c r="E318" s="5"/>
      <c r="F318" s="5" t="s">
        <v>604</v>
      </c>
      <c r="G318" s="5" t="s">
        <v>605</v>
      </c>
      <c r="H318" s="5" t="s">
        <v>1035</v>
      </c>
      <c r="I318" s="5" t="s">
        <v>651</v>
      </c>
      <c r="J318" s="5" t="s">
        <v>691</v>
      </c>
      <c r="K318" s="5"/>
      <c r="L318" s="5" t="s">
        <v>607</v>
      </c>
    </row>
    <row r="319" spans="1:12">
      <c r="A319" s="5"/>
      <c r="B319" s="5" t="s">
        <v>1036</v>
      </c>
      <c r="C319" s="6">
        <v>10</v>
      </c>
      <c r="D319" s="7" t="s">
        <v>961</v>
      </c>
      <c r="E319" s="5" t="s">
        <v>1037</v>
      </c>
      <c r="F319" s="5" t="s">
        <v>597</v>
      </c>
      <c r="G319" s="5" t="s">
        <v>608</v>
      </c>
      <c r="H319" s="5" t="s">
        <v>1038</v>
      </c>
      <c r="I319" s="5" t="s">
        <v>600</v>
      </c>
      <c r="J319" s="5" t="s">
        <v>601</v>
      </c>
      <c r="K319" s="5" t="s">
        <v>602</v>
      </c>
      <c r="L319" s="5" t="s">
        <v>638</v>
      </c>
    </row>
    <row r="320" spans="1:12">
      <c r="A320" s="5"/>
      <c r="B320" s="5"/>
      <c r="C320" s="6"/>
      <c r="D320" s="7"/>
      <c r="E320" s="5"/>
      <c r="F320" s="5" t="s">
        <v>597</v>
      </c>
      <c r="G320" s="5" t="s">
        <v>598</v>
      </c>
      <c r="H320" s="5" t="s">
        <v>1039</v>
      </c>
      <c r="I320" s="5" t="s">
        <v>637</v>
      </c>
      <c r="J320" s="5" t="s">
        <v>911</v>
      </c>
      <c r="K320" s="5" t="s">
        <v>639</v>
      </c>
      <c r="L320" s="5" t="s">
        <v>638</v>
      </c>
    </row>
    <row r="321" spans="1:12">
      <c r="A321" s="5"/>
      <c r="B321" s="5"/>
      <c r="C321" s="6"/>
      <c r="D321" s="7"/>
      <c r="E321" s="5"/>
      <c r="F321" s="5" t="s">
        <v>604</v>
      </c>
      <c r="G321" s="5" t="s">
        <v>605</v>
      </c>
      <c r="H321" s="5" t="s">
        <v>650</v>
      </c>
      <c r="I321" s="5" t="s">
        <v>651</v>
      </c>
      <c r="J321" s="5" t="s">
        <v>691</v>
      </c>
      <c r="K321" s="5"/>
      <c r="L321" s="5" t="s">
        <v>607</v>
      </c>
    </row>
    <row r="322" spans="1:12">
      <c r="A322" s="5"/>
      <c r="B322" s="5"/>
      <c r="C322" s="6"/>
      <c r="D322" s="7"/>
      <c r="E322" s="5"/>
      <c r="F322" s="5" t="s">
        <v>641</v>
      </c>
      <c r="G322" s="5" t="s">
        <v>642</v>
      </c>
      <c r="H322" s="5" t="s">
        <v>1040</v>
      </c>
      <c r="I322" s="5" t="s">
        <v>611</v>
      </c>
      <c r="J322" s="5" t="s">
        <v>1041</v>
      </c>
      <c r="K322" s="5" t="s">
        <v>645</v>
      </c>
      <c r="L322" s="5" t="s">
        <v>638</v>
      </c>
    </row>
    <row r="323" spans="1:12">
      <c r="A323" s="5"/>
      <c r="B323" s="5"/>
      <c r="C323" s="6"/>
      <c r="D323" s="7"/>
      <c r="E323" s="5"/>
      <c r="F323" s="5" t="s">
        <v>597</v>
      </c>
      <c r="G323" s="5" t="s">
        <v>653</v>
      </c>
      <c r="H323" s="5" t="s">
        <v>1042</v>
      </c>
      <c r="I323" s="5" t="s">
        <v>600</v>
      </c>
      <c r="J323" s="5" t="s">
        <v>920</v>
      </c>
      <c r="K323" s="5" t="s">
        <v>602</v>
      </c>
      <c r="L323" s="5" t="s">
        <v>603</v>
      </c>
    </row>
    <row r="324" spans="1:12">
      <c r="A324" s="5"/>
      <c r="B324" s="5"/>
      <c r="C324" s="6"/>
      <c r="D324" s="7"/>
      <c r="E324" s="5"/>
      <c r="F324" s="5" t="s">
        <v>646</v>
      </c>
      <c r="G324" s="5" t="s">
        <v>647</v>
      </c>
      <c r="H324" s="5" t="s">
        <v>1043</v>
      </c>
      <c r="I324" s="5" t="s">
        <v>637</v>
      </c>
      <c r="J324" s="5" t="s">
        <v>649</v>
      </c>
      <c r="K324" s="5" t="s">
        <v>602</v>
      </c>
      <c r="L324" s="5" t="s">
        <v>638</v>
      </c>
    </row>
    <row r="325" spans="1:12">
      <c r="A325" s="5"/>
      <c r="B325" s="5" t="s">
        <v>1044</v>
      </c>
      <c r="C325" s="6">
        <v>10</v>
      </c>
      <c r="D325" s="7" t="s">
        <v>1045</v>
      </c>
      <c r="E325" s="5" t="s">
        <v>1046</v>
      </c>
      <c r="F325" s="5" t="s">
        <v>646</v>
      </c>
      <c r="G325" s="5" t="s">
        <v>647</v>
      </c>
      <c r="H325" s="5" t="s">
        <v>1047</v>
      </c>
      <c r="I325" s="5" t="s">
        <v>637</v>
      </c>
      <c r="J325" s="5" t="s">
        <v>649</v>
      </c>
      <c r="K325" s="5" t="s">
        <v>602</v>
      </c>
      <c r="L325" s="5" t="s">
        <v>638</v>
      </c>
    </row>
    <row r="326" spans="1:12">
      <c r="A326" s="5"/>
      <c r="B326" s="5"/>
      <c r="C326" s="6"/>
      <c r="D326" s="7"/>
      <c r="E326" s="5"/>
      <c r="F326" s="5" t="s">
        <v>597</v>
      </c>
      <c r="G326" s="5" t="s">
        <v>653</v>
      </c>
      <c r="H326" s="5" t="s">
        <v>1048</v>
      </c>
      <c r="I326" s="5" t="s">
        <v>611</v>
      </c>
      <c r="J326" s="5" t="s">
        <v>684</v>
      </c>
      <c r="K326" s="5" t="s">
        <v>685</v>
      </c>
      <c r="L326" s="5" t="s">
        <v>966</v>
      </c>
    </row>
    <row r="327" spans="1:12">
      <c r="A327" s="5"/>
      <c r="B327" s="5"/>
      <c r="C327" s="6"/>
      <c r="D327" s="7"/>
      <c r="E327" s="5"/>
      <c r="F327" s="5" t="s">
        <v>604</v>
      </c>
      <c r="G327" s="5" t="s">
        <v>605</v>
      </c>
      <c r="H327" s="5" t="s">
        <v>650</v>
      </c>
      <c r="I327" s="5" t="s">
        <v>651</v>
      </c>
      <c r="J327" s="5" t="s">
        <v>691</v>
      </c>
      <c r="K327" s="5"/>
      <c r="L327" s="5" t="s">
        <v>607</v>
      </c>
    </row>
    <row r="328" spans="1:12">
      <c r="A328" s="5"/>
      <c r="B328" s="5"/>
      <c r="C328" s="6"/>
      <c r="D328" s="7"/>
      <c r="E328" s="5"/>
      <c r="F328" s="5" t="s">
        <v>597</v>
      </c>
      <c r="G328" s="5" t="s">
        <v>598</v>
      </c>
      <c r="H328" s="5" t="s">
        <v>1049</v>
      </c>
      <c r="I328" s="5" t="s">
        <v>637</v>
      </c>
      <c r="J328" s="5" t="s">
        <v>272</v>
      </c>
      <c r="K328" s="5" t="s">
        <v>639</v>
      </c>
      <c r="L328" s="5" t="s">
        <v>640</v>
      </c>
    </row>
    <row r="329" spans="1:12">
      <c r="A329" s="5"/>
      <c r="B329" s="5"/>
      <c r="C329" s="6"/>
      <c r="D329" s="7"/>
      <c r="E329" s="5"/>
      <c r="F329" s="5" t="s">
        <v>597</v>
      </c>
      <c r="G329" s="5" t="s">
        <v>608</v>
      </c>
      <c r="H329" s="5" t="s">
        <v>1050</v>
      </c>
      <c r="I329" s="5" t="s">
        <v>637</v>
      </c>
      <c r="J329" s="5" t="s">
        <v>601</v>
      </c>
      <c r="K329" s="5" t="s">
        <v>602</v>
      </c>
      <c r="L329" s="5" t="s">
        <v>966</v>
      </c>
    </row>
    <row r="330" spans="1:12">
      <c r="A330" s="5"/>
      <c r="B330" s="5"/>
      <c r="C330" s="6"/>
      <c r="D330" s="7"/>
      <c r="E330" s="5"/>
      <c r="F330" s="5" t="s">
        <v>641</v>
      </c>
      <c r="G330" s="5" t="s">
        <v>642</v>
      </c>
      <c r="H330" s="5" t="s">
        <v>643</v>
      </c>
      <c r="I330" s="5" t="s">
        <v>611</v>
      </c>
      <c r="J330" s="5" t="s">
        <v>772</v>
      </c>
      <c r="K330" s="5" t="s">
        <v>679</v>
      </c>
      <c r="L330" s="5" t="s">
        <v>638</v>
      </c>
    </row>
    <row r="331" spans="1:12">
      <c r="A331" s="5"/>
      <c r="B331" s="5" t="s">
        <v>1051</v>
      </c>
      <c r="C331" s="6">
        <v>10</v>
      </c>
      <c r="D331" s="7" t="s">
        <v>1052</v>
      </c>
      <c r="E331" s="5" t="s">
        <v>1053</v>
      </c>
      <c r="F331" s="5" t="s">
        <v>641</v>
      </c>
      <c r="G331" s="5" t="s">
        <v>642</v>
      </c>
      <c r="H331" s="5" t="s">
        <v>643</v>
      </c>
      <c r="I331" s="5" t="s">
        <v>600</v>
      </c>
      <c r="J331" s="5" t="s">
        <v>1054</v>
      </c>
      <c r="K331" s="5" t="s">
        <v>679</v>
      </c>
      <c r="L331" s="5" t="s">
        <v>638</v>
      </c>
    </row>
    <row r="332" spans="1:12">
      <c r="A332" s="5"/>
      <c r="B332" s="5"/>
      <c r="C332" s="6"/>
      <c r="D332" s="7"/>
      <c r="E332" s="5"/>
      <c r="F332" s="5" t="s">
        <v>597</v>
      </c>
      <c r="G332" s="5" t="s">
        <v>653</v>
      </c>
      <c r="H332" s="5" t="s">
        <v>1055</v>
      </c>
      <c r="I332" s="5" t="s">
        <v>600</v>
      </c>
      <c r="J332" s="5" t="s">
        <v>601</v>
      </c>
      <c r="K332" s="5" t="s">
        <v>602</v>
      </c>
      <c r="L332" s="5" t="s">
        <v>966</v>
      </c>
    </row>
    <row r="333" spans="1:12">
      <c r="A333" s="5"/>
      <c r="B333" s="5"/>
      <c r="C333" s="6"/>
      <c r="D333" s="7"/>
      <c r="E333" s="5"/>
      <c r="F333" s="5" t="s">
        <v>597</v>
      </c>
      <c r="G333" s="5" t="s">
        <v>598</v>
      </c>
      <c r="H333" s="5" t="s">
        <v>1056</v>
      </c>
      <c r="I333" s="5" t="s">
        <v>611</v>
      </c>
      <c r="J333" s="5" t="s">
        <v>1057</v>
      </c>
      <c r="K333" s="5" t="s">
        <v>639</v>
      </c>
      <c r="L333" s="5" t="s">
        <v>640</v>
      </c>
    </row>
    <row r="334" spans="1:12">
      <c r="A334" s="5"/>
      <c r="B334" s="5"/>
      <c r="C334" s="6"/>
      <c r="D334" s="7"/>
      <c r="E334" s="5"/>
      <c r="F334" s="5" t="s">
        <v>597</v>
      </c>
      <c r="G334" s="5" t="s">
        <v>608</v>
      </c>
      <c r="H334" s="5" t="s">
        <v>1058</v>
      </c>
      <c r="I334" s="5" t="s">
        <v>600</v>
      </c>
      <c r="J334" s="5" t="s">
        <v>601</v>
      </c>
      <c r="K334" s="5" t="s">
        <v>602</v>
      </c>
      <c r="L334" s="5" t="s">
        <v>966</v>
      </c>
    </row>
    <row r="335" spans="1:12">
      <c r="A335" s="5"/>
      <c r="B335" s="5"/>
      <c r="C335" s="6"/>
      <c r="D335" s="7"/>
      <c r="E335" s="5"/>
      <c r="F335" s="5" t="s">
        <v>646</v>
      </c>
      <c r="G335" s="5" t="s">
        <v>647</v>
      </c>
      <c r="H335" s="5" t="s">
        <v>1059</v>
      </c>
      <c r="I335" s="5" t="s">
        <v>637</v>
      </c>
      <c r="J335" s="5" t="s">
        <v>955</v>
      </c>
      <c r="K335" s="5" t="s">
        <v>602</v>
      </c>
      <c r="L335" s="5" t="s">
        <v>638</v>
      </c>
    </row>
    <row r="336" spans="1:12">
      <c r="A336" s="5"/>
      <c r="B336" s="5"/>
      <c r="C336" s="6"/>
      <c r="D336" s="7"/>
      <c r="E336" s="5"/>
      <c r="F336" s="5" t="s">
        <v>604</v>
      </c>
      <c r="G336" s="5" t="s">
        <v>605</v>
      </c>
      <c r="H336" s="5" t="s">
        <v>650</v>
      </c>
      <c r="I336" s="5" t="s">
        <v>651</v>
      </c>
      <c r="J336" s="5" t="s">
        <v>691</v>
      </c>
      <c r="K336" s="5"/>
      <c r="L336" s="5" t="s">
        <v>607</v>
      </c>
    </row>
    <row r="337" spans="1:12">
      <c r="A337" s="5"/>
      <c r="B337" s="5" t="s">
        <v>1060</v>
      </c>
      <c r="C337" s="6">
        <v>10</v>
      </c>
      <c r="D337" s="7" t="s">
        <v>1061</v>
      </c>
      <c r="E337" s="5" t="s">
        <v>1062</v>
      </c>
      <c r="F337" s="5" t="s">
        <v>604</v>
      </c>
      <c r="G337" s="5" t="s">
        <v>605</v>
      </c>
      <c r="H337" s="5" t="s">
        <v>650</v>
      </c>
      <c r="I337" s="5" t="s">
        <v>651</v>
      </c>
      <c r="J337" s="5" t="s">
        <v>691</v>
      </c>
      <c r="K337" s="5"/>
      <c r="L337" s="5" t="s">
        <v>607</v>
      </c>
    </row>
    <row r="338" spans="1:12">
      <c r="A338" s="5"/>
      <c r="B338" s="5"/>
      <c r="C338" s="6"/>
      <c r="D338" s="7"/>
      <c r="E338" s="5"/>
      <c r="F338" s="5" t="s">
        <v>597</v>
      </c>
      <c r="G338" s="5" t="s">
        <v>598</v>
      </c>
      <c r="H338" s="5" t="s">
        <v>1063</v>
      </c>
      <c r="I338" s="5" t="s">
        <v>637</v>
      </c>
      <c r="J338" s="5" t="s">
        <v>682</v>
      </c>
      <c r="K338" s="5" t="s">
        <v>639</v>
      </c>
      <c r="L338" s="5" t="s">
        <v>640</v>
      </c>
    </row>
    <row r="339" spans="1:12">
      <c r="A339" s="5"/>
      <c r="B339" s="5"/>
      <c r="C339" s="6"/>
      <c r="D339" s="7"/>
      <c r="E339" s="5"/>
      <c r="F339" s="5" t="s">
        <v>641</v>
      </c>
      <c r="G339" s="5" t="s">
        <v>642</v>
      </c>
      <c r="H339" s="5" t="s">
        <v>643</v>
      </c>
      <c r="I339" s="5" t="s">
        <v>600</v>
      </c>
      <c r="J339" s="5" t="s">
        <v>1064</v>
      </c>
      <c r="K339" s="5" t="s">
        <v>679</v>
      </c>
      <c r="L339" s="5" t="s">
        <v>638</v>
      </c>
    </row>
    <row r="340" spans="1:12">
      <c r="A340" s="5"/>
      <c r="B340" s="5"/>
      <c r="C340" s="6"/>
      <c r="D340" s="7"/>
      <c r="E340" s="5"/>
      <c r="F340" s="5" t="s">
        <v>597</v>
      </c>
      <c r="G340" s="5" t="s">
        <v>608</v>
      </c>
      <c r="H340" s="5" t="s">
        <v>1065</v>
      </c>
      <c r="I340" s="5" t="s">
        <v>600</v>
      </c>
      <c r="J340" s="5" t="s">
        <v>682</v>
      </c>
      <c r="K340" s="5" t="s">
        <v>1066</v>
      </c>
      <c r="L340" s="5" t="s">
        <v>966</v>
      </c>
    </row>
    <row r="341" spans="1:12">
      <c r="A341" s="5"/>
      <c r="B341" s="5"/>
      <c r="C341" s="6"/>
      <c r="D341" s="7"/>
      <c r="E341" s="5"/>
      <c r="F341" s="5" t="s">
        <v>646</v>
      </c>
      <c r="G341" s="5" t="s">
        <v>647</v>
      </c>
      <c r="H341" s="5" t="s">
        <v>1067</v>
      </c>
      <c r="I341" s="5" t="s">
        <v>637</v>
      </c>
      <c r="J341" s="5" t="s">
        <v>649</v>
      </c>
      <c r="K341" s="5" t="s">
        <v>602</v>
      </c>
      <c r="L341" s="5" t="s">
        <v>638</v>
      </c>
    </row>
    <row r="342" spans="1:12">
      <c r="A342" s="5"/>
      <c r="B342" s="5"/>
      <c r="C342" s="6"/>
      <c r="D342" s="7"/>
      <c r="E342" s="5"/>
      <c r="F342" s="5" t="s">
        <v>597</v>
      </c>
      <c r="G342" s="5" t="s">
        <v>653</v>
      </c>
      <c r="H342" s="5" t="s">
        <v>1068</v>
      </c>
      <c r="I342" s="5" t="s">
        <v>600</v>
      </c>
      <c r="J342" s="5" t="s">
        <v>731</v>
      </c>
      <c r="K342" s="5" t="s">
        <v>655</v>
      </c>
      <c r="L342" s="5" t="s">
        <v>966</v>
      </c>
    </row>
    <row r="343" spans="1:12">
      <c r="A343" s="5"/>
      <c r="B343" s="5" t="s">
        <v>1069</v>
      </c>
      <c r="C343" s="6">
        <v>10</v>
      </c>
      <c r="D343" s="7" t="s">
        <v>1070</v>
      </c>
      <c r="E343" s="5" t="s">
        <v>1071</v>
      </c>
      <c r="F343" s="5" t="s">
        <v>597</v>
      </c>
      <c r="G343" s="5" t="s">
        <v>608</v>
      </c>
      <c r="H343" s="5" t="s">
        <v>1072</v>
      </c>
      <c r="I343" s="5" t="s">
        <v>600</v>
      </c>
      <c r="J343" s="5" t="s">
        <v>601</v>
      </c>
      <c r="K343" s="5" t="s">
        <v>602</v>
      </c>
      <c r="L343" s="5" t="s">
        <v>640</v>
      </c>
    </row>
    <row r="344" spans="1:12">
      <c r="A344" s="5"/>
      <c r="B344" s="5"/>
      <c r="C344" s="6"/>
      <c r="D344" s="7"/>
      <c r="E344" s="5"/>
      <c r="F344" s="5" t="s">
        <v>646</v>
      </c>
      <c r="G344" s="5" t="s">
        <v>647</v>
      </c>
      <c r="H344" s="5" t="s">
        <v>1073</v>
      </c>
      <c r="I344" s="5" t="s">
        <v>637</v>
      </c>
      <c r="J344" s="5" t="s">
        <v>649</v>
      </c>
      <c r="K344" s="5" t="s">
        <v>602</v>
      </c>
      <c r="L344" s="5" t="s">
        <v>638</v>
      </c>
    </row>
    <row r="345" spans="1:12">
      <c r="A345" s="5"/>
      <c r="B345" s="5"/>
      <c r="C345" s="6"/>
      <c r="D345" s="7"/>
      <c r="E345" s="5"/>
      <c r="F345" s="5" t="s">
        <v>597</v>
      </c>
      <c r="G345" s="5" t="s">
        <v>653</v>
      </c>
      <c r="H345" s="5" t="s">
        <v>1074</v>
      </c>
      <c r="I345" s="5" t="s">
        <v>600</v>
      </c>
      <c r="J345" s="5" t="s">
        <v>601</v>
      </c>
      <c r="K345" s="5" t="s">
        <v>602</v>
      </c>
      <c r="L345" s="5" t="s">
        <v>966</v>
      </c>
    </row>
    <row r="346" spans="1:12">
      <c r="A346" s="5"/>
      <c r="B346" s="5"/>
      <c r="C346" s="6"/>
      <c r="D346" s="7"/>
      <c r="E346" s="5"/>
      <c r="F346" s="5" t="s">
        <v>604</v>
      </c>
      <c r="G346" s="5" t="s">
        <v>605</v>
      </c>
      <c r="H346" s="5" t="s">
        <v>1075</v>
      </c>
      <c r="I346" s="5" t="s">
        <v>651</v>
      </c>
      <c r="J346" s="5" t="s">
        <v>691</v>
      </c>
      <c r="K346" s="5"/>
      <c r="L346" s="5" t="s">
        <v>607</v>
      </c>
    </row>
    <row r="347" spans="1:12">
      <c r="A347" s="5"/>
      <c r="B347" s="5"/>
      <c r="C347" s="6"/>
      <c r="D347" s="7"/>
      <c r="E347" s="5"/>
      <c r="F347" s="5" t="s">
        <v>641</v>
      </c>
      <c r="G347" s="5" t="s">
        <v>642</v>
      </c>
      <c r="H347" s="5" t="s">
        <v>643</v>
      </c>
      <c r="I347" s="5" t="s">
        <v>600</v>
      </c>
      <c r="J347" s="5" t="s">
        <v>1076</v>
      </c>
      <c r="K347" s="5" t="s">
        <v>679</v>
      </c>
      <c r="L347" s="5" t="s">
        <v>638</v>
      </c>
    </row>
    <row r="348" spans="1:12">
      <c r="A348" s="5"/>
      <c r="B348" s="5"/>
      <c r="C348" s="6"/>
      <c r="D348" s="7"/>
      <c r="E348" s="5"/>
      <c r="F348" s="5" t="s">
        <v>597</v>
      </c>
      <c r="G348" s="5" t="s">
        <v>598</v>
      </c>
      <c r="H348" s="5" t="s">
        <v>1077</v>
      </c>
      <c r="I348" s="5" t="s">
        <v>600</v>
      </c>
      <c r="J348" s="5" t="s">
        <v>731</v>
      </c>
      <c r="K348" s="5" t="s">
        <v>701</v>
      </c>
      <c r="L348" s="5" t="s">
        <v>966</v>
      </c>
    </row>
    <row r="349" spans="1:12">
      <c r="A349" s="5"/>
      <c r="B349" s="5" t="s">
        <v>1078</v>
      </c>
      <c r="C349" s="6">
        <v>10</v>
      </c>
      <c r="D349" s="7" t="s">
        <v>717</v>
      </c>
      <c r="E349" s="5" t="s">
        <v>1079</v>
      </c>
      <c r="F349" s="5" t="s">
        <v>604</v>
      </c>
      <c r="G349" s="5" t="s">
        <v>605</v>
      </c>
      <c r="H349" s="5" t="s">
        <v>650</v>
      </c>
      <c r="I349" s="5" t="s">
        <v>651</v>
      </c>
      <c r="J349" s="5" t="s">
        <v>691</v>
      </c>
      <c r="K349" s="5"/>
      <c r="L349" s="5" t="s">
        <v>607</v>
      </c>
    </row>
    <row r="350" spans="1:12">
      <c r="A350" s="5"/>
      <c r="B350" s="5"/>
      <c r="C350" s="6"/>
      <c r="D350" s="7"/>
      <c r="E350" s="5"/>
      <c r="F350" s="5" t="s">
        <v>597</v>
      </c>
      <c r="G350" s="5" t="s">
        <v>653</v>
      </c>
      <c r="H350" s="5" t="s">
        <v>1080</v>
      </c>
      <c r="I350" s="5" t="s">
        <v>600</v>
      </c>
      <c r="J350" s="5" t="s">
        <v>601</v>
      </c>
      <c r="K350" s="5" t="s">
        <v>602</v>
      </c>
      <c r="L350" s="5" t="s">
        <v>966</v>
      </c>
    </row>
    <row r="351" spans="1:12">
      <c r="A351" s="5"/>
      <c r="B351" s="5"/>
      <c r="C351" s="6"/>
      <c r="D351" s="7"/>
      <c r="E351" s="5"/>
      <c r="F351" s="5" t="s">
        <v>597</v>
      </c>
      <c r="G351" s="5" t="s">
        <v>598</v>
      </c>
      <c r="H351" s="5" t="s">
        <v>1081</v>
      </c>
      <c r="I351" s="5" t="s">
        <v>600</v>
      </c>
      <c r="J351" s="5" t="s">
        <v>731</v>
      </c>
      <c r="K351" s="5" t="s">
        <v>701</v>
      </c>
      <c r="L351" s="5" t="s">
        <v>790</v>
      </c>
    </row>
    <row r="352" spans="1:12">
      <c r="A352" s="5"/>
      <c r="B352" s="5"/>
      <c r="C352" s="6"/>
      <c r="D352" s="7"/>
      <c r="E352" s="5"/>
      <c r="F352" s="5" t="s">
        <v>597</v>
      </c>
      <c r="G352" s="5" t="s">
        <v>608</v>
      </c>
      <c r="H352" s="5" t="s">
        <v>902</v>
      </c>
      <c r="I352" s="5" t="s">
        <v>651</v>
      </c>
      <c r="J352" s="5" t="s">
        <v>652</v>
      </c>
      <c r="K352" s="5"/>
      <c r="L352" s="5" t="s">
        <v>966</v>
      </c>
    </row>
    <row r="353" spans="1:12">
      <c r="A353" s="5"/>
      <c r="B353" s="5"/>
      <c r="C353" s="6"/>
      <c r="D353" s="7"/>
      <c r="E353" s="5"/>
      <c r="F353" s="5" t="s">
        <v>641</v>
      </c>
      <c r="G353" s="5" t="s">
        <v>642</v>
      </c>
      <c r="H353" s="5" t="s">
        <v>643</v>
      </c>
      <c r="I353" s="5" t="s">
        <v>600</v>
      </c>
      <c r="J353" s="5" t="s">
        <v>1082</v>
      </c>
      <c r="K353" s="5" t="s">
        <v>679</v>
      </c>
      <c r="L353" s="5" t="s">
        <v>638</v>
      </c>
    </row>
    <row r="354" spans="1:12">
      <c r="A354" s="5"/>
      <c r="B354" s="5"/>
      <c r="C354" s="6"/>
      <c r="D354" s="7"/>
      <c r="E354" s="5"/>
      <c r="F354" s="5" t="s">
        <v>646</v>
      </c>
      <c r="G354" s="5" t="s">
        <v>647</v>
      </c>
      <c r="H354" s="5" t="s">
        <v>1083</v>
      </c>
      <c r="I354" s="5" t="s">
        <v>637</v>
      </c>
      <c r="J354" s="5" t="s">
        <v>649</v>
      </c>
      <c r="K354" s="5" t="s">
        <v>602</v>
      </c>
      <c r="L354" s="5" t="s">
        <v>638</v>
      </c>
    </row>
    <row r="355" spans="1:12">
      <c r="A355" s="5"/>
      <c r="B355" s="5" t="s">
        <v>1084</v>
      </c>
      <c r="C355" s="6">
        <v>10</v>
      </c>
      <c r="D355" s="7" t="s">
        <v>271</v>
      </c>
      <c r="E355" s="5" t="s">
        <v>1085</v>
      </c>
      <c r="F355" s="5" t="s">
        <v>597</v>
      </c>
      <c r="G355" s="5" t="s">
        <v>653</v>
      </c>
      <c r="H355" s="5" t="s">
        <v>1086</v>
      </c>
      <c r="I355" s="5" t="s">
        <v>600</v>
      </c>
      <c r="J355" s="5" t="s">
        <v>731</v>
      </c>
      <c r="K355" s="5" t="s">
        <v>655</v>
      </c>
      <c r="L355" s="5" t="s">
        <v>966</v>
      </c>
    </row>
    <row r="356" spans="1:12">
      <c r="A356" s="5"/>
      <c r="B356" s="5"/>
      <c r="C356" s="6"/>
      <c r="D356" s="7"/>
      <c r="E356" s="5"/>
      <c r="F356" s="5" t="s">
        <v>597</v>
      </c>
      <c r="G356" s="5" t="s">
        <v>598</v>
      </c>
      <c r="H356" s="5" t="s">
        <v>1087</v>
      </c>
      <c r="I356" s="5" t="s">
        <v>637</v>
      </c>
      <c r="J356" s="5" t="s">
        <v>1088</v>
      </c>
      <c r="K356" s="5" t="s">
        <v>972</v>
      </c>
      <c r="L356" s="5" t="s">
        <v>966</v>
      </c>
    </row>
    <row r="357" spans="1:12">
      <c r="A357" s="5"/>
      <c r="B357" s="5"/>
      <c r="C357" s="6"/>
      <c r="D357" s="7"/>
      <c r="E357" s="5"/>
      <c r="F357" s="5" t="s">
        <v>604</v>
      </c>
      <c r="G357" s="5" t="s">
        <v>605</v>
      </c>
      <c r="H357" s="5" t="s">
        <v>1089</v>
      </c>
      <c r="I357" s="5" t="s">
        <v>651</v>
      </c>
      <c r="J357" s="5" t="s">
        <v>691</v>
      </c>
      <c r="K357" s="5"/>
      <c r="L357" s="5" t="s">
        <v>607</v>
      </c>
    </row>
    <row r="358" spans="1:12">
      <c r="A358" s="5"/>
      <c r="B358" s="5"/>
      <c r="C358" s="6"/>
      <c r="D358" s="7"/>
      <c r="E358" s="5"/>
      <c r="F358" s="5" t="s">
        <v>641</v>
      </c>
      <c r="G358" s="5" t="s">
        <v>642</v>
      </c>
      <c r="H358" s="5" t="s">
        <v>643</v>
      </c>
      <c r="I358" s="5" t="s">
        <v>600</v>
      </c>
      <c r="J358" s="5" t="s">
        <v>1090</v>
      </c>
      <c r="K358" s="5" t="s">
        <v>679</v>
      </c>
      <c r="L358" s="5" t="s">
        <v>638</v>
      </c>
    </row>
    <row r="359" spans="1:12">
      <c r="A359" s="5"/>
      <c r="B359" s="5"/>
      <c r="C359" s="6"/>
      <c r="D359" s="7"/>
      <c r="E359" s="5"/>
      <c r="F359" s="5" t="s">
        <v>646</v>
      </c>
      <c r="G359" s="5" t="s">
        <v>647</v>
      </c>
      <c r="H359" s="5" t="s">
        <v>1091</v>
      </c>
      <c r="I359" s="5" t="s">
        <v>637</v>
      </c>
      <c r="J359" s="5" t="s">
        <v>649</v>
      </c>
      <c r="K359" s="5" t="s">
        <v>602</v>
      </c>
      <c r="L359" s="5" t="s">
        <v>638</v>
      </c>
    </row>
    <row r="360" spans="1:12">
      <c r="A360" s="5"/>
      <c r="B360" s="5"/>
      <c r="C360" s="6"/>
      <c r="D360" s="7"/>
      <c r="E360" s="5"/>
      <c r="F360" s="5" t="s">
        <v>597</v>
      </c>
      <c r="G360" s="5" t="s">
        <v>608</v>
      </c>
      <c r="H360" s="5" t="s">
        <v>1092</v>
      </c>
      <c r="I360" s="5" t="s">
        <v>651</v>
      </c>
      <c r="J360" s="5" t="s">
        <v>691</v>
      </c>
      <c r="K360" s="5"/>
      <c r="L360" s="5" t="s">
        <v>640</v>
      </c>
    </row>
    <row r="361" spans="1:12">
      <c r="A361" s="5"/>
      <c r="B361" s="5" t="s">
        <v>1093</v>
      </c>
      <c r="C361" s="6">
        <v>10</v>
      </c>
      <c r="D361" s="7" t="s">
        <v>1094</v>
      </c>
      <c r="E361" s="5" t="s">
        <v>1095</v>
      </c>
      <c r="F361" s="5" t="s">
        <v>641</v>
      </c>
      <c r="G361" s="5" t="s">
        <v>642</v>
      </c>
      <c r="H361" s="5" t="s">
        <v>643</v>
      </c>
      <c r="I361" s="5" t="s">
        <v>611</v>
      </c>
      <c r="J361" s="5" t="s">
        <v>1096</v>
      </c>
      <c r="K361" s="5" t="s">
        <v>679</v>
      </c>
      <c r="L361" s="5" t="s">
        <v>638</v>
      </c>
    </row>
    <row r="362" spans="1:12">
      <c r="A362" s="5"/>
      <c r="B362" s="5"/>
      <c r="C362" s="6"/>
      <c r="D362" s="7"/>
      <c r="E362" s="5"/>
      <c r="F362" s="5" t="s">
        <v>597</v>
      </c>
      <c r="G362" s="5" t="s">
        <v>598</v>
      </c>
      <c r="H362" s="5" t="s">
        <v>1097</v>
      </c>
      <c r="I362" s="5" t="s">
        <v>637</v>
      </c>
      <c r="J362" s="5" t="s">
        <v>1098</v>
      </c>
      <c r="K362" s="5" t="s">
        <v>639</v>
      </c>
      <c r="L362" s="5" t="s">
        <v>640</v>
      </c>
    </row>
    <row r="363" spans="1:12">
      <c r="A363" s="5"/>
      <c r="B363" s="5"/>
      <c r="C363" s="6"/>
      <c r="D363" s="7"/>
      <c r="E363" s="5"/>
      <c r="F363" s="5" t="s">
        <v>597</v>
      </c>
      <c r="G363" s="5" t="s">
        <v>608</v>
      </c>
      <c r="H363" s="5" t="s">
        <v>1099</v>
      </c>
      <c r="I363" s="5" t="s">
        <v>600</v>
      </c>
      <c r="J363" s="5" t="s">
        <v>601</v>
      </c>
      <c r="K363" s="5" t="s">
        <v>602</v>
      </c>
      <c r="L363" s="5" t="s">
        <v>966</v>
      </c>
    </row>
    <row r="364" spans="1:12">
      <c r="A364" s="5"/>
      <c r="B364" s="5"/>
      <c r="C364" s="6"/>
      <c r="D364" s="7"/>
      <c r="E364" s="5"/>
      <c r="F364" s="5" t="s">
        <v>597</v>
      </c>
      <c r="G364" s="5" t="s">
        <v>653</v>
      </c>
      <c r="H364" s="5" t="s">
        <v>1100</v>
      </c>
      <c r="I364" s="5" t="s">
        <v>600</v>
      </c>
      <c r="J364" s="5" t="s">
        <v>601</v>
      </c>
      <c r="K364" s="5" t="s">
        <v>602</v>
      </c>
      <c r="L364" s="5" t="s">
        <v>966</v>
      </c>
    </row>
    <row r="365" spans="1:12">
      <c r="A365" s="5"/>
      <c r="B365" s="5"/>
      <c r="C365" s="6"/>
      <c r="D365" s="7"/>
      <c r="E365" s="5"/>
      <c r="F365" s="5" t="s">
        <v>646</v>
      </c>
      <c r="G365" s="5" t="s">
        <v>647</v>
      </c>
      <c r="H365" s="5" t="s">
        <v>1101</v>
      </c>
      <c r="I365" s="5" t="s">
        <v>637</v>
      </c>
      <c r="J365" s="5" t="s">
        <v>649</v>
      </c>
      <c r="K365" s="5" t="s">
        <v>602</v>
      </c>
      <c r="L365" s="5" t="s">
        <v>638</v>
      </c>
    </row>
    <row r="366" spans="1:12">
      <c r="A366" s="5"/>
      <c r="B366" s="5"/>
      <c r="C366" s="6"/>
      <c r="D366" s="7"/>
      <c r="E366" s="5"/>
      <c r="F366" s="5" t="s">
        <v>604</v>
      </c>
      <c r="G366" s="5" t="s">
        <v>605</v>
      </c>
      <c r="H366" s="5" t="s">
        <v>1089</v>
      </c>
      <c r="I366" s="5" t="s">
        <v>651</v>
      </c>
      <c r="J366" s="5" t="s">
        <v>691</v>
      </c>
      <c r="K366" s="5"/>
      <c r="L366" s="5" t="s">
        <v>607</v>
      </c>
    </row>
    <row r="367" spans="1:12">
      <c r="A367" s="5"/>
      <c r="B367" s="5" t="s">
        <v>1102</v>
      </c>
      <c r="C367" s="6">
        <v>10</v>
      </c>
      <c r="D367" s="7" t="s">
        <v>1103</v>
      </c>
      <c r="E367" s="5" t="s">
        <v>1104</v>
      </c>
      <c r="F367" s="5" t="s">
        <v>597</v>
      </c>
      <c r="G367" s="5" t="s">
        <v>598</v>
      </c>
      <c r="H367" s="5" t="s">
        <v>1105</v>
      </c>
      <c r="I367" s="5" t="s">
        <v>637</v>
      </c>
      <c r="J367" s="5" t="s">
        <v>1106</v>
      </c>
      <c r="K367" s="5" t="s">
        <v>830</v>
      </c>
      <c r="L367" s="5" t="s">
        <v>638</v>
      </c>
    </row>
    <row r="368" spans="1:12">
      <c r="A368" s="5"/>
      <c r="B368" s="5"/>
      <c r="C368" s="6"/>
      <c r="D368" s="7"/>
      <c r="E368" s="5"/>
      <c r="F368" s="5" t="s">
        <v>646</v>
      </c>
      <c r="G368" s="5" t="s">
        <v>647</v>
      </c>
      <c r="H368" s="5" t="s">
        <v>1107</v>
      </c>
      <c r="I368" s="5" t="s">
        <v>637</v>
      </c>
      <c r="J368" s="5" t="s">
        <v>649</v>
      </c>
      <c r="K368" s="5" t="s">
        <v>602</v>
      </c>
      <c r="L368" s="5" t="s">
        <v>638</v>
      </c>
    </row>
    <row r="369" spans="1:12">
      <c r="A369" s="5"/>
      <c r="B369" s="5"/>
      <c r="C369" s="6"/>
      <c r="D369" s="7"/>
      <c r="E369" s="5"/>
      <c r="F369" s="5" t="s">
        <v>597</v>
      </c>
      <c r="G369" s="5" t="s">
        <v>608</v>
      </c>
      <c r="H369" s="5" t="s">
        <v>1108</v>
      </c>
      <c r="I369" s="5" t="s">
        <v>693</v>
      </c>
      <c r="J369" s="5" t="s">
        <v>601</v>
      </c>
      <c r="K369" s="5" t="s">
        <v>602</v>
      </c>
      <c r="L369" s="5" t="s">
        <v>640</v>
      </c>
    </row>
    <row r="370" spans="1:12">
      <c r="A370" s="5"/>
      <c r="B370" s="5"/>
      <c r="C370" s="6"/>
      <c r="D370" s="7"/>
      <c r="E370" s="5"/>
      <c r="F370" s="5" t="s">
        <v>641</v>
      </c>
      <c r="G370" s="5" t="s">
        <v>642</v>
      </c>
      <c r="H370" s="5" t="s">
        <v>1040</v>
      </c>
      <c r="I370" s="5" t="s">
        <v>611</v>
      </c>
      <c r="J370" s="5" t="s">
        <v>1109</v>
      </c>
      <c r="K370" s="5" t="s">
        <v>679</v>
      </c>
      <c r="L370" s="5" t="s">
        <v>638</v>
      </c>
    </row>
    <row r="371" spans="1:12">
      <c r="A371" s="5"/>
      <c r="B371" s="5"/>
      <c r="C371" s="6"/>
      <c r="D371" s="7"/>
      <c r="E371" s="5"/>
      <c r="F371" s="5" t="s">
        <v>597</v>
      </c>
      <c r="G371" s="5" t="s">
        <v>653</v>
      </c>
      <c r="H371" s="5" t="s">
        <v>1110</v>
      </c>
      <c r="I371" s="5" t="s">
        <v>600</v>
      </c>
      <c r="J371" s="5" t="s">
        <v>640</v>
      </c>
      <c r="K371" s="5" t="s">
        <v>720</v>
      </c>
      <c r="L371" s="5" t="s">
        <v>640</v>
      </c>
    </row>
    <row r="372" spans="1:12">
      <c r="A372" s="5"/>
      <c r="B372" s="5"/>
      <c r="C372" s="6"/>
      <c r="D372" s="7"/>
      <c r="E372" s="5"/>
      <c r="F372" s="5" t="s">
        <v>604</v>
      </c>
      <c r="G372" s="5" t="s">
        <v>605</v>
      </c>
      <c r="H372" s="5" t="s">
        <v>1111</v>
      </c>
      <c r="I372" s="5" t="s">
        <v>651</v>
      </c>
      <c r="J372" s="5" t="s">
        <v>1112</v>
      </c>
      <c r="K372" s="5"/>
      <c r="L372" s="5" t="s">
        <v>607</v>
      </c>
    </row>
    <row r="373" spans="1:12">
      <c r="A373" s="5"/>
      <c r="B373" s="5" t="s">
        <v>1113</v>
      </c>
      <c r="C373" s="6">
        <v>10</v>
      </c>
      <c r="D373" s="7" t="s">
        <v>1114</v>
      </c>
      <c r="E373" s="5" t="s">
        <v>1115</v>
      </c>
      <c r="F373" s="5" t="s">
        <v>646</v>
      </c>
      <c r="G373" s="5" t="s">
        <v>647</v>
      </c>
      <c r="H373" s="5" t="s">
        <v>1116</v>
      </c>
      <c r="I373" s="5" t="s">
        <v>637</v>
      </c>
      <c r="J373" s="5" t="s">
        <v>649</v>
      </c>
      <c r="K373" s="5" t="s">
        <v>602</v>
      </c>
      <c r="L373" s="5" t="s">
        <v>638</v>
      </c>
    </row>
    <row r="374" spans="1:12">
      <c r="A374" s="5"/>
      <c r="B374" s="5"/>
      <c r="C374" s="6"/>
      <c r="D374" s="7"/>
      <c r="E374" s="5"/>
      <c r="F374" s="5" t="s">
        <v>641</v>
      </c>
      <c r="G374" s="5" t="s">
        <v>642</v>
      </c>
      <c r="H374" s="5" t="s">
        <v>643</v>
      </c>
      <c r="I374" s="5" t="s">
        <v>600</v>
      </c>
      <c r="J374" s="5" t="s">
        <v>803</v>
      </c>
      <c r="K374" s="5" t="s">
        <v>679</v>
      </c>
      <c r="L374" s="5" t="s">
        <v>638</v>
      </c>
    </row>
    <row r="375" spans="1:12">
      <c r="A375" s="5"/>
      <c r="B375" s="5"/>
      <c r="C375" s="6"/>
      <c r="D375" s="7"/>
      <c r="E375" s="5"/>
      <c r="F375" s="5" t="s">
        <v>597</v>
      </c>
      <c r="G375" s="5" t="s">
        <v>608</v>
      </c>
      <c r="H375" s="5" t="s">
        <v>1117</v>
      </c>
      <c r="I375" s="5" t="s">
        <v>651</v>
      </c>
      <c r="J375" s="5" t="s">
        <v>691</v>
      </c>
      <c r="K375" s="5"/>
      <c r="L375" s="5" t="s">
        <v>966</v>
      </c>
    </row>
    <row r="376" spans="1:12">
      <c r="A376" s="5"/>
      <c r="B376" s="5"/>
      <c r="C376" s="6"/>
      <c r="D376" s="7"/>
      <c r="E376" s="5"/>
      <c r="F376" s="5" t="s">
        <v>604</v>
      </c>
      <c r="G376" s="5" t="s">
        <v>605</v>
      </c>
      <c r="H376" s="5" t="s">
        <v>1089</v>
      </c>
      <c r="I376" s="5" t="s">
        <v>651</v>
      </c>
      <c r="J376" s="5" t="s">
        <v>691</v>
      </c>
      <c r="K376" s="5"/>
      <c r="L376" s="5" t="s">
        <v>607</v>
      </c>
    </row>
    <row r="377" spans="1:12">
      <c r="A377" s="5"/>
      <c r="B377" s="5"/>
      <c r="C377" s="6"/>
      <c r="D377" s="7"/>
      <c r="E377" s="5"/>
      <c r="F377" s="5" t="s">
        <v>597</v>
      </c>
      <c r="G377" s="5" t="s">
        <v>653</v>
      </c>
      <c r="H377" s="5" t="s">
        <v>1118</v>
      </c>
      <c r="I377" s="5" t="s">
        <v>611</v>
      </c>
      <c r="J377" s="5" t="s">
        <v>684</v>
      </c>
      <c r="K377" s="5" t="s">
        <v>685</v>
      </c>
      <c r="L377" s="5" t="s">
        <v>966</v>
      </c>
    </row>
    <row r="378" spans="1:12">
      <c r="A378" s="5"/>
      <c r="B378" s="5"/>
      <c r="C378" s="6"/>
      <c r="D378" s="7"/>
      <c r="E378" s="5"/>
      <c r="F378" s="5" t="s">
        <v>597</v>
      </c>
      <c r="G378" s="5" t="s">
        <v>598</v>
      </c>
      <c r="H378" s="5" t="s">
        <v>1119</v>
      </c>
      <c r="I378" s="5" t="s">
        <v>637</v>
      </c>
      <c r="J378" s="5" t="s">
        <v>803</v>
      </c>
      <c r="K378" s="5" t="s">
        <v>612</v>
      </c>
      <c r="L378" s="5" t="s">
        <v>640</v>
      </c>
    </row>
    <row r="379" spans="1:12">
      <c r="A379" s="5"/>
      <c r="B379" s="5" t="s">
        <v>1120</v>
      </c>
      <c r="C379" s="6">
        <v>10</v>
      </c>
      <c r="D379" s="7" t="s">
        <v>1121</v>
      </c>
      <c r="E379" s="5" t="s">
        <v>1122</v>
      </c>
      <c r="F379" s="5" t="s">
        <v>641</v>
      </c>
      <c r="G379" s="5" t="s">
        <v>642</v>
      </c>
      <c r="H379" s="5" t="s">
        <v>643</v>
      </c>
      <c r="I379" s="5" t="s">
        <v>611</v>
      </c>
      <c r="J379" s="5" t="s">
        <v>1123</v>
      </c>
      <c r="K379" s="5" t="s">
        <v>645</v>
      </c>
      <c r="L379" s="5" t="s">
        <v>638</v>
      </c>
    </row>
    <row r="380" spans="1:12">
      <c r="A380" s="5"/>
      <c r="B380" s="5"/>
      <c r="C380" s="6"/>
      <c r="D380" s="7"/>
      <c r="E380" s="5"/>
      <c r="F380" s="5" t="s">
        <v>604</v>
      </c>
      <c r="G380" s="5" t="s">
        <v>605</v>
      </c>
      <c r="H380" s="5" t="s">
        <v>1124</v>
      </c>
      <c r="I380" s="5" t="s">
        <v>651</v>
      </c>
      <c r="J380" s="5" t="s">
        <v>691</v>
      </c>
      <c r="K380" s="5"/>
      <c r="L380" s="5" t="s">
        <v>607</v>
      </c>
    </row>
    <row r="381" spans="1:12">
      <c r="A381" s="5"/>
      <c r="B381" s="5"/>
      <c r="C381" s="6"/>
      <c r="D381" s="7"/>
      <c r="E381" s="5"/>
      <c r="F381" s="5" t="s">
        <v>597</v>
      </c>
      <c r="G381" s="5" t="s">
        <v>653</v>
      </c>
      <c r="H381" s="5" t="s">
        <v>1125</v>
      </c>
      <c r="I381" s="5" t="s">
        <v>651</v>
      </c>
      <c r="J381" s="5" t="s">
        <v>1126</v>
      </c>
      <c r="K381" s="5" t="s">
        <v>720</v>
      </c>
      <c r="L381" s="5" t="s">
        <v>640</v>
      </c>
    </row>
    <row r="382" spans="1:12">
      <c r="A382" s="5"/>
      <c r="B382" s="5"/>
      <c r="C382" s="6"/>
      <c r="D382" s="7"/>
      <c r="E382" s="5"/>
      <c r="F382" s="5" t="s">
        <v>597</v>
      </c>
      <c r="G382" s="5" t="s">
        <v>608</v>
      </c>
      <c r="H382" s="5" t="s">
        <v>1127</v>
      </c>
      <c r="I382" s="5" t="s">
        <v>600</v>
      </c>
      <c r="J382" s="5" t="s">
        <v>601</v>
      </c>
      <c r="K382" s="5" t="s">
        <v>602</v>
      </c>
      <c r="L382" s="5" t="s">
        <v>640</v>
      </c>
    </row>
    <row r="383" spans="1:12">
      <c r="A383" s="5"/>
      <c r="B383" s="5"/>
      <c r="C383" s="6"/>
      <c r="D383" s="7"/>
      <c r="E383" s="5"/>
      <c r="F383" s="5" t="s">
        <v>597</v>
      </c>
      <c r="G383" s="5" t="s">
        <v>598</v>
      </c>
      <c r="H383" s="5" t="s">
        <v>1128</v>
      </c>
      <c r="I383" s="5" t="s">
        <v>611</v>
      </c>
      <c r="J383" s="5" t="s">
        <v>1129</v>
      </c>
      <c r="K383" s="5" t="s">
        <v>639</v>
      </c>
      <c r="L383" s="5" t="s">
        <v>638</v>
      </c>
    </row>
    <row r="384" spans="1:12">
      <c r="A384" s="5"/>
      <c r="B384" s="5"/>
      <c r="C384" s="6"/>
      <c r="D384" s="7"/>
      <c r="E384" s="5"/>
      <c r="F384" s="5" t="s">
        <v>646</v>
      </c>
      <c r="G384" s="5" t="s">
        <v>647</v>
      </c>
      <c r="H384" s="5" t="s">
        <v>1130</v>
      </c>
      <c r="I384" s="5" t="s">
        <v>637</v>
      </c>
      <c r="J384" s="5" t="s">
        <v>697</v>
      </c>
      <c r="K384" s="5" t="s">
        <v>602</v>
      </c>
      <c r="L384" s="5" t="s">
        <v>638</v>
      </c>
    </row>
    <row r="385" spans="1:12">
      <c r="A385" s="5"/>
      <c r="B385" s="5" t="s">
        <v>1131</v>
      </c>
      <c r="C385" s="6">
        <v>10</v>
      </c>
      <c r="D385" s="7" t="s">
        <v>1132</v>
      </c>
      <c r="E385" s="5" t="s">
        <v>1133</v>
      </c>
      <c r="F385" s="5" t="s">
        <v>597</v>
      </c>
      <c r="G385" s="5" t="s">
        <v>598</v>
      </c>
      <c r="H385" s="5" t="s">
        <v>1134</v>
      </c>
      <c r="I385" s="5" t="s">
        <v>637</v>
      </c>
      <c r="J385" s="5" t="s">
        <v>731</v>
      </c>
      <c r="K385" s="5" t="s">
        <v>858</v>
      </c>
      <c r="L385" s="5" t="s">
        <v>272</v>
      </c>
    </row>
    <row r="386" spans="1:12">
      <c r="A386" s="5"/>
      <c r="B386" s="5"/>
      <c r="C386" s="6"/>
      <c r="D386" s="7"/>
      <c r="E386" s="5"/>
      <c r="F386" s="5" t="s">
        <v>597</v>
      </c>
      <c r="G386" s="5" t="s">
        <v>653</v>
      </c>
      <c r="H386" s="5" t="s">
        <v>1135</v>
      </c>
      <c r="I386" s="5" t="s">
        <v>611</v>
      </c>
      <c r="J386" s="5" t="s">
        <v>731</v>
      </c>
      <c r="K386" s="5" t="s">
        <v>858</v>
      </c>
      <c r="L386" s="5" t="s">
        <v>269</v>
      </c>
    </row>
    <row r="387" spans="1:12">
      <c r="A387" s="5"/>
      <c r="B387" s="5"/>
      <c r="C387" s="6"/>
      <c r="D387" s="7"/>
      <c r="E387" s="5"/>
      <c r="F387" s="5" t="s">
        <v>597</v>
      </c>
      <c r="G387" s="5" t="s">
        <v>598</v>
      </c>
      <c r="H387" s="5" t="s">
        <v>1136</v>
      </c>
      <c r="I387" s="5" t="s">
        <v>600</v>
      </c>
      <c r="J387" s="5" t="s">
        <v>731</v>
      </c>
      <c r="K387" s="5" t="s">
        <v>858</v>
      </c>
      <c r="L387" s="5" t="s">
        <v>269</v>
      </c>
    </row>
    <row r="388" spans="1:12">
      <c r="A388" s="5"/>
      <c r="B388" s="5"/>
      <c r="C388" s="6"/>
      <c r="D388" s="7"/>
      <c r="E388" s="5"/>
      <c r="F388" s="5" t="s">
        <v>597</v>
      </c>
      <c r="G388" s="5" t="s">
        <v>598</v>
      </c>
      <c r="H388" s="5" t="s">
        <v>1137</v>
      </c>
      <c r="I388" s="5" t="s">
        <v>600</v>
      </c>
      <c r="J388" s="5" t="s">
        <v>731</v>
      </c>
      <c r="K388" s="5" t="s">
        <v>858</v>
      </c>
      <c r="L388" s="5" t="s">
        <v>803</v>
      </c>
    </row>
    <row r="389" spans="1:12">
      <c r="A389" s="5"/>
      <c r="B389" s="5"/>
      <c r="C389" s="6"/>
      <c r="D389" s="7"/>
      <c r="E389" s="5"/>
      <c r="F389" s="5" t="s">
        <v>646</v>
      </c>
      <c r="G389" s="5" t="s">
        <v>647</v>
      </c>
      <c r="H389" s="5" t="s">
        <v>1138</v>
      </c>
      <c r="I389" s="5" t="s">
        <v>637</v>
      </c>
      <c r="J389" s="5" t="s">
        <v>697</v>
      </c>
      <c r="K389" s="5" t="s">
        <v>602</v>
      </c>
      <c r="L389" s="5" t="s">
        <v>638</v>
      </c>
    </row>
    <row r="390" spans="1:12">
      <c r="A390" s="5"/>
      <c r="B390" s="5"/>
      <c r="C390" s="6"/>
      <c r="D390" s="7"/>
      <c r="E390" s="5"/>
      <c r="F390" s="5" t="s">
        <v>641</v>
      </c>
      <c r="G390" s="5" t="s">
        <v>642</v>
      </c>
      <c r="H390" s="5" t="s">
        <v>768</v>
      </c>
      <c r="I390" s="5" t="s">
        <v>611</v>
      </c>
      <c r="J390" s="5" t="s">
        <v>1015</v>
      </c>
      <c r="K390" s="5" t="s">
        <v>679</v>
      </c>
      <c r="L390" s="5" t="s">
        <v>638</v>
      </c>
    </row>
    <row r="391" spans="1:12">
      <c r="A391" s="5"/>
      <c r="B391" s="5"/>
      <c r="C391" s="6"/>
      <c r="D391" s="7"/>
      <c r="E391" s="5"/>
      <c r="F391" s="5" t="s">
        <v>597</v>
      </c>
      <c r="G391" s="5" t="s">
        <v>598</v>
      </c>
      <c r="H391" s="5" t="s">
        <v>1139</v>
      </c>
      <c r="I391" s="5" t="s">
        <v>637</v>
      </c>
      <c r="J391" s="5" t="s">
        <v>731</v>
      </c>
      <c r="K391" s="5" t="s">
        <v>858</v>
      </c>
      <c r="L391" s="5" t="s">
        <v>269</v>
      </c>
    </row>
    <row r="392" spans="1:12">
      <c r="A392" s="5"/>
      <c r="B392" s="5"/>
      <c r="C392" s="6"/>
      <c r="D392" s="7"/>
      <c r="E392" s="5"/>
      <c r="F392" s="5" t="s">
        <v>604</v>
      </c>
      <c r="G392" s="5" t="s">
        <v>605</v>
      </c>
      <c r="H392" s="5" t="s">
        <v>1140</v>
      </c>
      <c r="I392" s="5" t="s">
        <v>651</v>
      </c>
      <c r="J392" s="5" t="s">
        <v>652</v>
      </c>
      <c r="K392" s="5" t="s">
        <v>858</v>
      </c>
      <c r="L392" s="5" t="s">
        <v>603</v>
      </c>
    </row>
    <row r="393" spans="1:12">
      <c r="A393" s="5"/>
      <c r="B393" s="5"/>
      <c r="C393" s="6"/>
      <c r="D393" s="7"/>
      <c r="E393" s="5"/>
      <c r="F393" s="5" t="s">
        <v>597</v>
      </c>
      <c r="G393" s="5" t="s">
        <v>598</v>
      </c>
      <c r="H393" s="5" t="s">
        <v>1141</v>
      </c>
      <c r="I393" s="5" t="s">
        <v>637</v>
      </c>
      <c r="J393" s="5" t="s">
        <v>731</v>
      </c>
      <c r="K393" s="5" t="s">
        <v>858</v>
      </c>
      <c r="L393" s="5" t="s">
        <v>275</v>
      </c>
    </row>
    <row r="394" spans="1:12">
      <c r="A394" s="5"/>
      <c r="B394" s="5"/>
      <c r="C394" s="6"/>
      <c r="D394" s="7"/>
      <c r="E394" s="5"/>
      <c r="F394" s="5" t="s">
        <v>597</v>
      </c>
      <c r="G394" s="5" t="s">
        <v>598</v>
      </c>
      <c r="H394" s="5" t="s">
        <v>1142</v>
      </c>
      <c r="I394" s="5" t="s">
        <v>637</v>
      </c>
      <c r="J394" s="5" t="s">
        <v>731</v>
      </c>
      <c r="K394" s="5" t="s">
        <v>858</v>
      </c>
      <c r="L394" s="5" t="s">
        <v>269</v>
      </c>
    </row>
    <row r="395" spans="1:12">
      <c r="A395" s="5"/>
      <c r="B395" s="5"/>
      <c r="C395" s="6"/>
      <c r="D395" s="7"/>
      <c r="E395" s="5"/>
      <c r="F395" s="5" t="s">
        <v>597</v>
      </c>
      <c r="G395" s="5" t="s">
        <v>608</v>
      </c>
      <c r="H395" s="5" t="s">
        <v>1143</v>
      </c>
      <c r="I395" s="5" t="s">
        <v>651</v>
      </c>
      <c r="J395" s="5" t="s">
        <v>652</v>
      </c>
      <c r="K395" s="5" t="s">
        <v>858</v>
      </c>
      <c r="L395" s="5" t="s">
        <v>638</v>
      </c>
    </row>
    <row r="396" spans="1:12">
      <c r="A396" s="5"/>
      <c r="B396" s="5"/>
      <c r="C396" s="6"/>
      <c r="D396" s="7"/>
      <c r="E396" s="5"/>
      <c r="F396" s="5" t="s">
        <v>597</v>
      </c>
      <c r="G396" s="5" t="s">
        <v>598</v>
      </c>
      <c r="H396" s="5" t="s">
        <v>1144</v>
      </c>
      <c r="I396" s="5" t="s">
        <v>637</v>
      </c>
      <c r="J396" s="5" t="s">
        <v>731</v>
      </c>
      <c r="K396" s="5" t="s">
        <v>858</v>
      </c>
      <c r="L396" s="5" t="s">
        <v>266</v>
      </c>
    </row>
    <row r="397" spans="1:12">
      <c r="A397" s="5"/>
      <c r="B397" s="5" t="s">
        <v>1145</v>
      </c>
      <c r="C397" s="6">
        <v>10</v>
      </c>
      <c r="D397" s="7" t="s">
        <v>1146</v>
      </c>
      <c r="E397" s="5" t="s">
        <v>1147</v>
      </c>
      <c r="F397" s="5" t="s">
        <v>641</v>
      </c>
      <c r="G397" s="5" t="s">
        <v>642</v>
      </c>
      <c r="H397" s="5" t="s">
        <v>993</v>
      </c>
      <c r="I397" s="5" t="s">
        <v>600</v>
      </c>
      <c r="J397" s="5" t="s">
        <v>1148</v>
      </c>
      <c r="K397" s="5" t="s">
        <v>679</v>
      </c>
      <c r="L397" s="5" t="s">
        <v>603</v>
      </c>
    </row>
    <row r="398" spans="1:12">
      <c r="A398" s="5"/>
      <c r="B398" s="5"/>
      <c r="C398" s="6"/>
      <c r="D398" s="7"/>
      <c r="E398" s="5"/>
      <c r="F398" s="5" t="s">
        <v>604</v>
      </c>
      <c r="G398" s="5" t="s">
        <v>605</v>
      </c>
      <c r="H398" s="5" t="s">
        <v>1149</v>
      </c>
      <c r="I398" s="5" t="s">
        <v>651</v>
      </c>
      <c r="J398" s="5" t="s">
        <v>691</v>
      </c>
      <c r="K398" s="5"/>
      <c r="L398" s="5" t="s">
        <v>797</v>
      </c>
    </row>
    <row r="399" spans="1:12">
      <c r="A399" s="5"/>
      <c r="B399" s="5"/>
      <c r="C399" s="6"/>
      <c r="D399" s="7"/>
      <c r="E399" s="5"/>
      <c r="F399" s="5" t="s">
        <v>597</v>
      </c>
      <c r="G399" s="5" t="s">
        <v>598</v>
      </c>
      <c r="H399" s="5" t="s">
        <v>1150</v>
      </c>
      <c r="I399" s="5" t="s">
        <v>600</v>
      </c>
      <c r="J399" s="5" t="s">
        <v>1151</v>
      </c>
      <c r="K399" s="5" t="s">
        <v>639</v>
      </c>
      <c r="L399" s="5" t="s">
        <v>281</v>
      </c>
    </row>
    <row r="400" spans="1:12">
      <c r="A400" s="5"/>
      <c r="B400" s="5"/>
      <c r="C400" s="6"/>
      <c r="D400" s="7"/>
      <c r="E400" s="5"/>
      <c r="F400" s="5" t="s">
        <v>597</v>
      </c>
      <c r="G400" s="5" t="s">
        <v>598</v>
      </c>
      <c r="H400" s="5" t="s">
        <v>1152</v>
      </c>
      <c r="I400" s="5" t="s">
        <v>600</v>
      </c>
      <c r="J400" s="5" t="s">
        <v>266</v>
      </c>
      <c r="K400" s="5" t="s">
        <v>701</v>
      </c>
      <c r="L400" s="5" t="s">
        <v>281</v>
      </c>
    </row>
    <row r="401" spans="1:12">
      <c r="A401" s="5"/>
      <c r="B401" s="5"/>
      <c r="C401" s="6"/>
      <c r="D401" s="7"/>
      <c r="E401" s="5"/>
      <c r="F401" s="5" t="s">
        <v>597</v>
      </c>
      <c r="G401" s="5" t="s">
        <v>598</v>
      </c>
      <c r="H401" s="5" t="s">
        <v>1153</v>
      </c>
      <c r="I401" s="5" t="s">
        <v>600</v>
      </c>
      <c r="J401" s="5" t="s">
        <v>1151</v>
      </c>
      <c r="K401" s="5" t="s">
        <v>639</v>
      </c>
      <c r="L401" s="5" t="s">
        <v>281</v>
      </c>
    </row>
    <row r="402" spans="1:12">
      <c r="A402" s="5"/>
      <c r="B402" s="5"/>
      <c r="C402" s="6"/>
      <c r="D402" s="7"/>
      <c r="E402" s="5"/>
      <c r="F402" s="5" t="s">
        <v>597</v>
      </c>
      <c r="G402" s="5" t="s">
        <v>608</v>
      </c>
      <c r="H402" s="5" t="s">
        <v>1154</v>
      </c>
      <c r="I402" s="5" t="s">
        <v>693</v>
      </c>
      <c r="J402" s="5" t="s">
        <v>697</v>
      </c>
      <c r="K402" s="5" t="s">
        <v>602</v>
      </c>
      <c r="L402" s="5" t="s">
        <v>281</v>
      </c>
    </row>
    <row r="403" spans="1:12">
      <c r="A403" s="5"/>
      <c r="B403" s="5"/>
      <c r="C403" s="6"/>
      <c r="D403" s="7"/>
      <c r="E403" s="5"/>
      <c r="F403" s="5" t="s">
        <v>597</v>
      </c>
      <c r="G403" s="5" t="s">
        <v>653</v>
      </c>
      <c r="H403" s="5" t="s">
        <v>1155</v>
      </c>
      <c r="I403" s="5" t="s">
        <v>611</v>
      </c>
      <c r="J403" s="5" t="s">
        <v>684</v>
      </c>
      <c r="K403" s="5" t="s">
        <v>685</v>
      </c>
      <c r="L403" s="5" t="s">
        <v>281</v>
      </c>
    </row>
    <row r="404" spans="1:12">
      <c r="A404" s="5"/>
      <c r="B404" s="5" t="s">
        <v>1156</v>
      </c>
      <c r="C404" s="6">
        <v>10</v>
      </c>
      <c r="D404" s="7" t="s">
        <v>727</v>
      </c>
      <c r="E404" s="5" t="s">
        <v>1157</v>
      </c>
      <c r="F404" s="5" t="s">
        <v>604</v>
      </c>
      <c r="G404" s="5" t="s">
        <v>605</v>
      </c>
      <c r="H404" s="5" t="s">
        <v>1158</v>
      </c>
      <c r="I404" s="5" t="s">
        <v>651</v>
      </c>
      <c r="J404" s="5" t="s">
        <v>691</v>
      </c>
      <c r="K404" s="5"/>
      <c r="L404" s="5" t="s">
        <v>638</v>
      </c>
    </row>
    <row r="405" spans="1:12">
      <c r="A405" s="5"/>
      <c r="B405" s="5"/>
      <c r="C405" s="6"/>
      <c r="D405" s="7"/>
      <c r="E405" s="5"/>
      <c r="F405" s="5" t="s">
        <v>646</v>
      </c>
      <c r="G405" s="5" t="s">
        <v>647</v>
      </c>
      <c r="H405" s="5" t="s">
        <v>1159</v>
      </c>
      <c r="I405" s="5" t="s">
        <v>637</v>
      </c>
      <c r="J405" s="5" t="s">
        <v>697</v>
      </c>
      <c r="K405" s="5" t="s">
        <v>602</v>
      </c>
      <c r="L405" s="5" t="s">
        <v>638</v>
      </c>
    </row>
    <row r="406" spans="1:12">
      <c r="A406" s="5"/>
      <c r="B406" s="5"/>
      <c r="C406" s="6"/>
      <c r="D406" s="7"/>
      <c r="E406" s="5"/>
      <c r="F406" s="5" t="s">
        <v>604</v>
      </c>
      <c r="G406" s="5" t="s">
        <v>686</v>
      </c>
      <c r="H406" s="5" t="s">
        <v>1160</v>
      </c>
      <c r="I406" s="5" t="s">
        <v>651</v>
      </c>
      <c r="J406" s="5" t="s">
        <v>691</v>
      </c>
      <c r="K406" s="5"/>
      <c r="L406" s="5" t="s">
        <v>1082</v>
      </c>
    </row>
    <row r="407" spans="1:12">
      <c r="A407" s="5"/>
      <c r="B407" s="5"/>
      <c r="C407" s="6"/>
      <c r="D407" s="7"/>
      <c r="E407" s="5"/>
      <c r="F407" s="5" t="s">
        <v>597</v>
      </c>
      <c r="G407" s="5" t="s">
        <v>608</v>
      </c>
      <c r="H407" s="5" t="s">
        <v>1161</v>
      </c>
      <c r="I407" s="5" t="s">
        <v>600</v>
      </c>
      <c r="J407" s="5" t="s">
        <v>601</v>
      </c>
      <c r="K407" s="5" t="s">
        <v>602</v>
      </c>
      <c r="L407" s="5" t="s">
        <v>638</v>
      </c>
    </row>
    <row r="408" spans="1:12">
      <c r="A408" s="5"/>
      <c r="B408" s="5"/>
      <c r="C408" s="6"/>
      <c r="D408" s="7"/>
      <c r="E408" s="5"/>
      <c r="F408" s="5" t="s">
        <v>641</v>
      </c>
      <c r="G408" s="5" t="s">
        <v>642</v>
      </c>
      <c r="H408" s="5" t="s">
        <v>643</v>
      </c>
      <c r="I408" s="5" t="s">
        <v>611</v>
      </c>
      <c r="J408" s="5" t="s">
        <v>638</v>
      </c>
      <c r="K408" s="5" t="s">
        <v>679</v>
      </c>
      <c r="L408" s="5" t="s">
        <v>638</v>
      </c>
    </row>
    <row r="409" spans="1:12">
      <c r="A409" s="5"/>
      <c r="B409" s="5"/>
      <c r="C409" s="6"/>
      <c r="D409" s="7"/>
      <c r="E409" s="5"/>
      <c r="F409" s="5" t="s">
        <v>597</v>
      </c>
      <c r="G409" s="5" t="s">
        <v>653</v>
      </c>
      <c r="H409" s="5" t="s">
        <v>1162</v>
      </c>
      <c r="I409" s="5" t="s">
        <v>600</v>
      </c>
      <c r="J409" s="5" t="s">
        <v>601</v>
      </c>
      <c r="K409" s="5" t="s">
        <v>602</v>
      </c>
      <c r="L409" s="5" t="s">
        <v>603</v>
      </c>
    </row>
    <row r="410" spans="1:12">
      <c r="A410" s="5"/>
      <c r="B410" s="5"/>
      <c r="C410" s="6"/>
      <c r="D410" s="7"/>
      <c r="E410" s="5"/>
      <c r="F410" s="5" t="s">
        <v>597</v>
      </c>
      <c r="G410" s="5" t="s">
        <v>598</v>
      </c>
      <c r="H410" s="5" t="s">
        <v>1163</v>
      </c>
      <c r="I410" s="5" t="s">
        <v>611</v>
      </c>
      <c r="J410" s="5" t="s">
        <v>275</v>
      </c>
      <c r="K410" s="5" t="s">
        <v>789</v>
      </c>
      <c r="L410" s="5" t="s">
        <v>638</v>
      </c>
    </row>
    <row r="411" spans="1:12">
      <c r="A411" s="5"/>
      <c r="B411" s="5" t="s">
        <v>1164</v>
      </c>
      <c r="C411" s="6">
        <v>10</v>
      </c>
      <c r="D411" s="7" t="s">
        <v>1165</v>
      </c>
      <c r="E411" s="5" t="s">
        <v>1166</v>
      </c>
      <c r="F411" s="5" t="s">
        <v>604</v>
      </c>
      <c r="G411" s="5" t="s">
        <v>605</v>
      </c>
      <c r="H411" s="5" t="s">
        <v>1167</v>
      </c>
      <c r="I411" s="5" t="s">
        <v>651</v>
      </c>
      <c r="J411" s="5" t="s">
        <v>691</v>
      </c>
      <c r="K411" s="5"/>
      <c r="L411" s="5" t="s">
        <v>607</v>
      </c>
    </row>
    <row r="412" spans="1:12">
      <c r="A412" s="5"/>
      <c r="B412" s="5"/>
      <c r="C412" s="6"/>
      <c r="D412" s="7"/>
      <c r="E412" s="5"/>
      <c r="F412" s="5" t="s">
        <v>641</v>
      </c>
      <c r="G412" s="5" t="s">
        <v>642</v>
      </c>
      <c r="H412" s="5" t="s">
        <v>1168</v>
      </c>
      <c r="I412" s="5" t="s">
        <v>611</v>
      </c>
      <c r="J412" s="5" t="s">
        <v>1169</v>
      </c>
      <c r="K412" s="5" t="s">
        <v>679</v>
      </c>
      <c r="L412" s="5" t="s">
        <v>638</v>
      </c>
    </row>
    <row r="413" spans="1:12">
      <c r="A413" s="5"/>
      <c r="B413" s="5"/>
      <c r="C413" s="6"/>
      <c r="D413" s="7"/>
      <c r="E413" s="5"/>
      <c r="F413" s="5" t="s">
        <v>646</v>
      </c>
      <c r="G413" s="5" t="s">
        <v>647</v>
      </c>
      <c r="H413" s="5" t="s">
        <v>1170</v>
      </c>
      <c r="I413" s="5" t="s">
        <v>637</v>
      </c>
      <c r="J413" s="5" t="s">
        <v>676</v>
      </c>
      <c r="K413" s="5" t="s">
        <v>602</v>
      </c>
      <c r="L413" s="5" t="s">
        <v>638</v>
      </c>
    </row>
    <row r="414" spans="1:12">
      <c r="A414" s="5"/>
      <c r="B414" s="5"/>
      <c r="C414" s="6"/>
      <c r="D414" s="7"/>
      <c r="E414" s="5"/>
      <c r="F414" s="5" t="s">
        <v>597</v>
      </c>
      <c r="G414" s="5" t="s">
        <v>653</v>
      </c>
      <c r="H414" s="5" t="s">
        <v>1171</v>
      </c>
      <c r="I414" s="5" t="s">
        <v>611</v>
      </c>
      <c r="J414" s="5" t="s">
        <v>684</v>
      </c>
      <c r="K414" s="5" t="s">
        <v>685</v>
      </c>
      <c r="L414" s="5" t="s">
        <v>640</v>
      </c>
    </row>
    <row r="415" spans="1:12">
      <c r="A415" s="5"/>
      <c r="B415" s="5"/>
      <c r="C415" s="6"/>
      <c r="D415" s="7"/>
      <c r="E415" s="5"/>
      <c r="F415" s="5" t="s">
        <v>597</v>
      </c>
      <c r="G415" s="5" t="s">
        <v>598</v>
      </c>
      <c r="H415" s="5" t="s">
        <v>1172</v>
      </c>
      <c r="I415" s="5" t="s">
        <v>600</v>
      </c>
      <c r="J415" s="5" t="s">
        <v>715</v>
      </c>
      <c r="K415" s="5" t="s">
        <v>701</v>
      </c>
      <c r="L415" s="5" t="s">
        <v>638</v>
      </c>
    </row>
    <row r="416" spans="1:12">
      <c r="A416" s="5"/>
      <c r="B416" s="5"/>
      <c r="C416" s="6"/>
      <c r="D416" s="7"/>
      <c r="E416" s="5"/>
      <c r="F416" s="5" t="s">
        <v>597</v>
      </c>
      <c r="G416" s="5" t="s">
        <v>608</v>
      </c>
      <c r="H416" s="5" t="s">
        <v>1173</v>
      </c>
      <c r="I416" s="5" t="s">
        <v>600</v>
      </c>
      <c r="J416" s="5" t="s">
        <v>601</v>
      </c>
      <c r="K416" s="5" t="s">
        <v>602</v>
      </c>
      <c r="L416" s="5" t="s">
        <v>640</v>
      </c>
    </row>
    <row r="417" spans="1:12">
      <c r="A417" s="5"/>
      <c r="B417" s="5" t="s">
        <v>1174</v>
      </c>
      <c r="C417" s="6">
        <v>10</v>
      </c>
      <c r="D417" s="7" t="s">
        <v>1175</v>
      </c>
      <c r="E417" s="5" t="s">
        <v>1176</v>
      </c>
      <c r="F417" s="5" t="s">
        <v>641</v>
      </c>
      <c r="G417" s="5" t="s">
        <v>642</v>
      </c>
      <c r="H417" s="5" t="s">
        <v>1177</v>
      </c>
      <c r="I417" s="5" t="s">
        <v>600</v>
      </c>
      <c r="J417" s="5" t="s">
        <v>1178</v>
      </c>
      <c r="K417" s="5" t="s">
        <v>679</v>
      </c>
      <c r="L417" s="5" t="s">
        <v>269</v>
      </c>
    </row>
    <row r="418" spans="1:12">
      <c r="A418" s="5"/>
      <c r="B418" s="5"/>
      <c r="C418" s="6"/>
      <c r="D418" s="7"/>
      <c r="E418" s="5"/>
      <c r="F418" s="5" t="s">
        <v>597</v>
      </c>
      <c r="G418" s="5" t="s">
        <v>598</v>
      </c>
      <c r="H418" s="5" t="s">
        <v>1179</v>
      </c>
      <c r="I418" s="5" t="s">
        <v>600</v>
      </c>
      <c r="J418" s="5" t="s">
        <v>266</v>
      </c>
      <c r="K418" s="5" t="s">
        <v>701</v>
      </c>
      <c r="L418" s="5" t="s">
        <v>638</v>
      </c>
    </row>
    <row r="419" spans="1:12">
      <c r="A419" s="5"/>
      <c r="B419" s="5"/>
      <c r="C419" s="6"/>
      <c r="D419" s="7"/>
      <c r="E419" s="5"/>
      <c r="F419" s="5" t="s">
        <v>641</v>
      </c>
      <c r="G419" s="5" t="s">
        <v>642</v>
      </c>
      <c r="H419" s="5" t="s">
        <v>1180</v>
      </c>
      <c r="I419" s="5" t="s">
        <v>600</v>
      </c>
      <c r="J419" s="5" t="s">
        <v>1181</v>
      </c>
      <c r="K419" s="5" t="s">
        <v>679</v>
      </c>
      <c r="L419" s="5" t="s">
        <v>269</v>
      </c>
    </row>
    <row r="420" spans="1:12">
      <c r="A420" s="5"/>
      <c r="B420" s="5"/>
      <c r="C420" s="6"/>
      <c r="D420" s="7"/>
      <c r="E420" s="5"/>
      <c r="F420" s="5" t="s">
        <v>641</v>
      </c>
      <c r="G420" s="5" t="s">
        <v>642</v>
      </c>
      <c r="H420" s="5" t="s">
        <v>1182</v>
      </c>
      <c r="I420" s="5" t="s">
        <v>600</v>
      </c>
      <c r="J420" s="5" t="s">
        <v>638</v>
      </c>
      <c r="K420" s="5" t="s">
        <v>679</v>
      </c>
      <c r="L420" s="5" t="s">
        <v>269</v>
      </c>
    </row>
    <row r="421" spans="1:12">
      <c r="A421" s="5"/>
      <c r="B421" s="5"/>
      <c r="C421" s="6"/>
      <c r="D421" s="7"/>
      <c r="E421" s="5"/>
      <c r="F421" s="5" t="s">
        <v>597</v>
      </c>
      <c r="G421" s="5" t="s">
        <v>598</v>
      </c>
      <c r="H421" s="5" t="s">
        <v>1183</v>
      </c>
      <c r="I421" s="5" t="s">
        <v>600</v>
      </c>
      <c r="J421" s="5" t="s">
        <v>1184</v>
      </c>
      <c r="K421" s="5" t="s">
        <v>639</v>
      </c>
      <c r="L421" s="5" t="s">
        <v>638</v>
      </c>
    </row>
    <row r="422" spans="1:12">
      <c r="A422" s="5"/>
      <c r="B422" s="5"/>
      <c r="C422" s="6"/>
      <c r="D422" s="7"/>
      <c r="E422" s="5"/>
      <c r="F422" s="5" t="s">
        <v>604</v>
      </c>
      <c r="G422" s="5" t="s">
        <v>605</v>
      </c>
      <c r="H422" s="5" t="s">
        <v>1185</v>
      </c>
      <c r="I422" s="5" t="s">
        <v>651</v>
      </c>
      <c r="J422" s="5" t="s">
        <v>691</v>
      </c>
      <c r="K422" s="5"/>
      <c r="L422" s="5" t="s">
        <v>603</v>
      </c>
    </row>
    <row r="423" spans="1:12">
      <c r="A423" s="5"/>
      <c r="B423" s="5"/>
      <c r="C423" s="6"/>
      <c r="D423" s="7"/>
      <c r="E423" s="5"/>
      <c r="F423" s="5" t="s">
        <v>597</v>
      </c>
      <c r="G423" s="5" t="s">
        <v>653</v>
      </c>
      <c r="H423" s="5" t="s">
        <v>841</v>
      </c>
      <c r="I423" s="5" t="s">
        <v>611</v>
      </c>
      <c r="J423" s="5" t="s">
        <v>684</v>
      </c>
      <c r="K423" s="5" t="s">
        <v>685</v>
      </c>
      <c r="L423" s="5" t="s">
        <v>638</v>
      </c>
    </row>
    <row r="424" spans="1:12">
      <c r="A424" s="5"/>
      <c r="B424" s="5"/>
      <c r="C424" s="6"/>
      <c r="D424" s="7"/>
      <c r="E424" s="5"/>
      <c r="F424" s="5" t="s">
        <v>646</v>
      </c>
      <c r="G424" s="5" t="s">
        <v>647</v>
      </c>
      <c r="H424" s="5" t="s">
        <v>1186</v>
      </c>
      <c r="I424" s="5" t="s">
        <v>693</v>
      </c>
      <c r="J424" s="5" t="s">
        <v>914</v>
      </c>
      <c r="K424" s="5" t="s">
        <v>602</v>
      </c>
      <c r="L424" s="5" t="s">
        <v>269</v>
      </c>
    </row>
    <row r="425" spans="1:12">
      <c r="A425" s="5"/>
      <c r="B425" s="5"/>
      <c r="C425" s="6"/>
      <c r="D425" s="7"/>
      <c r="E425" s="5"/>
      <c r="F425" s="5" t="s">
        <v>597</v>
      </c>
      <c r="G425" s="5" t="s">
        <v>608</v>
      </c>
      <c r="H425" s="5" t="s">
        <v>1127</v>
      </c>
      <c r="I425" s="5" t="s">
        <v>600</v>
      </c>
      <c r="J425" s="5" t="s">
        <v>601</v>
      </c>
      <c r="K425" s="5" t="s">
        <v>602</v>
      </c>
      <c r="L425" s="5" t="s">
        <v>638</v>
      </c>
    </row>
    <row r="426" spans="1:12">
      <c r="A426" s="5"/>
      <c r="B426" s="5"/>
      <c r="C426" s="6"/>
      <c r="D426" s="7"/>
      <c r="E426" s="5"/>
      <c r="F426" s="5" t="s">
        <v>597</v>
      </c>
      <c r="G426" s="5" t="s">
        <v>598</v>
      </c>
      <c r="H426" s="5" t="s">
        <v>1187</v>
      </c>
      <c r="I426" s="5" t="s">
        <v>600</v>
      </c>
      <c r="J426" s="5" t="s">
        <v>1188</v>
      </c>
      <c r="K426" s="5" t="s">
        <v>701</v>
      </c>
      <c r="L426" s="5" t="s">
        <v>638</v>
      </c>
    </row>
    <row r="427" spans="1:12">
      <c r="A427" s="5"/>
      <c r="B427" s="5" t="s">
        <v>1189</v>
      </c>
      <c r="C427" s="6">
        <v>10</v>
      </c>
      <c r="D427" s="7" t="s">
        <v>1190</v>
      </c>
      <c r="E427" s="5" t="s">
        <v>1191</v>
      </c>
      <c r="F427" s="5" t="s">
        <v>646</v>
      </c>
      <c r="G427" s="5" t="s">
        <v>647</v>
      </c>
      <c r="H427" s="5" t="s">
        <v>1192</v>
      </c>
      <c r="I427" s="5" t="s">
        <v>637</v>
      </c>
      <c r="J427" s="5" t="s">
        <v>757</v>
      </c>
      <c r="K427" s="5" t="s">
        <v>602</v>
      </c>
      <c r="L427" s="5" t="s">
        <v>638</v>
      </c>
    </row>
    <row r="428" spans="1:12">
      <c r="A428" s="5"/>
      <c r="B428" s="5"/>
      <c r="C428" s="6"/>
      <c r="D428" s="7"/>
      <c r="E428" s="5"/>
      <c r="F428" s="5" t="s">
        <v>597</v>
      </c>
      <c r="G428" s="5" t="s">
        <v>653</v>
      </c>
      <c r="H428" s="5" t="s">
        <v>1193</v>
      </c>
      <c r="I428" s="5" t="s">
        <v>611</v>
      </c>
      <c r="J428" s="5" t="s">
        <v>731</v>
      </c>
      <c r="K428" s="5" t="s">
        <v>732</v>
      </c>
      <c r="L428" s="5" t="s">
        <v>638</v>
      </c>
    </row>
    <row r="429" spans="1:12">
      <c r="A429" s="5"/>
      <c r="B429" s="5"/>
      <c r="C429" s="6"/>
      <c r="D429" s="7"/>
      <c r="E429" s="5"/>
      <c r="F429" s="5" t="s">
        <v>641</v>
      </c>
      <c r="G429" s="5" t="s">
        <v>642</v>
      </c>
      <c r="H429" s="5" t="s">
        <v>643</v>
      </c>
      <c r="I429" s="5" t="s">
        <v>611</v>
      </c>
      <c r="J429" s="5" t="s">
        <v>1194</v>
      </c>
      <c r="K429" s="5" t="s">
        <v>679</v>
      </c>
      <c r="L429" s="5" t="s">
        <v>638</v>
      </c>
    </row>
    <row r="430" spans="1:12">
      <c r="A430" s="5"/>
      <c r="B430" s="5"/>
      <c r="C430" s="6"/>
      <c r="D430" s="7"/>
      <c r="E430" s="5"/>
      <c r="F430" s="5" t="s">
        <v>604</v>
      </c>
      <c r="G430" s="5" t="s">
        <v>605</v>
      </c>
      <c r="H430" s="5" t="s">
        <v>1195</v>
      </c>
      <c r="I430" s="5" t="s">
        <v>651</v>
      </c>
      <c r="J430" s="5" t="s">
        <v>691</v>
      </c>
      <c r="K430" s="5"/>
      <c r="L430" s="5" t="s">
        <v>607</v>
      </c>
    </row>
    <row r="431" spans="1:12">
      <c r="A431" s="5"/>
      <c r="B431" s="5"/>
      <c r="C431" s="6"/>
      <c r="D431" s="7"/>
      <c r="E431" s="5"/>
      <c r="F431" s="5" t="s">
        <v>597</v>
      </c>
      <c r="G431" s="5" t="s">
        <v>598</v>
      </c>
      <c r="H431" s="5" t="s">
        <v>795</v>
      </c>
      <c r="I431" s="5" t="s">
        <v>600</v>
      </c>
      <c r="J431" s="5" t="s">
        <v>772</v>
      </c>
      <c r="K431" s="5" t="s">
        <v>701</v>
      </c>
      <c r="L431" s="5" t="s">
        <v>638</v>
      </c>
    </row>
    <row r="432" spans="1:12">
      <c r="A432" s="5"/>
      <c r="B432" s="5"/>
      <c r="C432" s="6"/>
      <c r="D432" s="7"/>
      <c r="E432" s="5"/>
      <c r="F432" s="5" t="s">
        <v>597</v>
      </c>
      <c r="G432" s="5" t="s">
        <v>608</v>
      </c>
      <c r="H432" s="5" t="s">
        <v>1196</v>
      </c>
      <c r="I432" s="5" t="s">
        <v>651</v>
      </c>
      <c r="J432" s="5" t="s">
        <v>691</v>
      </c>
      <c r="K432" s="5"/>
      <c r="L432" s="5" t="s">
        <v>603</v>
      </c>
    </row>
    <row r="433" spans="1:12">
      <c r="A433" s="5"/>
      <c r="B433" s="5" t="s">
        <v>1197</v>
      </c>
      <c r="C433" s="6">
        <v>10</v>
      </c>
      <c r="D433" s="7" t="s">
        <v>1198</v>
      </c>
      <c r="E433" s="5" t="s">
        <v>1199</v>
      </c>
      <c r="F433" s="5" t="s">
        <v>597</v>
      </c>
      <c r="G433" s="5" t="s">
        <v>608</v>
      </c>
      <c r="H433" s="5" t="s">
        <v>1200</v>
      </c>
      <c r="I433" s="5" t="s">
        <v>651</v>
      </c>
      <c r="J433" s="5" t="s">
        <v>691</v>
      </c>
      <c r="K433" s="5"/>
      <c r="L433" s="5" t="s">
        <v>603</v>
      </c>
    </row>
    <row r="434" spans="1:12">
      <c r="A434" s="5"/>
      <c r="B434" s="5"/>
      <c r="C434" s="6"/>
      <c r="D434" s="7"/>
      <c r="E434" s="5"/>
      <c r="F434" s="5" t="s">
        <v>597</v>
      </c>
      <c r="G434" s="5" t="s">
        <v>653</v>
      </c>
      <c r="H434" s="5" t="s">
        <v>861</v>
      </c>
      <c r="I434" s="5" t="s">
        <v>611</v>
      </c>
      <c r="J434" s="5" t="s">
        <v>731</v>
      </c>
      <c r="K434" s="5" t="s">
        <v>732</v>
      </c>
      <c r="L434" s="5" t="s">
        <v>638</v>
      </c>
    </row>
    <row r="435" spans="1:12">
      <c r="A435" s="5"/>
      <c r="B435" s="5"/>
      <c r="C435" s="6"/>
      <c r="D435" s="7"/>
      <c r="E435" s="5"/>
      <c r="F435" s="5" t="s">
        <v>641</v>
      </c>
      <c r="G435" s="5" t="s">
        <v>642</v>
      </c>
      <c r="H435" s="5" t="s">
        <v>643</v>
      </c>
      <c r="I435" s="5" t="s">
        <v>611</v>
      </c>
      <c r="J435" s="5" t="s">
        <v>1201</v>
      </c>
      <c r="K435" s="5" t="s">
        <v>679</v>
      </c>
      <c r="L435" s="5" t="s">
        <v>638</v>
      </c>
    </row>
    <row r="436" spans="1:12">
      <c r="A436" s="5"/>
      <c r="B436" s="5"/>
      <c r="C436" s="6"/>
      <c r="D436" s="7"/>
      <c r="E436" s="5"/>
      <c r="F436" s="5" t="s">
        <v>597</v>
      </c>
      <c r="G436" s="5" t="s">
        <v>598</v>
      </c>
      <c r="H436" s="5" t="s">
        <v>795</v>
      </c>
      <c r="I436" s="5" t="s">
        <v>600</v>
      </c>
      <c r="J436" s="5" t="s">
        <v>715</v>
      </c>
      <c r="K436" s="5" t="s">
        <v>701</v>
      </c>
      <c r="L436" s="5" t="s">
        <v>638</v>
      </c>
    </row>
    <row r="437" spans="1:12">
      <c r="A437" s="5"/>
      <c r="B437" s="5"/>
      <c r="C437" s="6"/>
      <c r="D437" s="7"/>
      <c r="E437" s="5"/>
      <c r="F437" s="5" t="s">
        <v>646</v>
      </c>
      <c r="G437" s="5" t="s">
        <v>647</v>
      </c>
      <c r="H437" s="5" t="s">
        <v>1202</v>
      </c>
      <c r="I437" s="5" t="s">
        <v>637</v>
      </c>
      <c r="J437" s="5" t="s">
        <v>757</v>
      </c>
      <c r="K437" s="5" t="s">
        <v>602</v>
      </c>
      <c r="L437" s="5" t="s">
        <v>638</v>
      </c>
    </row>
    <row r="438" spans="1:12">
      <c r="A438" s="5"/>
      <c r="B438" s="5"/>
      <c r="C438" s="6"/>
      <c r="D438" s="7"/>
      <c r="E438" s="5"/>
      <c r="F438" s="5" t="s">
        <v>604</v>
      </c>
      <c r="G438" s="5" t="s">
        <v>605</v>
      </c>
      <c r="H438" s="5" t="s">
        <v>1203</v>
      </c>
      <c r="I438" s="5" t="s">
        <v>651</v>
      </c>
      <c r="J438" s="5" t="s">
        <v>691</v>
      </c>
      <c r="K438" s="5"/>
      <c r="L438" s="5" t="s">
        <v>607</v>
      </c>
    </row>
    <row r="439" spans="1:12">
      <c r="A439" s="5"/>
      <c r="B439" s="5" t="s">
        <v>1204</v>
      </c>
      <c r="C439" s="6">
        <v>10</v>
      </c>
      <c r="D439" s="7" t="s">
        <v>1205</v>
      </c>
      <c r="E439" s="5" t="s">
        <v>1206</v>
      </c>
      <c r="F439" s="5" t="s">
        <v>597</v>
      </c>
      <c r="G439" s="5" t="s">
        <v>608</v>
      </c>
      <c r="H439" s="5" t="s">
        <v>1207</v>
      </c>
      <c r="I439" s="5" t="s">
        <v>600</v>
      </c>
      <c r="J439" s="5" t="s">
        <v>601</v>
      </c>
      <c r="K439" s="5" t="s">
        <v>602</v>
      </c>
      <c r="L439" s="5" t="s">
        <v>638</v>
      </c>
    </row>
    <row r="440" spans="1:12">
      <c r="A440" s="5"/>
      <c r="B440" s="5"/>
      <c r="C440" s="6"/>
      <c r="D440" s="7"/>
      <c r="E440" s="5"/>
      <c r="F440" s="5" t="s">
        <v>604</v>
      </c>
      <c r="G440" s="5" t="s">
        <v>605</v>
      </c>
      <c r="H440" s="5" t="s">
        <v>1208</v>
      </c>
      <c r="I440" s="5" t="s">
        <v>651</v>
      </c>
      <c r="J440" s="5" t="s">
        <v>691</v>
      </c>
      <c r="K440" s="5"/>
      <c r="L440" s="5" t="s">
        <v>607</v>
      </c>
    </row>
    <row r="441" spans="1:12">
      <c r="A441" s="5"/>
      <c r="B441" s="5"/>
      <c r="C441" s="6"/>
      <c r="D441" s="7"/>
      <c r="E441" s="5"/>
      <c r="F441" s="5" t="s">
        <v>597</v>
      </c>
      <c r="G441" s="5" t="s">
        <v>598</v>
      </c>
      <c r="H441" s="5" t="s">
        <v>795</v>
      </c>
      <c r="I441" s="5" t="s">
        <v>600</v>
      </c>
      <c r="J441" s="5" t="s">
        <v>715</v>
      </c>
      <c r="K441" s="5" t="s">
        <v>701</v>
      </c>
      <c r="L441" s="5" t="s">
        <v>638</v>
      </c>
    </row>
    <row r="442" spans="1:12">
      <c r="A442" s="5"/>
      <c r="B442" s="5"/>
      <c r="C442" s="6"/>
      <c r="D442" s="7"/>
      <c r="E442" s="5"/>
      <c r="F442" s="5" t="s">
        <v>641</v>
      </c>
      <c r="G442" s="5" t="s">
        <v>642</v>
      </c>
      <c r="H442" s="5" t="s">
        <v>1209</v>
      </c>
      <c r="I442" s="5" t="s">
        <v>611</v>
      </c>
      <c r="J442" s="5" t="s">
        <v>1210</v>
      </c>
      <c r="K442" s="5" t="s">
        <v>679</v>
      </c>
      <c r="L442" s="5" t="s">
        <v>638</v>
      </c>
    </row>
    <row r="443" spans="1:12">
      <c r="A443" s="5"/>
      <c r="B443" s="5"/>
      <c r="C443" s="6"/>
      <c r="D443" s="7"/>
      <c r="E443" s="5"/>
      <c r="F443" s="5" t="s">
        <v>646</v>
      </c>
      <c r="G443" s="5" t="s">
        <v>647</v>
      </c>
      <c r="H443" s="5" t="s">
        <v>1211</v>
      </c>
      <c r="I443" s="5" t="s">
        <v>637</v>
      </c>
      <c r="J443" s="5" t="s">
        <v>914</v>
      </c>
      <c r="K443" s="5" t="s">
        <v>602</v>
      </c>
      <c r="L443" s="5" t="s">
        <v>638</v>
      </c>
    </row>
    <row r="444" spans="1:12">
      <c r="A444" s="5"/>
      <c r="B444" s="5"/>
      <c r="C444" s="6"/>
      <c r="D444" s="7"/>
      <c r="E444" s="5"/>
      <c r="F444" s="5" t="s">
        <v>597</v>
      </c>
      <c r="G444" s="5" t="s">
        <v>653</v>
      </c>
      <c r="H444" s="5" t="s">
        <v>1212</v>
      </c>
      <c r="I444" s="5" t="s">
        <v>600</v>
      </c>
      <c r="J444" s="5" t="s">
        <v>601</v>
      </c>
      <c r="K444" s="5" t="s">
        <v>602</v>
      </c>
      <c r="L444" s="5" t="s">
        <v>603</v>
      </c>
    </row>
    <row r="445" spans="1:12">
      <c r="A445" s="5"/>
      <c r="B445" s="5" t="s">
        <v>1213</v>
      </c>
      <c r="C445" s="6">
        <v>10</v>
      </c>
      <c r="D445" s="7" t="s">
        <v>906</v>
      </c>
      <c r="E445" s="5" t="s">
        <v>1214</v>
      </c>
      <c r="F445" s="5" t="s">
        <v>641</v>
      </c>
      <c r="G445" s="5" t="s">
        <v>642</v>
      </c>
      <c r="H445" s="5" t="s">
        <v>768</v>
      </c>
      <c r="I445" s="5" t="s">
        <v>611</v>
      </c>
      <c r="J445" s="5" t="s">
        <v>911</v>
      </c>
      <c r="K445" s="5" t="s">
        <v>679</v>
      </c>
      <c r="L445" s="5" t="s">
        <v>638</v>
      </c>
    </row>
    <row r="446" spans="1:12">
      <c r="A446" s="5"/>
      <c r="B446" s="5"/>
      <c r="C446" s="6"/>
      <c r="D446" s="7"/>
      <c r="E446" s="5"/>
      <c r="F446" s="5" t="s">
        <v>646</v>
      </c>
      <c r="G446" s="5" t="s">
        <v>647</v>
      </c>
      <c r="H446" s="5" t="s">
        <v>756</v>
      </c>
      <c r="I446" s="5" t="s">
        <v>637</v>
      </c>
      <c r="J446" s="5" t="s">
        <v>757</v>
      </c>
      <c r="K446" s="5" t="s">
        <v>602</v>
      </c>
      <c r="L446" s="5" t="s">
        <v>638</v>
      </c>
    </row>
    <row r="447" spans="1:12">
      <c r="A447" s="5"/>
      <c r="B447" s="5"/>
      <c r="C447" s="6"/>
      <c r="D447" s="7"/>
      <c r="E447" s="5"/>
      <c r="F447" s="5" t="s">
        <v>597</v>
      </c>
      <c r="G447" s="5" t="s">
        <v>653</v>
      </c>
      <c r="H447" s="5" t="s">
        <v>1215</v>
      </c>
      <c r="I447" s="5" t="s">
        <v>600</v>
      </c>
      <c r="J447" s="5" t="s">
        <v>731</v>
      </c>
      <c r="K447" s="5" t="s">
        <v>732</v>
      </c>
      <c r="L447" s="5" t="s">
        <v>640</v>
      </c>
    </row>
    <row r="448" spans="1:12">
      <c r="A448" s="5"/>
      <c r="B448" s="5"/>
      <c r="C448" s="6"/>
      <c r="D448" s="7"/>
      <c r="E448" s="5"/>
      <c r="F448" s="5" t="s">
        <v>597</v>
      </c>
      <c r="G448" s="5" t="s">
        <v>608</v>
      </c>
      <c r="H448" s="5" t="s">
        <v>1216</v>
      </c>
      <c r="I448" s="5" t="s">
        <v>651</v>
      </c>
      <c r="J448" s="5" t="s">
        <v>691</v>
      </c>
      <c r="K448" s="5"/>
      <c r="L448" s="5" t="s">
        <v>638</v>
      </c>
    </row>
    <row r="449" spans="1:12">
      <c r="A449" s="5"/>
      <c r="B449" s="5"/>
      <c r="C449" s="6"/>
      <c r="D449" s="7"/>
      <c r="E449" s="5"/>
      <c r="F449" s="5" t="s">
        <v>597</v>
      </c>
      <c r="G449" s="5" t="s">
        <v>598</v>
      </c>
      <c r="H449" s="5" t="s">
        <v>795</v>
      </c>
      <c r="I449" s="5" t="s">
        <v>600</v>
      </c>
      <c r="J449" s="5" t="s">
        <v>772</v>
      </c>
      <c r="K449" s="5" t="s">
        <v>701</v>
      </c>
      <c r="L449" s="5" t="s">
        <v>640</v>
      </c>
    </row>
    <row r="450" spans="1:12">
      <c r="A450" s="5"/>
      <c r="B450" s="5"/>
      <c r="C450" s="6"/>
      <c r="D450" s="7"/>
      <c r="E450" s="5"/>
      <c r="F450" s="5" t="s">
        <v>604</v>
      </c>
      <c r="G450" s="5" t="s">
        <v>605</v>
      </c>
      <c r="H450" s="5" t="s">
        <v>1217</v>
      </c>
      <c r="I450" s="5" t="s">
        <v>651</v>
      </c>
      <c r="J450" s="5" t="s">
        <v>691</v>
      </c>
      <c r="K450" s="5"/>
      <c r="L450" s="5" t="s">
        <v>607</v>
      </c>
    </row>
    <row r="451" spans="1:12">
      <c r="A451" s="5"/>
      <c r="B451" s="5" t="s">
        <v>1218</v>
      </c>
      <c r="C451" s="6">
        <v>10</v>
      </c>
      <c r="D451" s="7" t="s">
        <v>268</v>
      </c>
      <c r="E451" s="5" t="s">
        <v>1219</v>
      </c>
      <c r="F451" s="5" t="s">
        <v>597</v>
      </c>
      <c r="G451" s="5" t="s">
        <v>653</v>
      </c>
      <c r="H451" s="5" t="s">
        <v>1220</v>
      </c>
      <c r="I451" s="5" t="s">
        <v>600</v>
      </c>
      <c r="J451" s="5" t="s">
        <v>731</v>
      </c>
      <c r="K451" s="5" t="s">
        <v>732</v>
      </c>
      <c r="L451" s="5" t="s">
        <v>640</v>
      </c>
    </row>
    <row r="452" spans="1:12">
      <c r="A452" s="5"/>
      <c r="B452" s="5"/>
      <c r="C452" s="6"/>
      <c r="D452" s="7"/>
      <c r="E452" s="5"/>
      <c r="F452" s="5" t="s">
        <v>604</v>
      </c>
      <c r="G452" s="5" t="s">
        <v>605</v>
      </c>
      <c r="H452" s="5" t="s">
        <v>968</v>
      </c>
      <c r="I452" s="5" t="s">
        <v>651</v>
      </c>
      <c r="J452" s="5" t="s">
        <v>691</v>
      </c>
      <c r="K452" s="5"/>
      <c r="L452" s="5" t="s">
        <v>607</v>
      </c>
    </row>
    <row r="453" spans="1:12">
      <c r="A453" s="5"/>
      <c r="B453" s="5"/>
      <c r="C453" s="6"/>
      <c r="D453" s="7"/>
      <c r="E453" s="5"/>
      <c r="F453" s="5" t="s">
        <v>597</v>
      </c>
      <c r="G453" s="5" t="s">
        <v>608</v>
      </c>
      <c r="H453" s="5" t="s">
        <v>656</v>
      </c>
      <c r="I453" s="5" t="s">
        <v>637</v>
      </c>
      <c r="J453" s="5" t="s">
        <v>601</v>
      </c>
      <c r="K453" s="5" t="s">
        <v>602</v>
      </c>
      <c r="L453" s="5" t="s">
        <v>640</v>
      </c>
    </row>
    <row r="454" spans="1:12">
      <c r="A454" s="5"/>
      <c r="B454" s="5"/>
      <c r="C454" s="6"/>
      <c r="D454" s="7"/>
      <c r="E454" s="5"/>
      <c r="F454" s="5" t="s">
        <v>641</v>
      </c>
      <c r="G454" s="5" t="s">
        <v>642</v>
      </c>
      <c r="H454" s="5" t="s">
        <v>643</v>
      </c>
      <c r="I454" s="5" t="s">
        <v>611</v>
      </c>
      <c r="J454" s="5" t="s">
        <v>731</v>
      </c>
      <c r="K454" s="5" t="s">
        <v>679</v>
      </c>
      <c r="L454" s="5" t="s">
        <v>638</v>
      </c>
    </row>
    <row r="455" spans="1:12">
      <c r="A455" s="5"/>
      <c r="B455" s="5"/>
      <c r="C455" s="6"/>
      <c r="D455" s="7"/>
      <c r="E455" s="5"/>
      <c r="F455" s="5" t="s">
        <v>646</v>
      </c>
      <c r="G455" s="5" t="s">
        <v>647</v>
      </c>
      <c r="H455" s="5" t="s">
        <v>1221</v>
      </c>
      <c r="I455" s="5" t="s">
        <v>637</v>
      </c>
      <c r="J455" s="5" t="s">
        <v>649</v>
      </c>
      <c r="K455" s="5" t="s">
        <v>602</v>
      </c>
      <c r="L455" s="5" t="s">
        <v>638</v>
      </c>
    </row>
    <row r="456" spans="1:12">
      <c r="A456" s="5"/>
      <c r="B456" s="5"/>
      <c r="C456" s="6"/>
      <c r="D456" s="7"/>
      <c r="E456" s="5"/>
      <c r="F456" s="5" t="s">
        <v>597</v>
      </c>
      <c r="G456" s="5" t="s">
        <v>598</v>
      </c>
      <c r="H456" s="5" t="s">
        <v>1222</v>
      </c>
      <c r="I456" s="5" t="s">
        <v>600</v>
      </c>
      <c r="J456" s="5" t="s">
        <v>601</v>
      </c>
      <c r="K456" s="5" t="s">
        <v>602</v>
      </c>
      <c r="L456" s="5" t="s">
        <v>638</v>
      </c>
    </row>
    <row r="457" spans="1:12">
      <c r="A457" s="5"/>
      <c r="B457" s="5" t="s">
        <v>1223</v>
      </c>
      <c r="C457" s="6">
        <v>10</v>
      </c>
      <c r="D457" s="7" t="s">
        <v>1114</v>
      </c>
      <c r="E457" s="5" t="s">
        <v>1224</v>
      </c>
      <c r="F457" s="5" t="s">
        <v>597</v>
      </c>
      <c r="G457" s="5" t="s">
        <v>598</v>
      </c>
      <c r="H457" s="5" t="s">
        <v>1225</v>
      </c>
      <c r="I457" s="5" t="s">
        <v>600</v>
      </c>
      <c r="J457" s="5" t="s">
        <v>601</v>
      </c>
      <c r="K457" s="5" t="s">
        <v>602</v>
      </c>
      <c r="L457" s="5" t="s">
        <v>603</v>
      </c>
    </row>
    <row r="458" spans="1:12">
      <c r="A458" s="5"/>
      <c r="B458" s="5"/>
      <c r="C458" s="6"/>
      <c r="D458" s="7"/>
      <c r="E458" s="5"/>
      <c r="F458" s="5" t="s">
        <v>597</v>
      </c>
      <c r="G458" s="5" t="s">
        <v>653</v>
      </c>
      <c r="H458" s="5" t="s">
        <v>1226</v>
      </c>
      <c r="I458" s="5" t="s">
        <v>600</v>
      </c>
      <c r="J458" s="5" t="s">
        <v>731</v>
      </c>
      <c r="K458" s="5" t="s">
        <v>685</v>
      </c>
      <c r="L458" s="5" t="s">
        <v>638</v>
      </c>
    </row>
    <row r="459" spans="1:12">
      <c r="A459" s="5"/>
      <c r="B459" s="5"/>
      <c r="C459" s="6"/>
      <c r="D459" s="7"/>
      <c r="E459" s="5"/>
      <c r="F459" s="5" t="s">
        <v>604</v>
      </c>
      <c r="G459" s="5" t="s">
        <v>605</v>
      </c>
      <c r="H459" s="5" t="s">
        <v>1227</v>
      </c>
      <c r="I459" s="5" t="s">
        <v>651</v>
      </c>
      <c r="J459" s="5" t="s">
        <v>691</v>
      </c>
      <c r="K459" s="5"/>
      <c r="L459" s="5" t="s">
        <v>607</v>
      </c>
    </row>
    <row r="460" spans="1:12">
      <c r="A460" s="5"/>
      <c r="B460" s="5"/>
      <c r="C460" s="6"/>
      <c r="D460" s="7"/>
      <c r="E460" s="5"/>
      <c r="F460" s="5" t="s">
        <v>641</v>
      </c>
      <c r="G460" s="5" t="s">
        <v>642</v>
      </c>
      <c r="H460" s="5" t="s">
        <v>643</v>
      </c>
      <c r="I460" s="5" t="s">
        <v>611</v>
      </c>
      <c r="J460" s="5" t="s">
        <v>803</v>
      </c>
      <c r="K460" s="5" t="s">
        <v>679</v>
      </c>
      <c r="L460" s="5" t="s">
        <v>638</v>
      </c>
    </row>
    <row r="461" spans="1:12">
      <c r="A461" s="5"/>
      <c r="B461" s="5"/>
      <c r="C461" s="6"/>
      <c r="D461" s="7"/>
      <c r="E461" s="5"/>
      <c r="F461" s="5" t="s">
        <v>597</v>
      </c>
      <c r="G461" s="5" t="s">
        <v>608</v>
      </c>
      <c r="H461" s="5" t="s">
        <v>1228</v>
      </c>
      <c r="I461" s="5" t="s">
        <v>600</v>
      </c>
      <c r="J461" s="5" t="s">
        <v>601</v>
      </c>
      <c r="K461" s="5" t="s">
        <v>602</v>
      </c>
      <c r="L461" s="5" t="s">
        <v>638</v>
      </c>
    </row>
    <row r="462" spans="1:12">
      <c r="A462" s="5"/>
      <c r="B462" s="5"/>
      <c r="C462" s="6"/>
      <c r="D462" s="7"/>
      <c r="E462" s="5"/>
      <c r="F462" s="5" t="s">
        <v>646</v>
      </c>
      <c r="G462" s="5" t="s">
        <v>647</v>
      </c>
      <c r="H462" s="5" t="s">
        <v>1229</v>
      </c>
      <c r="I462" s="5" t="s">
        <v>637</v>
      </c>
      <c r="J462" s="5" t="s">
        <v>649</v>
      </c>
      <c r="K462" s="5" t="s">
        <v>602</v>
      </c>
      <c r="L462" s="5" t="s">
        <v>638</v>
      </c>
    </row>
    <row r="463" spans="1:12">
      <c r="A463" s="5"/>
      <c r="B463" s="5" t="s">
        <v>1230</v>
      </c>
      <c r="C463" s="6">
        <v>10</v>
      </c>
      <c r="D463" s="7" t="s">
        <v>1231</v>
      </c>
      <c r="E463" s="5" t="s">
        <v>1232</v>
      </c>
      <c r="F463" s="5" t="s">
        <v>597</v>
      </c>
      <c r="G463" s="5" t="s">
        <v>598</v>
      </c>
      <c r="H463" s="5" t="s">
        <v>1233</v>
      </c>
      <c r="I463" s="5" t="s">
        <v>600</v>
      </c>
      <c r="J463" s="5" t="s">
        <v>715</v>
      </c>
      <c r="K463" s="5" t="s">
        <v>701</v>
      </c>
      <c r="L463" s="5" t="s">
        <v>603</v>
      </c>
    </row>
    <row r="464" spans="1:12">
      <c r="A464" s="5"/>
      <c r="B464" s="5"/>
      <c r="C464" s="6"/>
      <c r="D464" s="7"/>
      <c r="E464" s="5"/>
      <c r="F464" s="5" t="s">
        <v>646</v>
      </c>
      <c r="G464" s="5" t="s">
        <v>647</v>
      </c>
      <c r="H464" s="5" t="s">
        <v>1234</v>
      </c>
      <c r="I464" s="5" t="s">
        <v>637</v>
      </c>
      <c r="J464" s="5" t="s">
        <v>697</v>
      </c>
      <c r="K464" s="5" t="s">
        <v>602</v>
      </c>
      <c r="L464" s="5" t="s">
        <v>638</v>
      </c>
    </row>
    <row r="465" spans="1:12">
      <c r="A465" s="5"/>
      <c r="B465" s="5"/>
      <c r="C465" s="6"/>
      <c r="D465" s="7"/>
      <c r="E465" s="5"/>
      <c r="F465" s="5" t="s">
        <v>604</v>
      </c>
      <c r="G465" s="5" t="s">
        <v>605</v>
      </c>
      <c r="H465" s="5" t="s">
        <v>1235</v>
      </c>
      <c r="I465" s="5" t="s">
        <v>651</v>
      </c>
      <c r="J465" s="5" t="s">
        <v>1236</v>
      </c>
      <c r="K465" s="5"/>
      <c r="L465" s="5" t="s">
        <v>607</v>
      </c>
    </row>
    <row r="466" spans="1:12">
      <c r="A466" s="5"/>
      <c r="B466" s="5"/>
      <c r="C466" s="6"/>
      <c r="D466" s="7"/>
      <c r="E466" s="5"/>
      <c r="F466" s="5" t="s">
        <v>597</v>
      </c>
      <c r="G466" s="5" t="s">
        <v>608</v>
      </c>
      <c r="H466" s="5" t="s">
        <v>1237</v>
      </c>
      <c r="I466" s="5" t="s">
        <v>637</v>
      </c>
      <c r="J466" s="5" t="s">
        <v>649</v>
      </c>
      <c r="K466" s="5" t="s">
        <v>602</v>
      </c>
      <c r="L466" s="5" t="s">
        <v>638</v>
      </c>
    </row>
    <row r="467" spans="1:12">
      <c r="A467" s="5"/>
      <c r="B467" s="5"/>
      <c r="C467" s="6"/>
      <c r="D467" s="7"/>
      <c r="E467" s="5"/>
      <c r="F467" s="5" t="s">
        <v>641</v>
      </c>
      <c r="G467" s="5" t="s">
        <v>642</v>
      </c>
      <c r="H467" s="5" t="s">
        <v>1040</v>
      </c>
      <c r="I467" s="5" t="s">
        <v>611</v>
      </c>
      <c r="J467" s="5" t="s">
        <v>1238</v>
      </c>
      <c r="K467" s="5" t="s">
        <v>645</v>
      </c>
      <c r="L467" s="5" t="s">
        <v>638</v>
      </c>
    </row>
    <row r="468" spans="1:12">
      <c r="A468" s="5"/>
      <c r="B468" s="5"/>
      <c r="C468" s="6"/>
      <c r="D468" s="7"/>
      <c r="E468" s="5"/>
      <c r="F468" s="5" t="s">
        <v>597</v>
      </c>
      <c r="G468" s="5" t="s">
        <v>653</v>
      </c>
      <c r="H468" s="5" t="s">
        <v>1239</v>
      </c>
      <c r="I468" s="5" t="s">
        <v>637</v>
      </c>
      <c r="J468" s="5" t="s">
        <v>649</v>
      </c>
      <c r="K468" s="5" t="s">
        <v>602</v>
      </c>
      <c r="L468" s="5" t="s">
        <v>677</v>
      </c>
    </row>
    <row r="469" spans="1:12">
      <c r="A469" s="5"/>
      <c r="B469" s="5" t="s">
        <v>1240</v>
      </c>
      <c r="C469" s="6">
        <v>10</v>
      </c>
      <c r="D469" s="7" t="s">
        <v>836</v>
      </c>
      <c r="E469" s="5" t="s">
        <v>1241</v>
      </c>
      <c r="F469" s="5" t="s">
        <v>604</v>
      </c>
      <c r="G469" s="5" t="s">
        <v>605</v>
      </c>
      <c r="H469" s="5" t="s">
        <v>1242</v>
      </c>
      <c r="I469" s="5" t="s">
        <v>651</v>
      </c>
      <c r="J469" s="5" t="s">
        <v>652</v>
      </c>
      <c r="K469" s="5"/>
      <c r="L469" s="5" t="s">
        <v>607</v>
      </c>
    </row>
    <row r="470" spans="1:12">
      <c r="A470" s="5"/>
      <c r="B470" s="5"/>
      <c r="C470" s="6"/>
      <c r="D470" s="7"/>
      <c r="E470" s="5"/>
      <c r="F470" s="5" t="s">
        <v>646</v>
      </c>
      <c r="G470" s="5" t="s">
        <v>647</v>
      </c>
      <c r="H470" s="5" t="s">
        <v>675</v>
      </c>
      <c r="I470" s="5" t="s">
        <v>637</v>
      </c>
      <c r="J470" s="5" t="s">
        <v>676</v>
      </c>
      <c r="K470" s="5" t="s">
        <v>602</v>
      </c>
      <c r="L470" s="5" t="s">
        <v>677</v>
      </c>
    </row>
    <row r="471" spans="1:12">
      <c r="A471" s="5"/>
      <c r="B471" s="5"/>
      <c r="C471" s="6"/>
      <c r="D471" s="7"/>
      <c r="E471" s="5"/>
      <c r="F471" s="5" t="s">
        <v>641</v>
      </c>
      <c r="G471" s="5" t="s">
        <v>642</v>
      </c>
      <c r="H471" s="5" t="s">
        <v>1243</v>
      </c>
      <c r="I471" s="5" t="s">
        <v>611</v>
      </c>
      <c r="J471" s="5" t="s">
        <v>1244</v>
      </c>
      <c r="K471" s="5" t="s">
        <v>645</v>
      </c>
      <c r="L471" s="5" t="s">
        <v>638</v>
      </c>
    </row>
    <row r="472" spans="1:12">
      <c r="A472" s="5"/>
      <c r="B472" s="5"/>
      <c r="C472" s="6"/>
      <c r="D472" s="7"/>
      <c r="E472" s="5"/>
      <c r="F472" s="5" t="s">
        <v>597</v>
      </c>
      <c r="G472" s="5" t="s">
        <v>653</v>
      </c>
      <c r="H472" s="5" t="s">
        <v>1245</v>
      </c>
      <c r="I472" s="5" t="s">
        <v>651</v>
      </c>
      <c r="J472" s="5" t="s">
        <v>1246</v>
      </c>
      <c r="K472" s="5" t="s">
        <v>685</v>
      </c>
      <c r="L472" s="5" t="s">
        <v>638</v>
      </c>
    </row>
    <row r="473" spans="1:12">
      <c r="A473" s="5"/>
      <c r="B473" s="5"/>
      <c r="C473" s="6"/>
      <c r="D473" s="7"/>
      <c r="E473" s="5"/>
      <c r="F473" s="5" t="s">
        <v>597</v>
      </c>
      <c r="G473" s="5" t="s">
        <v>608</v>
      </c>
      <c r="H473" s="5" t="s">
        <v>1247</v>
      </c>
      <c r="I473" s="5" t="s">
        <v>600</v>
      </c>
      <c r="J473" s="5" t="s">
        <v>601</v>
      </c>
      <c r="K473" s="5" t="s">
        <v>602</v>
      </c>
      <c r="L473" s="5" t="s">
        <v>638</v>
      </c>
    </row>
    <row r="474" spans="1:12">
      <c r="A474" s="5"/>
      <c r="B474" s="5"/>
      <c r="C474" s="6"/>
      <c r="D474" s="7"/>
      <c r="E474" s="5"/>
      <c r="F474" s="5" t="s">
        <v>597</v>
      </c>
      <c r="G474" s="5" t="s">
        <v>598</v>
      </c>
      <c r="H474" s="5" t="s">
        <v>1248</v>
      </c>
      <c r="I474" s="5" t="s">
        <v>600</v>
      </c>
      <c r="J474" s="5" t="s">
        <v>715</v>
      </c>
      <c r="K474" s="5" t="s">
        <v>701</v>
      </c>
      <c r="L474" s="5" t="s">
        <v>603</v>
      </c>
    </row>
    <row r="475" spans="1:12">
      <c r="A475" s="5"/>
      <c r="B475" s="5" t="s">
        <v>1249</v>
      </c>
      <c r="C475" s="6">
        <v>10</v>
      </c>
      <c r="D475" s="7" t="s">
        <v>876</v>
      </c>
      <c r="E475" s="5" t="s">
        <v>1079</v>
      </c>
      <c r="F475" s="5" t="s">
        <v>646</v>
      </c>
      <c r="G475" s="5" t="s">
        <v>647</v>
      </c>
      <c r="H475" s="5" t="s">
        <v>1073</v>
      </c>
      <c r="I475" s="5" t="s">
        <v>637</v>
      </c>
      <c r="J475" s="5" t="s">
        <v>649</v>
      </c>
      <c r="K475" s="5" t="s">
        <v>602</v>
      </c>
      <c r="L475" s="5" t="s">
        <v>638</v>
      </c>
    </row>
    <row r="476" spans="1:12">
      <c r="A476" s="5"/>
      <c r="B476" s="5"/>
      <c r="C476" s="6"/>
      <c r="D476" s="7"/>
      <c r="E476" s="5"/>
      <c r="F476" s="5" t="s">
        <v>597</v>
      </c>
      <c r="G476" s="5" t="s">
        <v>598</v>
      </c>
      <c r="H476" s="5" t="s">
        <v>1250</v>
      </c>
      <c r="I476" s="5" t="s">
        <v>637</v>
      </c>
      <c r="J476" s="5" t="s">
        <v>731</v>
      </c>
      <c r="K476" s="5" t="s">
        <v>612</v>
      </c>
      <c r="L476" s="5" t="s">
        <v>790</v>
      </c>
    </row>
    <row r="477" spans="1:12">
      <c r="A477" s="5"/>
      <c r="B477" s="5"/>
      <c r="C477" s="6"/>
      <c r="D477" s="7"/>
      <c r="E477" s="5"/>
      <c r="F477" s="5" t="s">
        <v>597</v>
      </c>
      <c r="G477" s="5" t="s">
        <v>653</v>
      </c>
      <c r="H477" s="5" t="s">
        <v>1251</v>
      </c>
      <c r="I477" s="5" t="s">
        <v>637</v>
      </c>
      <c r="J477" s="5" t="s">
        <v>731</v>
      </c>
      <c r="K477" s="5" t="s">
        <v>655</v>
      </c>
      <c r="L477" s="5" t="s">
        <v>966</v>
      </c>
    </row>
    <row r="478" spans="1:12">
      <c r="A478" s="5"/>
      <c r="B478" s="5"/>
      <c r="C478" s="6"/>
      <c r="D478" s="7"/>
      <c r="E478" s="5"/>
      <c r="F478" s="5" t="s">
        <v>604</v>
      </c>
      <c r="G478" s="5" t="s">
        <v>605</v>
      </c>
      <c r="H478" s="5" t="s">
        <v>1252</v>
      </c>
      <c r="I478" s="5" t="s">
        <v>651</v>
      </c>
      <c r="J478" s="5" t="s">
        <v>691</v>
      </c>
      <c r="K478" s="5"/>
      <c r="L478" s="5" t="s">
        <v>607</v>
      </c>
    </row>
    <row r="479" spans="1:12">
      <c r="A479" s="5"/>
      <c r="B479" s="5"/>
      <c r="C479" s="6"/>
      <c r="D479" s="7"/>
      <c r="E479" s="5"/>
      <c r="F479" s="5" t="s">
        <v>597</v>
      </c>
      <c r="G479" s="5" t="s">
        <v>608</v>
      </c>
      <c r="H479" s="5" t="s">
        <v>1253</v>
      </c>
      <c r="I479" s="5" t="s">
        <v>651</v>
      </c>
      <c r="J479" s="5" t="s">
        <v>691</v>
      </c>
      <c r="K479" s="5"/>
      <c r="L479" s="5" t="s">
        <v>966</v>
      </c>
    </row>
    <row r="480" spans="1:12">
      <c r="A480" s="5"/>
      <c r="B480" s="5"/>
      <c r="C480" s="6"/>
      <c r="D480" s="7"/>
      <c r="E480" s="5"/>
      <c r="F480" s="5" t="s">
        <v>641</v>
      </c>
      <c r="G480" s="5" t="s">
        <v>642</v>
      </c>
      <c r="H480" s="5" t="s">
        <v>643</v>
      </c>
      <c r="I480" s="5" t="s">
        <v>600</v>
      </c>
      <c r="J480" s="5" t="s">
        <v>834</v>
      </c>
      <c r="K480" s="5" t="s">
        <v>679</v>
      </c>
      <c r="L480" s="5" t="s">
        <v>638</v>
      </c>
    </row>
    <row r="481" spans="1:12">
      <c r="A481" s="5"/>
      <c r="B481" s="5" t="s">
        <v>1254</v>
      </c>
      <c r="C481" s="6">
        <v>10</v>
      </c>
      <c r="D481" s="7" t="s">
        <v>707</v>
      </c>
      <c r="E481" s="5" t="s">
        <v>1255</v>
      </c>
      <c r="F481" s="5" t="s">
        <v>597</v>
      </c>
      <c r="G481" s="5" t="s">
        <v>598</v>
      </c>
      <c r="H481" s="5" t="s">
        <v>1256</v>
      </c>
      <c r="I481" s="5" t="s">
        <v>600</v>
      </c>
      <c r="J481" s="5" t="s">
        <v>715</v>
      </c>
      <c r="K481" s="5" t="s">
        <v>701</v>
      </c>
      <c r="L481" s="5" t="s">
        <v>638</v>
      </c>
    </row>
    <row r="482" spans="1:12">
      <c r="A482" s="5"/>
      <c r="B482" s="5"/>
      <c r="C482" s="6"/>
      <c r="D482" s="7"/>
      <c r="E482" s="5"/>
      <c r="F482" s="5" t="s">
        <v>597</v>
      </c>
      <c r="G482" s="5" t="s">
        <v>653</v>
      </c>
      <c r="H482" s="5" t="s">
        <v>1257</v>
      </c>
      <c r="I482" s="5" t="s">
        <v>611</v>
      </c>
      <c r="J482" s="5" t="s">
        <v>638</v>
      </c>
      <c r="K482" s="5" t="s">
        <v>1258</v>
      </c>
      <c r="L482" s="5" t="s">
        <v>638</v>
      </c>
    </row>
    <row r="483" spans="1:12">
      <c r="A483" s="5"/>
      <c r="B483" s="5"/>
      <c r="C483" s="6"/>
      <c r="D483" s="7"/>
      <c r="E483" s="5"/>
      <c r="F483" s="5" t="s">
        <v>604</v>
      </c>
      <c r="G483" s="5" t="s">
        <v>686</v>
      </c>
      <c r="H483" s="5" t="s">
        <v>1259</v>
      </c>
      <c r="I483" s="5" t="s">
        <v>651</v>
      </c>
      <c r="J483" s="5" t="s">
        <v>691</v>
      </c>
      <c r="K483" s="5"/>
      <c r="L483" s="5" t="s">
        <v>638</v>
      </c>
    </row>
    <row r="484" spans="1:12">
      <c r="A484" s="5"/>
      <c r="B484" s="5"/>
      <c r="C484" s="6"/>
      <c r="D484" s="7"/>
      <c r="E484" s="5"/>
      <c r="F484" s="5" t="s">
        <v>604</v>
      </c>
      <c r="G484" s="5" t="s">
        <v>605</v>
      </c>
      <c r="H484" s="5" t="s">
        <v>1260</v>
      </c>
      <c r="I484" s="5" t="s">
        <v>651</v>
      </c>
      <c r="J484" s="5" t="s">
        <v>691</v>
      </c>
      <c r="K484" s="5"/>
      <c r="L484" s="5" t="s">
        <v>638</v>
      </c>
    </row>
    <row r="485" spans="1:12">
      <c r="A485" s="5"/>
      <c r="B485" s="5"/>
      <c r="C485" s="6"/>
      <c r="D485" s="7"/>
      <c r="E485" s="5"/>
      <c r="F485" s="5" t="s">
        <v>646</v>
      </c>
      <c r="G485" s="5" t="s">
        <v>647</v>
      </c>
      <c r="H485" s="5" t="s">
        <v>696</v>
      </c>
      <c r="I485" s="5" t="s">
        <v>637</v>
      </c>
      <c r="J485" s="5" t="s">
        <v>697</v>
      </c>
      <c r="K485" s="5" t="s">
        <v>602</v>
      </c>
      <c r="L485" s="5" t="s">
        <v>638</v>
      </c>
    </row>
    <row r="486" spans="1:12">
      <c r="A486" s="5"/>
      <c r="B486" s="5"/>
      <c r="C486" s="6"/>
      <c r="D486" s="7"/>
      <c r="E486" s="5"/>
      <c r="F486" s="5" t="s">
        <v>641</v>
      </c>
      <c r="G486" s="5" t="s">
        <v>642</v>
      </c>
      <c r="H486" s="5" t="s">
        <v>643</v>
      </c>
      <c r="I486" s="5" t="s">
        <v>611</v>
      </c>
      <c r="J486" s="5" t="s">
        <v>601</v>
      </c>
      <c r="K486" s="5" t="s">
        <v>679</v>
      </c>
      <c r="L486" s="5" t="s">
        <v>638</v>
      </c>
    </row>
    <row r="487" spans="1:12">
      <c r="A487" s="5"/>
      <c r="B487" s="5"/>
      <c r="C487" s="6"/>
      <c r="D487" s="7"/>
      <c r="E487" s="5"/>
      <c r="F487" s="5" t="s">
        <v>604</v>
      </c>
      <c r="G487" s="5" t="s">
        <v>703</v>
      </c>
      <c r="H487" s="5" t="s">
        <v>1261</v>
      </c>
      <c r="I487" s="5" t="s">
        <v>651</v>
      </c>
      <c r="J487" s="5" t="s">
        <v>691</v>
      </c>
      <c r="K487" s="5"/>
      <c r="L487" s="5" t="s">
        <v>638</v>
      </c>
    </row>
    <row r="488" spans="1:12">
      <c r="A488" s="5"/>
      <c r="B488" s="5"/>
      <c r="C488" s="6"/>
      <c r="D488" s="7"/>
      <c r="E488" s="5"/>
      <c r="F488" s="5" t="s">
        <v>597</v>
      </c>
      <c r="G488" s="5" t="s">
        <v>608</v>
      </c>
      <c r="H488" s="5" t="s">
        <v>1262</v>
      </c>
      <c r="I488" s="5" t="s">
        <v>651</v>
      </c>
      <c r="J488" s="5" t="s">
        <v>691</v>
      </c>
      <c r="K488" s="5"/>
      <c r="L488" s="5" t="s">
        <v>603</v>
      </c>
    </row>
    <row r="489" spans="1:12">
      <c r="A489" s="5"/>
      <c r="B489" s="5" t="s">
        <v>1263</v>
      </c>
      <c r="C489" s="6">
        <v>10</v>
      </c>
      <c r="D489" s="7" t="s">
        <v>1264</v>
      </c>
      <c r="E489" s="5" t="s">
        <v>1265</v>
      </c>
      <c r="F489" s="5" t="s">
        <v>597</v>
      </c>
      <c r="G489" s="5" t="s">
        <v>608</v>
      </c>
      <c r="H489" s="5" t="s">
        <v>1266</v>
      </c>
      <c r="I489" s="5" t="s">
        <v>651</v>
      </c>
      <c r="J489" s="5" t="s">
        <v>1267</v>
      </c>
      <c r="K489" s="5"/>
      <c r="L489" s="5" t="s">
        <v>603</v>
      </c>
    </row>
    <row r="490" spans="1:12">
      <c r="A490" s="5"/>
      <c r="B490" s="5"/>
      <c r="C490" s="6"/>
      <c r="D490" s="7"/>
      <c r="E490" s="5"/>
      <c r="F490" s="5" t="s">
        <v>604</v>
      </c>
      <c r="G490" s="5" t="s">
        <v>703</v>
      </c>
      <c r="H490" s="5" t="s">
        <v>1268</v>
      </c>
      <c r="I490" s="5" t="s">
        <v>651</v>
      </c>
      <c r="J490" s="5" t="s">
        <v>691</v>
      </c>
      <c r="K490" s="5"/>
      <c r="L490" s="5" t="s">
        <v>638</v>
      </c>
    </row>
    <row r="491" spans="1:12">
      <c r="A491" s="5"/>
      <c r="B491" s="5"/>
      <c r="C491" s="6"/>
      <c r="D491" s="7"/>
      <c r="E491" s="5"/>
      <c r="F491" s="5" t="s">
        <v>646</v>
      </c>
      <c r="G491" s="5" t="s">
        <v>647</v>
      </c>
      <c r="H491" s="5" t="s">
        <v>696</v>
      </c>
      <c r="I491" s="5" t="s">
        <v>637</v>
      </c>
      <c r="J491" s="5" t="s">
        <v>697</v>
      </c>
      <c r="K491" s="5" t="s">
        <v>602</v>
      </c>
      <c r="L491" s="5" t="s">
        <v>638</v>
      </c>
    </row>
    <row r="492" spans="1:12">
      <c r="A492" s="5"/>
      <c r="B492" s="5"/>
      <c r="C492" s="6"/>
      <c r="D492" s="7"/>
      <c r="E492" s="5"/>
      <c r="F492" s="5" t="s">
        <v>597</v>
      </c>
      <c r="G492" s="5" t="s">
        <v>598</v>
      </c>
      <c r="H492" s="5" t="s">
        <v>1269</v>
      </c>
      <c r="I492" s="5" t="s">
        <v>600</v>
      </c>
      <c r="J492" s="5" t="s">
        <v>731</v>
      </c>
      <c r="K492" s="5" t="s">
        <v>701</v>
      </c>
      <c r="L492" s="5" t="s">
        <v>638</v>
      </c>
    </row>
    <row r="493" spans="1:12">
      <c r="A493" s="5"/>
      <c r="B493" s="5"/>
      <c r="C493" s="6"/>
      <c r="D493" s="7"/>
      <c r="E493" s="5"/>
      <c r="F493" s="5" t="s">
        <v>641</v>
      </c>
      <c r="G493" s="5" t="s">
        <v>642</v>
      </c>
      <c r="H493" s="5" t="s">
        <v>643</v>
      </c>
      <c r="I493" s="5" t="s">
        <v>611</v>
      </c>
      <c r="J493" s="5" t="s">
        <v>1270</v>
      </c>
      <c r="K493" s="5" t="s">
        <v>679</v>
      </c>
      <c r="L493" s="5" t="s">
        <v>638</v>
      </c>
    </row>
    <row r="494" spans="1:12">
      <c r="A494" s="5"/>
      <c r="B494" s="5"/>
      <c r="C494" s="6"/>
      <c r="D494" s="7"/>
      <c r="E494" s="5"/>
      <c r="F494" s="5" t="s">
        <v>604</v>
      </c>
      <c r="G494" s="5" t="s">
        <v>605</v>
      </c>
      <c r="H494" s="5" t="s">
        <v>1271</v>
      </c>
      <c r="I494" s="5" t="s">
        <v>651</v>
      </c>
      <c r="J494" s="5" t="s">
        <v>691</v>
      </c>
      <c r="K494" s="5"/>
      <c r="L494" s="5" t="s">
        <v>638</v>
      </c>
    </row>
    <row r="495" spans="1:12">
      <c r="A495" s="5"/>
      <c r="B495" s="5"/>
      <c r="C495" s="6"/>
      <c r="D495" s="7"/>
      <c r="E495" s="5"/>
      <c r="F495" s="5" t="s">
        <v>604</v>
      </c>
      <c r="G495" s="5" t="s">
        <v>686</v>
      </c>
      <c r="H495" s="5" t="s">
        <v>1272</v>
      </c>
      <c r="I495" s="5" t="s">
        <v>651</v>
      </c>
      <c r="J495" s="5" t="s">
        <v>691</v>
      </c>
      <c r="K495" s="5"/>
      <c r="L495" s="5" t="s">
        <v>638</v>
      </c>
    </row>
    <row r="496" spans="1:12">
      <c r="A496" s="5"/>
      <c r="B496" s="5"/>
      <c r="C496" s="6"/>
      <c r="D496" s="7"/>
      <c r="E496" s="5"/>
      <c r="F496" s="5" t="s">
        <v>597</v>
      </c>
      <c r="G496" s="5" t="s">
        <v>653</v>
      </c>
      <c r="H496" s="5" t="s">
        <v>1273</v>
      </c>
      <c r="I496" s="5" t="s">
        <v>600</v>
      </c>
      <c r="J496" s="5" t="s">
        <v>1090</v>
      </c>
      <c r="K496" s="5" t="s">
        <v>720</v>
      </c>
      <c r="L496" s="5" t="s">
        <v>638</v>
      </c>
    </row>
    <row r="497" spans="1:12">
      <c r="A497" s="5"/>
      <c r="B497" s="5" t="s">
        <v>1274</v>
      </c>
      <c r="C497" s="6">
        <v>10</v>
      </c>
      <c r="D497" s="7" t="s">
        <v>727</v>
      </c>
      <c r="E497" s="5" t="s">
        <v>1275</v>
      </c>
      <c r="F497" s="5" t="s">
        <v>604</v>
      </c>
      <c r="G497" s="5" t="s">
        <v>703</v>
      </c>
      <c r="H497" s="5" t="s">
        <v>1276</v>
      </c>
      <c r="I497" s="5" t="s">
        <v>651</v>
      </c>
      <c r="J497" s="5" t="s">
        <v>691</v>
      </c>
      <c r="K497" s="5"/>
      <c r="L497" s="5" t="s">
        <v>638</v>
      </c>
    </row>
    <row r="498" spans="1:12">
      <c r="A498" s="5"/>
      <c r="B498" s="5"/>
      <c r="C498" s="6"/>
      <c r="D498" s="7"/>
      <c r="E498" s="5"/>
      <c r="F498" s="5" t="s">
        <v>597</v>
      </c>
      <c r="G498" s="5" t="s">
        <v>598</v>
      </c>
      <c r="H498" s="5" t="s">
        <v>1277</v>
      </c>
      <c r="I498" s="5" t="s">
        <v>637</v>
      </c>
      <c r="J498" s="5" t="s">
        <v>1278</v>
      </c>
      <c r="K498" s="5" t="s">
        <v>701</v>
      </c>
      <c r="L498" s="5" t="s">
        <v>638</v>
      </c>
    </row>
    <row r="499" spans="1:12">
      <c r="A499" s="5"/>
      <c r="B499" s="5"/>
      <c r="C499" s="6"/>
      <c r="D499" s="7"/>
      <c r="E499" s="5"/>
      <c r="F499" s="5" t="s">
        <v>597</v>
      </c>
      <c r="G499" s="5" t="s">
        <v>653</v>
      </c>
      <c r="H499" s="5" t="s">
        <v>1273</v>
      </c>
      <c r="I499" s="5" t="s">
        <v>611</v>
      </c>
      <c r="J499" s="5" t="s">
        <v>272</v>
      </c>
      <c r="K499" s="5" t="s">
        <v>685</v>
      </c>
      <c r="L499" s="5" t="s">
        <v>638</v>
      </c>
    </row>
    <row r="500" spans="1:12">
      <c r="A500" s="5"/>
      <c r="B500" s="5"/>
      <c r="C500" s="6"/>
      <c r="D500" s="7"/>
      <c r="E500" s="5"/>
      <c r="F500" s="5" t="s">
        <v>597</v>
      </c>
      <c r="G500" s="5" t="s">
        <v>608</v>
      </c>
      <c r="H500" s="5" t="s">
        <v>1266</v>
      </c>
      <c r="I500" s="5" t="s">
        <v>651</v>
      </c>
      <c r="J500" s="5" t="s">
        <v>1267</v>
      </c>
      <c r="K500" s="5"/>
      <c r="L500" s="5" t="s">
        <v>603</v>
      </c>
    </row>
    <row r="501" spans="1:12">
      <c r="A501" s="5"/>
      <c r="B501" s="5"/>
      <c r="C501" s="6"/>
      <c r="D501" s="7"/>
      <c r="E501" s="5"/>
      <c r="F501" s="5" t="s">
        <v>646</v>
      </c>
      <c r="G501" s="5" t="s">
        <v>647</v>
      </c>
      <c r="H501" s="5" t="s">
        <v>696</v>
      </c>
      <c r="I501" s="5" t="s">
        <v>637</v>
      </c>
      <c r="J501" s="5" t="s">
        <v>697</v>
      </c>
      <c r="K501" s="5" t="s">
        <v>602</v>
      </c>
      <c r="L501" s="5" t="s">
        <v>638</v>
      </c>
    </row>
    <row r="502" spans="1:12">
      <c r="A502" s="5"/>
      <c r="B502" s="5"/>
      <c r="C502" s="6"/>
      <c r="D502" s="7"/>
      <c r="E502" s="5"/>
      <c r="F502" s="5" t="s">
        <v>604</v>
      </c>
      <c r="G502" s="5" t="s">
        <v>605</v>
      </c>
      <c r="H502" s="5" t="s">
        <v>1279</v>
      </c>
      <c r="I502" s="5" t="s">
        <v>651</v>
      </c>
      <c r="J502" s="5" t="s">
        <v>691</v>
      </c>
      <c r="K502" s="5"/>
      <c r="L502" s="5" t="s">
        <v>638</v>
      </c>
    </row>
    <row r="503" spans="1:12">
      <c r="A503" s="5"/>
      <c r="B503" s="5"/>
      <c r="C503" s="6"/>
      <c r="D503" s="7"/>
      <c r="E503" s="5"/>
      <c r="F503" s="5" t="s">
        <v>641</v>
      </c>
      <c r="G503" s="5" t="s">
        <v>642</v>
      </c>
      <c r="H503" s="5" t="s">
        <v>643</v>
      </c>
      <c r="I503" s="5" t="s">
        <v>611</v>
      </c>
      <c r="J503" s="5" t="s">
        <v>638</v>
      </c>
      <c r="K503" s="5" t="s">
        <v>679</v>
      </c>
      <c r="L503" s="5" t="s">
        <v>638</v>
      </c>
    </row>
    <row r="504" spans="1:12">
      <c r="A504" s="5"/>
      <c r="B504" s="5"/>
      <c r="C504" s="6"/>
      <c r="D504" s="7"/>
      <c r="E504" s="5"/>
      <c r="F504" s="5" t="s">
        <v>604</v>
      </c>
      <c r="G504" s="5" t="s">
        <v>686</v>
      </c>
      <c r="H504" s="5" t="s">
        <v>1280</v>
      </c>
      <c r="I504" s="5" t="s">
        <v>651</v>
      </c>
      <c r="J504" s="5" t="s">
        <v>691</v>
      </c>
      <c r="K504" s="5"/>
      <c r="L504" s="5" t="s">
        <v>638</v>
      </c>
    </row>
    <row r="505" spans="1:12">
      <c r="A505" s="5"/>
      <c r="B505" s="5" t="s">
        <v>1281</v>
      </c>
      <c r="C505" s="6">
        <v>10</v>
      </c>
      <c r="D505" s="7" t="s">
        <v>1282</v>
      </c>
      <c r="E505" s="5" t="s">
        <v>1283</v>
      </c>
      <c r="F505" s="5" t="s">
        <v>597</v>
      </c>
      <c r="G505" s="5" t="s">
        <v>653</v>
      </c>
      <c r="H505" s="5" t="s">
        <v>1284</v>
      </c>
      <c r="I505" s="5" t="s">
        <v>611</v>
      </c>
      <c r="J505" s="5" t="s">
        <v>731</v>
      </c>
      <c r="K505" s="5" t="s">
        <v>732</v>
      </c>
      <c r="L505" s="5" t="s">
        <v>638</v>
      </c>
    </row>
    <row r="506" spans="1:12">
      <c r="A506" s="5"/>
      <c r="B506" s="5"/>
      <c r="C506" s="6"/>
      <c r="D506" s="7"/>
      <c r="E506" s="5"/>
      <c r="F506" s="5" t="s">
        <v>597</v>
      </c>
      <c r="G506" s="5" t="s">
        <v>608</v>
      </c>
      <c r="H506" s="5" t="s">
        <v>995</v>
      </c>
      <c r="I506" s="5" t="s">
        <v>637</v>
      </c>
      <c r="J506" s="5" t="s">
        <v>601</v>
      </c>
      <c r="K506" s="5" t="s">
        <v>602</v>
      </c>
      <c r="L506" s="5" t="s">
        <v>638</v>
      </c>
    </row>
    <row r="507" spans="1:12">
      <c r="A507" s="5"/>
      <c r="B507" s="5"/>
      <c r="C507" s="6"/>
      <c r="D507" s="7"/>
      <c r="E507" s="5"/>
      <c r="F507" s="5" t="s">
        <v>604</v>
      </c>
      <c r="G507" s="5" t="s">
        <v>605</v>
      </c>
      <c r="H507" s="5" t="s">
        <v>1285</v>
      </c>
      <c r="I507" s="5" t="s">
        <v>651</v>
      </c>
      <c r="J507" s="5" t="s">
        <v>1236</v>
      </c>
      <c r="K507" s="5"/>
      <c r="L507" s="5" t="s">
        <v>607</v>
      </c>
    </row>
    <row r="508" spans="1:12">
      <c r="A508" s="5"/>
      <c r="B508" s="5"/>
      <c r="C508" s="6"/>
      <c r="D508" s="7"/>
      <c r="E508" s="5"/>
      <c r="F508" s="5" t="s">
        <v>641</v>
      </c>
      <c r="G508" s="5" t="s">
        <v>642</v>
      </c>
      <c r="H508" s="5" t="s">
        <v>1040</v>
      </c>
      <c r="I508" s="5" t="s">
        <v>611</v>
      </c>
      <c r="J508" s="5" t="s">
        <v>1286</v>
      </c>
      <c r="K508" s="5" t="s">
        <v>679</v>
      </c>
      <c r="L508" s="5" t="s">
        <v>638</v>
      </c>
    </row>
    <row r="509" spans="1:12">
      <c r="A509" s="5"/>
      <c r="B509" s="5"/>
      <c r="C509" s="6"/>
      <c r="D509" s="7"/>
      <c r="E509" s="5"/>
      <c r="F509" s="5" t="s">
        <v>646</v>
      </c>
      <c r="G509" s="5" t="s">
        <v>647</v>
      </c>
      <c r="H509" s="5" t="s">
        <v>1287</v>
      </c>
      <c r="I509" s="5" t="s">
        <v>637</v>
      </c>
      <c r="J509" s="5" t="s">
        <v>649</v>
      </c>
      <c r="K509" s="5" t="s">
        <v>602</v>
      </c>
      <c r="L509" s="5" t="s">
        <v>677</v>
      </c>
    </row>
    <row r="510" spans="1:12">
      <c r="A510" s="5"/>
      <c r="B510" s="5"/>
      <c r="C510" s="6"/>
      <c r="D510" s="7"/>
      <c r="E510" s="5"/>
      <c r="F510" s="5" t="s">
        <v>597</v>
      </c>
      <c r="G510" s="5" t="s">
        <v>598</v>
      </c>
      <c r="H510" s="5" t="s">
        <v>1288</v>
      </c>
      <c r="I510" s="5" t="s">
        <v>611</v>
      </c>
      <c r="J510" s="5" t="s">
        <v>640</v>
      </c>
      <c r="K510" s="5" t="s">
        <v>612</v>
      </c>
      <c r="L510" s="5" t="s">
        <v>1082</v>
      </c>
    </row>
    <row r="511" spans="1:12">
      <c r="A511" s="5"/>
      <c r="B511" s="5" t="s">
        <v>1289</v>
      </c>
      <c r="C511" s="6">
        <v>10</v>
      </c>
      <c r="D511" s="7" t="s">
        <v>1290</v>
      </c>
      <c r="E511" s="5" t="s">
        <v>1291</v>
      </c>
      <c r="F511" s="5" t="s">
        <v>646</v>
      </c>
      <c r="G511" s="5" t="s">
        <v>647</v>
      </c>
      <c r="H511" s="5" t="s">
        <v>839</v>
      </c>
      <c r="I511" s="5" t="s">
        <v>637</v>
      </c>
      <c r="J511" s="5" t="s">
        <v>697</v>
      </c>
      <c r="K511" s="5" t="s">
        <v>602</v>
      </c>
      <c r="L511" s="5" t="s">
        <v>638</v>
      </c>
    </row>
    <row r="512" spans="1:12">
      <c r="A512" s="5"/>
      <c r="B512" s="5"/>
      <c r="C512" s="6"/>
      <c r="D512" s="7"/>
      <c r="E512" s="5"/>
      <c r="F512" s="5" t="s">
        <v>604</v>
      </c>
      <c r="G512" s="5" t="s">
        <v>605</v>
      </c>
      <c r="H512" s="5" t="s">
        <v>1292</v>
      </c>
      <c r="I512" s="5" t="s">
        <v>651</v>
      </c>
      <c r="J512" s="5" t="s">
        <v>691</v>
      </c>
      <c r="K512" s="5"/>
      <c r="L512" s="5" t="s">
        <v>607</v>
      </c>
    </row>
    <row r="513" spans="1:12">
      <c r="A513" s="5"/>
      <c r="B513" s="5"/>
      <c r="C513" s="6"/>
      <c r="D513" s="7"/>
      <c r="E513" s="5"/>
      <c r="F513" s="5" t="s">
        <v>597</v>
      </c>
      <c r="G513" s="5" t="s">
        <v>598</v>
      </c>
      <c r="H513" s="5" t="s">
        <v>1293</v>
      </c>
      <c r="I513" s="5" t="s">
        <v>600</v>
      </c>
      <c r="J513" s="5" t="s">
        <v>607</v>
      </c>
      <c r="K513" s="5" t="s">
        <v>658</v>
      </c>
      <c r="L513" s="5" t="s">
        <v>640</v>
      </c>
    </row>
    <row r="514" spans="1:12">
      <c r="A514" s="5"/>
      <c r="B514" s="5"/>
      <c r="C514" s="6"/>
      <c r="D514" s="7"/>
      <c r="E514" s="5"/>
      <c r="F514" s="5" t="s">
        <v>597</v>
      </c>
      <c r="G514" s="5" t="s">
        <v>653</v>
      </c>
      <c r="H514" s="5" t="s">
        <v>833</v>
      </c>
      <c r="I514" s="5" t="s">
        <v>611</v>
      </c>
      <c r="J514" s="5" t="s">
        <v>834</v>
      </c>
      <c r="K514" s="5" t="s">
        <v>685</v>
      </c>
      <c r="L514" s="5" t="s">
        <v>640</v>
      </c>
    </row>
    <row r="515" spans="1:12">
      <c r="A515" s="5"/>
      <c r="B515" s="5"/>
      <c r="C515" s="6"/>
      <c r="D515" s="7"/>
      <c r="E515" s="5"/>
      <c r="F515" s="5" t="s">
        <v>641</v>
      </c>
      <c r="G515" s="5" t="s">
        <v>642</v>
      </c>
      <c r="H515" s="5" t="s">
        <v>643</v>
      </c>
      <c r="I515" s="5" t="s">
        <v>600</v>
      </c>
      <c r="J515" s="5" t="s">
        <v>1294</v>
      </c>
      <c r="K515" s="5" t="s">
        <v>679</v>
      </c>
      <c r="L515" s="5" t="s">
        <v>638</v>
      </c>
    </row>
    <row r="516" spans="1:12">
      <c r="A516" s="5"/>
      <c r="B516" s="5"/>
      <c r="C516" s="6"/>
      <c r="D516" s="7"/>
      <c r="E516" s="5"/>
      <c r="F516" s="5" t="s">
        <v>597</v>
      </c>
      <c r="G516" s="5" t="s">
        <v>608</v>
      </c>
      <c r="H516" s="5" t="s">
        <v>1295</v>
      </c>
      <c r="I516" s="5" t="s">
        <v>600</v>
      </c>
      <c r="J516" s="5" t="s">
        <v>601</v>
      </c>
      <c r="K516" s="5" t="s">
        <v>602</v>
      </c>
      <c r="L516" s="5" t="s">
        <v>638</v>
      </c>
    </row>
    <row r="517" spans="1:12">
      <c r="A517" s="5"/>
      <c r="B517" s="5" t="s">
        <v>1296</v>
      </c>
      <c r="C517" s="6">
        <v>10</v>
      </c>
      <c r="D517" s="7" t="s">
        <v>1297</v>
      </c>
      <c r="E517" s="5" t="s">
        <v>1298</v>
      </c>
      <c r="F517" s="5" t="s">
        <v>641</v>
      </c>
      <c r="G517" s="5" t="s">
        <v>642</v>
      </c>
      <c r="H517" s="5" t="s">
        <v>643</v>
      </c>
      <c r="I517" s="5" t="s">
        <v>600</v>
      </c>
      <c r="J517" s="5" t="s">
        <v>1299</v>
      </c>
      <c r="K517" s="5" t="s">
        <v>679</v>
      </c>
      <c r="L517" s="5" t="s">
        <v>638</v>
      </c>
    </row>
    <row r="518" spans="1:12">
      <c r="A518" s="5"/>
      <c r="B518" s="5"/>
      <c r="C518" s="6"/>
      <c r="D518" s="7"/>
      <c r="E518" s="5"/>
      <c r="F518" s="5" t="s">
        <v>646</v>
      </c>
      <c r="G518" s="5" t="s">
        <v>647</v>
      </c>
      <c r="H518" s="5" t="s">
        <v>1300</v>
      </c>
      <c r="I518" s="5" t="s">
        <v>637</v>
      </c>
      <c r="J518" s="5" t="s">
        <v>697</v>
      </c>
      <c r="K518" s="5" t="s">
        <v>602</v>
      </c>
      <c r="L518" s="5" t="s">
        <v>677</v>
      </c>
    </row>
    <row r="519" spans="1:12">
      <c r="A519" s="5"/>
      <c r="B519" s="5"/>
      <c r="C519" s="6"/>
      <c r="D519" s="7"/>
      <c r="E519" s="5"/>
      <c r="F519" s="5" t="s">
        <v>597</v>
      </c>
      <c r="G519" s="5" t="s">
        <v>653</v>
      </c>
      <c r="H519" s="5" t="s">
        <v>841</v>
      </c>
      <c r="I519" s="5" t="s">
        <v>600</v>
      </c>
      <c r="J519" s="5" t="s">
        <v>969</v>
      </c>
      <c r="K519" s="5" t="s">
        <v>685</v>
      </c>
      <c r="L519" s="5" t="s">
        <v>640</v>
      </c>
    </row>
    <row r="520" spans="1:12">
      <c r="A520" s="5"/>
      <c r="B520" s="5"/>
      <c r="C520" s="6"/>
      <c r="D520" s="7"/>
      <c r="E520" s="5"/>
      <c r="F520" s="5" t="s">
        <v>597</v>
      </c>
      <c r="G520" s="5" t="s">
        <v>598</v>
      </c>
      <c r="H520" s="5" t="s">
        <v>446</v>
      </c>
      <c r="I520" s="5" t="s">
        <v>600</v>
      </c>
      <c r="J520" s="5" t="s">
        <v>834</v>
      </c>
      <c r="K520" s="5" t="s">
        <v>1301</v>
      </c>
      <c r="L520" s="5" t="s">
        <v>638</v>
      </c>
    </row>
    <row r="521" spans="1:12">
      <c r="A521" s="5"/>
      <c r="B521" s="5"/>
      <c r="C521" s="6"/>
      <c r="D521" s="7"/>
      <c r="E521" s="5"/>
      <c r="F521" s="5" t="s">
        <v>597</v>
      </c>
      <c r="G521" s="5" t="s">
        <v>608</v>
      </c>
      <c r="H521" s="5" t="s">
        <v>1302</v>
      </c>
      <c r="I521" s="5" t="s">
        <v>693</v>
      </c>
      <c r="J521" s="5" t="s">
        <v>601</v>
      </c>
      <c r="K521" s="5" t="s">
        <v>602</v>
      </c>
      <c r="L521" s="5" t="s">
        <v>640</v>
      </c>
    </row>
    <row r="522" spans="1:12">
      <c r="A522" s="5"/>
      <c r="B522" s="5"/>
      <c r="C522" s="6"/>
      <c r="D522" s="7"/>
      <c r="E522" s="5"/>
      <c r="F522" s="5" t="s">
        <v>604</v>
      </c>
      <c r="G522" s="5" t="s">
        <v>605</v>
      </c>
      <c r="H522" s="5" t="s">
        <v>1303</v>
      </c>
      <c r="I522" s="5" t="s">
        <v>651</v>
      </c>
      <c r="J522" s="5" t="s">
        <v>691</v>
      </c>
      <c r="K522" s="5"/>
      <c r="L522" s="5" t="s">
        <v>607</v>
      </c>
    </row>
    <row r="523" spans="1:12">
      <c r="A523" s="5"/>
      <c r="B523" s="5" t="s">
        <v>1304</v>
      </c>
      <c r="C523" s="6">
        <v>10</v>
      </c>
      <c r="D523" s="7" t="s">
        <v>951</v>
      </c>
      <c r="E523" s="5" t="s">
        <v>1305</v>
      </c>
      <c r="F523" s="5" t="s">
        <v>604</v>
      </c>
      <c r="G523" s="5" t="s">
        <v>605</v>
      </c>
      <c r="H523" s="5" t="s">
        <v>1306</v>
      </c>
      <c r="I523" s="5" t="s">
        <v>651</v>
      </c>
      <c r="J523" s="5" t="s">
        <v>652</v>
      </c>
      <c r="K523" s="5"/>
      <c r="L523" s="5" t="s">
        <v>607</v>
      </c>
    </row>
    <row r="524" spans="1:12">
      <c r="A524" s="5"/>
      <c r="B524" s="5"/>
      <c r="C524" s="6"/>
      <c r="D524" s="7"/>
      <c r="E524" s="5"/>
      <c r="F524" s="5" t="s">
        <v>646</v>
      </c>
      <c r="G524" s="5" t="s">
        <v>647</v>
      </c>
      <c r="H524" s="5" t="s">
        <v>1307</v>
      </c>
      <c r="I524" s="5" t="s">
        <v>637</v>
      </c>
      <c r="J524" s="5" t="s">
        <v>697</v>
      </c>
      <c r="K524" s="5" t="s">
        <v>602</v>
      </c>
      <c r="L524" s="5" t="s">
        <v>677</v>
      </c>
    </row>
    <row r="525" spans="1:12">
      <c r="A525" s="5"/>
      <c r="B525" s="5"/>
      <c r="C525" s="6"/>
      <c r="D525" s="7"/>
      <c r="E525" s="5"/>
      <c r="F525" s="5" t="s">
        <v>597</v>
      </c>
      <c r="G525" s="5" t="s">
        <v>653</v>
      </c>
      <c r="H525" s="5" t="s">
        <v>1308</v>
      </c>
      <c r="I525" s="5" t="s">
        <v>611</v>
      </c>
      <c r="J525" s="5" t="s">
        <v>684</v>
      </c>
      <c r="K525" s="5" t="s">
        <v>685</v>
      </c>
      <c r="L525" s="5" t="s">
        <v>638</v>
      </c>
    </row>
    <row r="526" spans="1:12">
      <c r="A526" s="5"/>
      <c r="B526" s="5"/>
      <c r="C526" s="6"/>
      <c r="D526" s="7"/>
      <c r="E526" s="5"/>
      <c r="F526" s="5" t="s">
        <v>641</v>
      </c>
      <c r="G526" s="5" t="s">
        <v>642</v>
      </c>
      <c r="H526" s="5" t="s">
        <v>1040</v>
      </c>
      <c r="I526" s="5" t="s">
        <v>611</v>
      </c>
      <c r="J526" s="5" t="s">
        <v>957</v>
      </c>
      <c r="K526" s="5" t="s">
        <v>679</v>
      </c>
      <c r="L526" s="5" t="s">
        <v>638</v>
      </c>
    </row>
    <row r="527" spans="1:12">
      <c r="A527" s="5"/>
      <c r="B527" s="5"/>
      <c r="C527" s="6"/>
      <c r="D527" s="7"/>
      <c r="E527" s="5"/>
      <c r="F527" s="5" t="s">
        <v>597</v>
      </c>
      <c r="G527" s="5" t="s">
        <v>608</v>
      </c>
      <c r="H527" s="5" t="s">
        <v>1309</v>
      </c>
      <c r="I527" s="5" t="s">
        <v>651</v>
      </c>
      <c r="J527" s="5" t="s">
        <v>652</v>
      </c>
      <c r="K527" s="5"/>
      <c r="L527" s="5" t="s">
        <v>638</v>
      </c>
    </row>
    <row r="528" spans="1:12">
      <c r="A528" s="5"/>
      <c r="B528" s="5"/>
      <c r="C528" s="6"/>
      <c r="D528" s="7"/>
      <c r="E528" s="5"/>
      <c r="F528" s="5" t="s">
        <v>597</v>
      </c>
      <c r="G528" s="5" t="s">
        <v>598</v>
      </c>
      <c r="H528" s="5" t="s">
        <v>1310</v>
      </c>
      <c r="I528" s="5" t="s">
        <v>637</v>
      </c>
      <c r="J528" s="5" t="s">
        <v>684</v>
      </c>
      <c r="K528" s="5" t="s">
        <v>612</v>
      </c>
      <c r="L528" s="5" t="s">
        <v>603</v>
      </c>
    </row>
    <row r="529" spans="1:12">
      <c r="A529" s="5"/>
      <c r="B529" s="5" t="s">
        <v>1311</v>
      </c>
      <c r="C529" s="6">
        <v>10</v>
      </c>
      <c r="D529" s="7" t="s">
        <v>727</v>
      </c>
      <c r="E529" s="5" t="s">
        <v>1312</v>
      </c>
      <c r="F529" s="5" t="s">
        <v>641</v>
      </c>
      <c r="G529" s="5" t="s">
        <v>642</v>
      </c>
      <c r="H529" s="5" t="s">
        <v>1313</v>
      </c>
      <c r="I529" s="5" t="s">
        <v>611</v>
      </c>
      <c r="J529" s="5" t="s">
        <v>677</v>
      </c>
      <c r="K529" s="5" t="s">
        <v>679</v>
      </c>
      <c r="L529" s="5" t="s">
        <v>603</v>
      </c>
    </row>
    <row r="530" spans="1:12">
      <c r="A530" s="5"/>
      <c r="B530" s="5"/>
      <c r="C530" s="6"/>
      <c r="D530" s="7"/>
      <c r="E530" s="5"/>
      <c r="F530" s="5" t="s">
        <v>597</v>
      </c>
      <c r="G530" s="5" t="s">
        <v>608</v>
      </c>
      <c r="H530" s="5" t="s">
        <v>1314</v>
      </c>
      <c r="I530" s="5" t="s">
        <v>651</v>
      </c>
      <c r="J530" s="5" t="s">
        <v>691</v>
      </c>
      <c r="K530" s="5"/>
      <c r="L530" s="5" t="s">
        <v>640</v>
      </c>
    </row>
    <row r="531" spans="1:12">
      <c r="A531" s="5"/>
      <c r="B531" s="5"/>
      <c r="C531" s="6"/>
      <c r="D531" s="7"/>
      <c r="E531" s="5"/>
      <c r="F531" s="5" t="s">
        <v>597</v>
      </c>
      <c r="G531" s="5" t="s">
        <v>598</v>
      </c>
      <c r="H531" s="5" t="s">
        <v>1315</v>
      </c>
      <c r="I531" s="5" t="s">
        <v>600</v>
      </c>
      <c r="J531" s="5" t="s">
        <v>772</v>
      </c>
      <c r="K531" s="5" t="s">
        <v>701</v>
      </c>
      <c r="L531" s="5" t="s">
        <v>638</v>
      </c>
    </row>
    <row r="532" spans="1:12">
      <c r="A532" s="5"/>
      <c r="B532" s="5"/>
      <c r="C532" s="6"/>
      <c r="D532" s="7"/>
      <c r="E532" s="5"/>
      <c r="F532" s="5" t="s">
        <v>597</v>
      </c>
      <c r="G532" s="5" t="s">
        <v>653</v>
      </c>
      <c r="H532" s="5" t="s">
        <v>1316</v>
      </c>
      <c r="I532" s="5" t="s">
        <v>611</v>
      </c>
      <c r="J532" s="5" t="s">
        <v>731</v>
      </c>
      <c r="K532" s="5" t="s">
        <v>732</v>
      </c>
      <c r="L532" s="5" t="s">
        <v>640</v>
      </c>
    </row>
    <row r="533" spans="1:12">
      <c r="A533" s="5"/>
      <c r="B533" s="5"/>
      <c r="C533" s="6"/>
      <c r="D533" s="7"/>
      <c r="E533" s="5"/>
      <c r="F533" s="5" t="s">
        <v>604</v>
      </c>
      <c r="G533" s="5" t="s">
        <v>605</v>
      </c>
      <c r="H533" s="5" t="s">
        <v>1317</v>
      </c>
      <c r="I533" s="5" t="s">
        <v>651</v>
      </c>
      <c r="J533" s="5" t="s">
        <v>691</v>
      </c>
      <c r="K533" s="5"/>
      <c r="L533" s="5" t="s">
        <v>603</v>
      </c>
    </row>
    <row r="534" spans="1:12">
      <c r="A534" s="5"/>
      <c r="B534" s="5"/>
      <c r="C534" s="6"/>
      <c r="D534" s="7"/>
      <c r="E534" s="5"/>
      <c r="F534" s="5" t="s">
        <v>646</v>
      </c>
      <c r="G534" s="5" t="s">
        <v>647</v>
      </c>
      <c r="H534" s="5" t="s">
        <v>756</v>
      </c>
      <c r="I534" s="5" t="s">
        <v>637</v>
      </c>
      <c r="J534" s="5" t="s">
        <v>649</v>
      </c>
      <c r="K534" s="5" t="s">
        <v>602</v>
      </c>
      <c r="L534" s="5" t="s">
        <v>677</v>
      </c>
    </row>
    <row r="535" spans="1:12">
      <c r="A535" s="5"/>
      <c r="B535" s="5" t="s">
        <v>1318</v>
      </c>
      <c r="C535" s="6">
        <v>10</v>
      </c>
      <c r="D535" s="7" t="s">
        <v>274</v>
      </c>
      <c r="E535" s="5" t="s">
        <v>1319</v>
      </c>
      <c r="F535" s="5" t="s">
        <v>597</v>
      </c>
      <c r="G535" s="5" t="s">
        <v>598</v>
      </c>
      <c r="H535" s="5" t="s">
        <v>1320</v>
      </c>
      <c r="I535" s="5" t="s">
        <v>600</v>
      </c>
      <c r="J535" s="5" t="s">
        <v>1321</v>
      </c>
      <c r="K535" s="5" t="s">
        <v>639</v>
      </c>
      <c r="L535" s="5" t="s">
        <v>640</v>
      </c>
    </row>
    <row r="536" spans="1:12">
      <c r="A536" s="5"/>
      <c r="B536" s="5"/>
      <c r="C536" s="6"/>
      <c r="D536" s="7"/>
      <c r="E536" s="5"/>
      <c r="F536" s="5" t="s">
        <v>604</v>
      </c>
      <c r="G536" s="5" t="s">
        <v>686</v>
      </c>
      <c r="H536" s="5" t="s">
        <v>977</v>
      </c>
      <c r="I536" s="5" t="s">
        <v>651</v>
      </c>
      <c r="J536" s="5" t="s">
        <v>705</v>
      </c>
      <c r="K536" s="5"/>
      <c r="L536" s="5" t="s">
        <v>640</v>
      </c>
    </row>
    <row r="537" spans="1:12">
      <c r="A537" s="5"/>
      <c r="B537" s="5"/>
      <c r="C537" s="6"/>
      <c r="D537" s="7"/>
      <c r="E537" s="5"/>
      <c r="F537" s="5" t="s">
        <v>641</v>
      </c>
      <c r="G537" s="5" t="s">
        <v>642</v>
      </c>
      <c r="H537" s="5" t="s">
        <v>643</v>
      </c>
      <c r="I537" s="5" t="s">
        <v>600</v>
      </c>
      <c r="J537" s="5" t="s">
        <v>757</v>
      </c>
      <c r="K537" s="5" t="s">
        <v>679</v>
      </c>
      <c r="L537" s="5" t="s">
        <v>638</v>
      </c>
    </row>
    <row r="538" spans="1:12">
      <c r="A538" s="5"/>
      <c r="B538" s="5"/>
      <c r="C538" s="6"/>
      <c r="D538" s="7"/>
      <c r="E538" s="5"/>
      <c r="F538" s="5" t="s">
        <v>604</v>
      </c>
      <c r="G538" s="5" t="s">
        <v>605</v>
      </c>
      <c r="H538" s="5" t="s">
        <v>987</v>
      </c>
      <c r="I538" s="5" t="s">
        <v>651</v>
      </c>
      <c r="J538" s="5" t="s">
        <v>691</v>
      </c>
      <c r="K538" s="5"/>
      <c r="L538" s="5" t="s">
        <v>640</v>
      </c>
    </row>
    <row r="539" spans="1:12">
      <c r="A539" s="5"/>
      <c r="B539" s="5"/>
      <c r="C539" s="6"/>
      <c r="D539" s="7"/>
      <c r="E539" s="5"/>
      <c r="F539" s="5" t="s">
        <v>597</v>
      </c>
      <c r="G539" s="5" t="s">
        <v>608</v>
      </c>
      <c r="H539" s="5" t="s">
        <v>989</v>
      </c>
      <c r="I539" s="5" t="s">
        <v>637</v>
      </c>
      <c r="J539" s="5" t="s">
        <v>697</v>
      </c>
      <c r="K539" s="5" t="s">
        <v>602</v>
      </c>
      <c r="L539" s="5" t="s">
        <v>640</v>
      </c>
    </row>
    <row r="540" spans="1:12">
      <c r="A540" s="5"/>
      <c r="B540" s="5"/>
      <c r="C540" s="6"/>
      <c r="D540" s="7"/>
      <c r="E540" s="5"/>
      <c r="F540" s="5" t="s">
        <v>597</v>
      </c>
      <c r="G540" s="5" t="s">
        <v>653</v>
      </c>
      <c r="H540" s="5" t="s">
        <v>1322</v>
      </c>
      <c r="I540" s="5" t="s">
        <v>637</v>
      </c>
      <c r="J540" s="5" t="s">
        <v>697</v>
      </c>
      <c r="K540" s="5" t="s">
        <v>685</v>
      </c>
      <c r="L540" s="5" t="s">
        <v>638</v>
      </c>
    </row>
    <row r="541" spans="1:12">
      <c r="A541" s="5"/>
      <c r="B541" s="5"/>
      <c r="C541" s="6"/>
      <c r="D541" s="7"/>
      <c r="E541" s="5"/>
      <c r="F541" s="5" t="s">
        <v>646</v>
      </c>
      <c r="G541" s="5" t="s">
        <v>647</v>
      </c>
      <c r="H541" s="5" t="s">
        <v>986</v>
      </c>
      <c r="I541" s="5" t="s">
        <v>637</v>
      </c>
      <c r="J541" s="5" t="s">
        <v>697</v>
      </c>
      <c r="K541" s="5" t="s">
        <v>602</v>
      </c>
      <c r="L541" s="5" t="s">
        <v>638</v>
      </c>
    </row>
    <row r="542" spans="1:12">
      <c r="A542" s="5"/>
      <c r="B542" s="5" t="s">
        <v>1323</v>
      </c>
      <c r="C542" s="6">
        <v>10</v>
      </c>
      <c r="D542" s="7" t="s">
        <v>1324</v>
      </c>
      <c r="E542" s="5" t="s">
        <v>1325</v>
      </c>
      <c r="F542" s="5" t="s">
        <v>641</v>
      </c>
      <c r="G542" s="5" t="s">
        <v>642</v>
      </c>
      <c r="H542" s="5" t="s">
        <v>1326</v>
      </c>
      <c r="I542" s="5" t="s">
        <v>600</v>
      </c>
      <c r="J542" s="5" t="s">
        <v>1327</v>
      </c>
      <c r="K542" s="5" t="s">
        <v>679</v>
      </c>
      <c r="L542" s="5" t="s">
        <v>269</v>
      </c>
    </row>
    <row r="543" spans="1:12">
      <c r="A543" s="5"/>
      <c r="B543" s="5"/>
      <c r="C543" s="6"/>
      <c r="D543" s="7"/>
      <c r="E543" s="5"/>
      <c r="F543" s="5" t="s">
        <v>597</v>
      </c>
      <c r="G543" s="5" t="s">
        <v>598</v>
      </c>
      <c r="H543" s="5" t="s">
        <v>1328</v>
      </c>
      <c r="I543" s="5" t="s">
        <v>600</v>
      </c>
      <c r="J543" s="5" t="s">
        <v>731</v>
      </c>
      <c r="K543" s="5" t="s">
        <v>858</v>
      </c>
      <c r="L543" s="5" t="s">
        <v>640</v>
      </c>
    </row>
    <row r="544" spans="1:12">
      <c r="A544" s="5"/>
      <c r="B544" s="5"/>
      <c r="C544" s="6"/>
      <c r="D544" s="7"/>
      <c r="E544" s="5"/>
      <c r="F544" s="5" t="s">
        <v>597</v>
      </c>
      <c r="G544" s="5" t="s">
        <v>608</v>
      </c>
      <c r="H544" s="5" t="s">
        <v>1329</v>
      </c>
      <c r="I544" s="5" t="s">
        <v>600</v>
      </c>
      <c r="J544" s="5" t="s">
        <v>601</v>
      </c>
      <c r="K544" s="5" t="s">
        <v>602</v>
      </c>
      <c r="L544" s="5" t="s">
        <v>638</v>
      </c>
    </row>
    <row r="545" spans="1:12">
      <c r="A545" s="5"/>
      <c r="B545" s="5"/>
      <c r="C545" s="6"/>
      <c r="D545" s="7"/>
      <c r="E545" s="5"/>
      <c r="F545" s="5" t="s">
        <v>597</v>
      </c>
      <c r="G545" s="5" t="s">
        <v>653</v>
      </c>
      <c r="H545" s="5" t="s">
        <v>1330</v>
      </c>
      <c r="I545" s="5" t="s">
        <v>600</v>
      </c>
      <c r="J545" s="5" t="s">
        <v>601</v>
      </c>
      <c r="K545" s="5" t="s">
        <v>602</v>
      </c>
      <c r="L545" s="5" t="s">
        <v>677</v>
      </c>
    </row>
    <row r="546" spans="1:12">
      <c r="A546" s="5"/>
      <c r="B546" s="5"/>
      <c r="C546" s="6"/>
      <c r="D546" s="7"/>
      <c r="E546" s="5"/>
      <c r="F546" s="5" t="s">
        <v>597</v>
      </c>
      <c r="G546" s="5" t="s">
        <v>598</v>
      </c>
      <c r="H546" s="5" t="s">
        <v>1331</v>
      </c>
      <c r="I546" s="5" t="s">
        <v>600</v>
      </c>
      <c r="J546" s="5" t="s">
        <v>731</v>
      </c>
      <c r="K546" s="5" t="s">
        <v>858</v>
      </c>
      <c r="L546" s="5" t="s">
        <v>640</v>
      </c>
    </row>
    <row r="547" spans="1:12">
      <c r="A547" s="5"/>
      <c r="B547" s="5"/>
      <c r="C547" s="6"/>
      <c r="D547" s="7"/>
      <c r="E547" s="5"/>
      <c r="F547" s="5" t="s">
        <v>641</v>
      </c>
      <c r="G547" s="5" t="s">
        <v>642</v>
      </c>
      <c r="H547" s="5" t="s">
        <v>1332</v>
      </c>
      <c r="I547" s="5" t="s">
        <v>600</v>
      </c>
      <c r="J547" s="5" t="s">
        <v>969</v>
      </c>
      <c r="K547" s="5" t="s">
        <v>679</v>
      </c>
      <c r="L547" s="5" t="s">
        <v>677</v>
      </c>
    </row>
    <row r="548" spans="1:12">
      <c r="A548" s="5"/>
      <c r="B548" s="5"/>
      <c r="C548" s="6"/>
      <c r="D548" s="7"/>
      <c r="E548" s="5"/>
      <c r="F548" s="5" t="s">
        <v>646</v>
      </c>
      <c r="G548" s="5" t="s">
        <v>647</v>
      </c>
      <c r="H548" s="5" t="s">
        <v>1333</v>
      </c>
      <c r="I548" s="5" t="s">
        <v>693</v>
      </c>
      <c r="J548" s="5" t="s">
        <v>914</v>
      </c>
      <c r="K548" s="5" t="s">
        <v>602</v>
      </c>
      <c r="L548" s="5" t="s">
        <v>269</v>
      </c>
    </row>
    <row r="549" spans="1:12">
      <c r="A549" s="5"/>
      <c r="B549" s="5"/>
      <c r="C549" s="6"/>
      <c r="D549" s="7"/>
      <c r="E549" s="5"/>
      <c r="F549" s="5" t="s">
        <v>604</v>
      </c>
      <c r="G549" s="5" t="s">
        <v>605</v>
      </c>
      <c r="H549" s="5" t="s">
        <v>1334</v>
      </c>
      <c r="I549" s="5" t="s">
        <v>651</v>
      </c>
      <c r="J549" s="5" t="s">
        <v>1335</v>
      </c>
      <c r="K549" s="5" t="s">
        <v>602</v>
      </c>
      <c r="L549" s="5" t="s">
        <v>1082</v>
      </c>
    </row>
    <row r="550" spans="1:12">
      <c r="A550" s="5"/>
      <c r="B550" s="5" t="s">
        <v>1336</v>
      </c>
      <c r="C550" s="6">
        <v>10</v>
      </c>
      <c r="D550" s="7" t="s">
        <v>1337</v>
      </c>
      <c r="E550" s="5" t="s">
        <v>1338</v>
      </c>
      <c r="F550" s="5" t="s">
        <v>604</v>
      </c>
      <c r="G550" s="5" t="s">
        <v>605</v>
      </c>
      <c r="H550" s="5" t="s">
        <v>1339</v>
      </c>
      <c r="I550" s="5" t="s">
        <v>651</v>
      </c>
      <c r="J550" s="5" t="s">
        <v>652</v>
      </c>
      <c r="K550" s="5"/>
      <c r="L550" s="5" t="s">
        <v>607</v>
      </c>
    </row>
    <row r="551" spans="1:12">
      <c r="A551" s="5"/>
      <c r="B551" s="5"/>
      <c r="C551" s="6"/>
      <c r="D551" s="7"/>
      <c r="E551" s="5"/>
      <c r="F551" s="5" t="s">
        <v>597</v>
      </c>
      <c r="G551" s="5" t="s">
        <v>598</v>
      </c>
      <c r="H551" s="5" t="s">
        <v>1340</v>
      </c>
      <c r="I551" s="5" t="s">
        <v>637</v>
      </c>
      <c r="J551" s="5" t="s">
        <v>278</v>
      </c>
      <c r="K551" s="5" t="s">
        <v>893</v>
      </c>
      <c r="L551" s="5" t="s">
        <v>603</v>
      </c>
    </row>
    <row r="552" spans="1:12">
      <c r="A552" s="5"/>
      <c r="B552" s="5"/>
      <c r="C552" s="6"/>
      <c r="D552" s="7"/>
      <c r="E552" s="5"/>
      <c r="F552" s="5" t="s">
        <v>597</v>
      </c>
      <c r="G552" s="5" t="s">
        <v>608</v>
      </c>
      <c r="H552" s="5" t="s">
        <v>1341</v>
      </c>
      <c r="I552" s="5" t="s">
        <v>637</v>
      </c>
      <c r="J552" s="5" t="s">
        <v>682</v>
      </c>
      <c r="K552" s="5" t="s">
        <v>639</v>
      </c>
      <c r="L552" s="5" t="s">
        <v>638</v>
      </c>
    </row>
    <row r="553" spans="1:12">
      <c r="A553" s="5"/>
      <c r="B553" s="5"/>
      <c r="C553" s="6"/>
      <c r="D553" s="7"/>
      <c r="E553" s="5"/>
      <c r="F553" s="5" t="s">
        <v>646</v>
      </c>
      <c r="G553" s="5" t="s">
        <v>647</v>
      </c>
      <c r="H553" s="5" t="s">
        <v>1342</v>
      </c>
      <c r="I553" s="5" t="s">
        <v>637</v>
      </c>
      <c r="J553" s="5" t="s">
        <v>697</v>
      </c>
      <c r="K553" s="5" t="s">
        <v>602</v>
      </c>
      <c r="L553" s="5" t="s">
        <v>638</v>
      </c>
    </row>
    <row r="554" spans="1:12">
      <c r="A554" s="5"/>
      <c r="B554" s="5"/>
      <c r="C554" s="6"/>
      <c r="D554" s="7"/>
      <c r="E554" s="5"/>
      <c r="F554" s="5" t="s">
        <v>597</v>
      </c>
      <c r="G554" s="5" t="s">
        <v>653</v>
      </c>
      <c r="H554" s="5" t="s">
        <v>1343</v>
      </c>
      <c r="I554" s="5" t="s">
        <v>611</v>
      </c>
      <c r="J554" s="5" t="s">
        <v>731</v>
      </c>
      <c r="K554" s="5" t="s">
        <v>732</v>
      </c>
      <c r="L554" s="5" t="s">
        <v>638</v>
      </c>
    </row>
    <row r="555" spans="1:12">
      <c r="A555" s="5"/>
      <c r="B555" s="5"/>
      <c r="C555" s="6"/>
      <c r="D555" s="7"/>
      <c r="E555" s="5"/>
      <c r="F555" s="5" t="s">
        <v>641</v>
      </c>
      <c r="G555" s="5" t="s">
        <v>642</v>
      </c>
      <c r="H555" s="5" t="s">
        <v>1040</v>
      </c>
      <c r="I555" s="5" t="s">
        <v>611</v>
      </c>
      <c r="J555" s="5" t="s">
        <v>1344</v>
      </c>
      <c r="K555" s="5" t="s">
        <v>679</v>
      </c>
      <c r="L555" s="5" t="s">
        <v>638</v>
      </c>
    </row>
    <row r="556" spans="1:12">
      <c r="A556" s="5"/>
      <c r="B556" s="5" t="s">
        <v>1345</v>
      </c>
      <c r="C556" s="6">
        <v>10</v>
      </c>
      <c r="D556" s="7" t="s">
        <v>1132</v>
      </c>
      <c r="E556" s="5" t="s">
        <v>1346</v>
      </c>
      <c r="F556" s="5" t="s">
        <v>604</v>
      </c>
      <c r="G556" s="5" t="s">
        <v>605</v>
      </c>
      <c r="H556" s="5" t="s">
        <v>1347</v>
      </c>
      <c r="I556" s="5" t="s">
        <v>651</v>
      </c>
      <c r="J556" s="5" t="s">
        <v>705</v>
      </c>
      <c r="K556" s="5"/>
      <c r="L556" s="5" t="s">
        <v>603</v>
      </c>
    </row>
    <row r="557" spans="1:12">
      <c r="A557" s="5"/>
      <c r="B557" s="5"/>
      <c r="C557" s="6"/>
      <c r="D557" s="7"/>
      <c r="E557" s="5"/>
      <c r="F557" s="5" t="s">
        <v>597</v>
      </c>
      <c r="G557" s="5" t="s">
        <v>598</v>
      </c>
      <c r="H557" s="5" t="s">
        <v>795</v>
      </c>
      <c r="I557" s="5" t="s">
        <v>600</v>
      </c>
      <c r="J557" s="5" t="s">
        <v>715</v>
      </c>
      <c r="K557" s="5" t="s">
        <v>701</v>
      </c>
      <c r="L557" s="5" t="s">
        <v>640</v>
      </c>
    </row>
    <row r="558" spans="1:12">
      <c r="A558" s="5"/>
      <c r="B558" s="5"/>
      <c r="C558" s="6"/>
      <c r="D558" s="7"/>
      <c r="E558" s="5"/>
      <c r="F558" s="5" t="s">
        <v>597</v>
      </c>
      <c r="G558" s="5" t="s">
        <v>653</v>
      </c>
      <c r="H558" s="5" t="s">
        <v>1348</v>
      </c>
      <c r="I558" s="5" t="s">
        <v>637</v>
      </c>
      <c r="J558" s="5" t="s">
        <v>697</v>
      </c>
      <c r="K558" s="5" t="s">
        <v>602</v>
      </c>
      <c r="L558" s="5" t="s">
        <v>638</v>
      </c>
    </row>
    <row r="559" spans="1:12">
      <c r="A559" s="5"/>
      <c r="B559" s="5"/>
      <c r="C559" s="6"/>
      <c r="D559" s="7"/>
      <c r="E559" s="5"/>
      <c r="F559" s="5" t="s">
        <v>597</v>
      </c>
      <c r="G559" s="5" t="s">
        <v>608</v>
      </c>
      <c r="H559" s="5" t="s">
        <v>1349</v>
      </c>
      <c r="I559" s="5" t="s">
        <v>651</v>
      </c>
      <c r="J559" s="5" t="s">
        <v>691</v>
      </c>
      <c r="K559" s="5"/>
      <c r="L559" s="5" t="s">
        <v>790</v>
      </c>
    </row>
    <row r="560" spans="1:12">
      <c r="A560" s="5"/>
      <c r="B560" s="5"/>
      <c r="C560" s="6"/>
      <c r="D560" s="7"/>
      <c r="E560" s="5"/>
      <c r="F560" s="5" t="s">
        <v>641</v>
      </c>
      <c r="G560" s="5" t="s">
        <v>642</v>
      </c>
      <c r="H560" s="5" t="s">
        <v>936</v>
      </c>
      <c r="I560" s="5" t="s">
        <v>611</v>
      </c>
      <c r="J560" s="5" t="s">
        <v>1350</v>
      </c>
      <c r="K560" s="5" t="s">
        <v>679</v>
      </c>
      <c r="L560" s="5" t="s">
        <v>603</v>
      </c>
    </row>
    <row r="561" spans="1:12">
      <c r="A561" s="5"/>
      <c r="B561" s="5"/>
      <c r="C561" s="6"/>
      <c r="D561" s="7"/>
      <c r="E561" s="5"/>
      <c r="F561" s="5" t="s">
        <v>646</v>
      </c>
      <c r="G561" s="5" t="s">
        <v>647</v>
      </c>
      <c r="H561" s="5" t="s">
        <v>1211</v>
      </c>
      <c r="I561" s="5" t="s">
        <v>637</v>
      </c>
      <c r="J561" s="5" t="s">
        <v>697</v>
      </c>
      <c r="K561" s="5" t="s">
        <v>602</v>
      </c>
      <c r="L561" s="5" t="s">
        <v>638</v>
      </c>
    </row>
    <row r="562" spans="1:12">
      <c r="A562" s="5"/>
      <c r="B562" s="5" t="s">
        <v>1351</v>
      </c>
      <c r="C562" s="6">
        <v>10</v>
      </c>
      <c r="D562" s="7" t="s">
        <v>727</v>
      </c>
      <c r="E562" s="5" t="s">
        <v>1352</v>
      </c>
      <c r="F562" s="5" t="s">
        <v>641</v>
      </c>
      <c r="G562" s="5" t="s">
        <v>642</v>
      </c>
      <c r="H562" s="5" t="s">
        <v>1353</v>
      </c>
      <c r="I562" s="5" t="s">
        <v>600</v>
      </c>
      <c r="J562" s="5" t="s">
        <v>638</v>
      </c>
      <c r="K562" s="5" t="s">
        <v>679</v>
      </c>
      <c r="L562" s="5" t="s">
        <v>638</v>
      </c>
    </row>
    <row r="563" spans="1:12">
      <c r="A563" s="5"/>
      <c r="B563" s="5"/>
      <c r="C563" s="6"/>
      <c r="D563" s="7"/>
      <c r="E563" s="5"/>
      <c r="F563" s="5" t="s">
        <v>597</v>
      </c>
      <c r="G563" s="5" t="s">
        <v>653</v>
      </c>
      <c r="H563" s="5" t="s">
        <v>1354</v>
      </c>
      <c r="I563" s="5" t="s">
        <v>611</v>
      </c>
      <c r="J563" s="5" t="s">
        <v>607</v>
      </c>
      <c r="K563" s="5" t="s">
        <v>872</v>
      </c>
      <c r="L563" s="5" t="s">
        <v>640</v>
      </c>
    </row>
    <row r="564" spans="1:12">
      <c r="A564" s="5"/>
      <c r="B564" s="5"/>
      <c r="C564" s="6"/>
      <c r="D564" s="7"/>
      <c r="E564" s="5"/>
      <c r="F564" s="5" t="s">
        <v>646</v>
      </c>
      <c r="G564" s="5" t="s">
        <v>647</v>
      </c>
      <c r="H564" s="5" t="s">
        <v>1355</v>
      </c>
      <c r="I564" s="5" t="s">
        <v>637</v>
      </c>
      <c r="J564" s="5" t="s">
        <v>914</v>
      </c>
      <c r="K564" s="5" t="s">
        <v>602</v>
      </c>
      <c r="L564" s="5" t="s">
        <v>677</v>
      </c>
    </row>
    <row r="565" spans="1:12">
      <c r="A565" s="5"/>
      <c r="B565" s="5"/>
      <c r="C565" s="6"/>
      <c r="D565" s="7"/>
      <c r="E565" s="5"/>
      <c r="F565" s="5" t="s">
        <v>604</v>
      </c>
      <c r="G565" s="5" t="s">
        <v>605</v>
      </c>
      <c r="H565" s="5" t="s">
        <v>1356</v>
      </c>
      <c r="I565" s="5" t="s">
        <v>651</v>
      </c>
      <c r="J565" s="5" t="s">
        <v>691</v>
      </c>
      <c r="K565" s="5"/>
      <c r="L565" s="5" t="s">
        <v>607</v>
      </c>
    </row>
    <row r="566" spans="1:12">
      <c r="A566" s="5"/>
      <c r="B566" s="5"/>
      <c r="C566" s="6"/>
      <c r="D566" s="7"/>
      <c r="E566" s="5"/>
      <c r="F566" s="5" t="s">
        <v>597</v>
      </c>
      <c r="G566" s="5" t="s">
        <v>598</v>
      </c>
      <c r="H566" s="5" t="s">
        <v>1357</v>
      </c>
      <c r="I566" s="5" t="s">
        <v>637</v>
      </c>
      <c r="J566" s="5" t="s">
        <v>266</v>
      </c>
      <c r="K566" s="5" t="s">
        <v>1358</v>
      </c>
      <c r="L566" s="5" t="s">
        <v>638</v>
      </c>
    </row>
    <row r="567" spans="1:12">
      <c r="A567" s="5"/>
      <c r="B567" s="5"/>
      <c r="C567" s="6"/>
      <c r="D567" s="7"/>
      <c r="E567" s="5"/>
      <c r="F567" s="5" t="s">
        <v>597</v>
      </c>
      <c r="G567" s="5" t="s">
        <v>608</v>
      </c>
      <c r="H567" s="5" t="s">
        <v>1359</v>
      </c>
      <c r="I567" s="5" t="s">
        <v>651</v>
      </c>
      <c r="J567" s="5" t="s">
        <v>691</v>
      </c>
      <c r="K567" s="5"/>
      <c r="L567" s="5" t="s">
        <v>640</v>
      </c>
    </row>
    <row r="568" spans="1:12">
      <c r="A568" s="5"/>
      <c r="B568" s="5" t="s">
        <v>1360</v>
      </c>
      <c r="C568" s="6">
        <v>10</v>
      </c>
      <c r="D568" s="7" t="s">
        <v>1361</v>
      </c>
      <c r="E568" s="5" t="s">
        <v>596</v>
      </c>
      <c r="F568" s="5" t="s">
        <v>597</v>
      </c>
      <c r="G568" s="5" t="s">
        <v>598</v>
      </c>
      <c r="H568" s="5" t="s">
        <v>599</v>
      </c>
      <c r="I568" s="5" t="s">
        <v>600</v>
      </c>
      <c r="J568" s="5" t="s">
        <v>601</v>
      </c>
      <c r="K568" s="5" t="s">
        <v>602</v>
      </c>
      <c r="L568" s="5" t="s">
        <v>603</v>
      </c>
    </row>
    <row r="569" spans="1:12">
      <c r="A569" s="5"/>
      <c r="B569" s="5"/>
      <c r="C569" s="6"/>
      <c r="D569" s="7"/>
      <c r="E569" s="5"/>
      <c r="F569" s="5" t="s">
        <v>604</v>
      </c>
      <c r="G569" s="5" t="s">
        <v>605</v>
      </c>
      <c r="H569" s="5" t="s">
        <v>606</v>
      </c>
      <c r="I569" s="5" t="s">
        <v>600</v>
      </c>
      <c r="J569" s="5" t="s">
        <v>601</v>
      </c>
      <c r="K569" s="5" t="s">
        <v>602</v>
      </c>
      <c r="L569" s="5" t="s">
        <v>607</v>
      </c>
    </row>
    <row r="570" spans="1:12">
      <c r="A570" s="5"/>
      <c r="B570" s="5"/>
      <c r="C570" s="6"/>
      <c r="D570" s="7"/>
      <c r="E570" s="5"/>
      <c r="F570" s="5" t="s">
        <v>597</v>
      </c>
      <c r="G570" s="5" t="s">
        <v>598</v>
      </c>
      <c r="H570" s="5" t="s">
        <v>610</v>
      </c>
      <c r="I570" s="5" t="s">
        <v>611</v>
      </c>
      <c r="J570" s="5" t="s">
        <v>269</v>
      </c>
      <c r="K570" s="5" t="s">
        <v>612</v>
      </c>
      <c r="L570" s="5" t="s">
        <v>603</v>
      </c>
    </row>
    <row r="571" spans="1:12">
      <c r="A571" s="5"/>
      <c r="B571" s="5"/>
      <c r="C571" s="6"/>
      <c r="D571" s="7"/>
      <c r="E571" s="5"/>
      <c r="F571" s="5" t="s">
        <v>597</v>
      </c>
      <c r="G571" s="5" t="s">
        <v>608</v>
      </c>
      <c r="H571" s="5" t="s">
        <v>609</v>
      </c>
      <c r="I571" s="5" t="s">
        <v>600</v>
      </c>
      <c r="J571" s="5" t="s">
        <v>601</v>
      </c>
      <c r="K571" s="5" t="s">
        <v>602</v>
      </c>
      <c r="L571" s="5" t="s">
        <v>603</v>
      </c>
    </row>
    <row r="572" spans="1:12">
      <c r="A572" s="5"/>
      <c r="B572" s="5" t="s">
        <v>1362</v>
      </c>
      <c r="C572" s="6">
        <v>10</v>
      </c>
      <c r="D572" s="7" t="s">
        <v>1363</v>
      </c>
      <c r="E572" s="5" t="s">
        <v>596</v>
      </c>
      <c r="F572" s="5" t="s">
        <v>597</v>
      </c>
      <c r="G572" s="5" t="s">
        <v>598</v>
      </c>
      <c r="H572" s="5" t="s">
        <v>610</v>
      </c>
      <c r="I572" s="5" t="s">
        <v>611</v>
      </c>
      <c r="J572" s="5" t="s">
        <v>269</v>
      </c>
      <c r="K572" s="5" t="s">
        <v>612</v>
      </c>
      <c r="L572" s="5" t="s">
        <v>603</v>
      </c>
    </row>
    <row r="573" spans="1:12">
      <c r="A573" s="5"/>
      <c r="B573" s="5"/>
      <c r="C573" s="6"/>
      <c r="D573" s="7"/>
      <c r="E573" s="5"/>
      <c r="F573" s="5" t="s">
        <v>604</v>
      </c>
      <c r="G573" s="5" t="s">
        <v>605</v>
      </c>
      <c r="H573" s="5" t="s">
        <v>606</v>
      </c>
      <c r="I573" s="5" t="s">
        <v>600</v>
      </c>
      <c r="J573" s="5" t="s">
        <v>601</v>
      </c>
      <c r="K573" s="5" t="s">
        <v>602</v>
      </c>
      <c r="L573" s="5" t="s">
        <v>607</v>
      </c>
    </row>
    <row r="574" spans="1:12">
      <c r="A574" s="5"/>
      <c r="B574" s="5"/>
      <c r="C574" s="6"/>
      <c r="D574" s="7"/>
      <c r="E574" s="5"/>
      <c r="F574" s="5" t="s">
        <v>597</v>
      </c>
      <c r="G574" s="5" t="s">
        <v>608</v>
      </c>
      <c r="H574" s="5" t="s">
        <v>609</v>
      </c>
      <c r="I574" s="5" t="s">
        <v>600</v>
      </c>
      <c r="J574" s="5" t="s">
        <v>601</v>
      </c>
      <c r="K574" s="5" t="s">
        <v>602</v>
      </c>
      <c r="L574" s="5" t="s">
        <v>603</v>
      </c>
    </row>
    <row r="575" spans="1:12">
      <c r="A575" s="5"/>
      <c r="B575" s="5"/>
      <c r="C575" s="6"/>
      <c r="D575" s="7"/>
      <c r="E575" s="5"/>
      <c r="F575" s="5" t="s">
        <v>597</v>
      </c>
      <c r="G575" s="5" t="s">
        <v>598</v>
      </c>
      <c r="H575" s="5" t="s">
        <v>599</v>
      </c>
      <c r="I575" s="5" t="s">
        <v>600</v>
      </c>
      <c r="J575" s="5" t="s">
        <v>601</v>
      </c>
      <c r="K575" s="5" t="s">
        <v>602</v>
      </c>
      <c r="L575" s="5" t="s">
        <v>603</v>
      </c>
    </row>
    <row r="576" spans="1:12">
      <c r="A576" s="5"/>
      <c r="B576" s="5" t="s">
        <v>1364</v>
      </c>
      <c r="C576" s="6">
        <v>10</v>
      </c>
      <c r="D576" s="7" t="s">
        <v>836</v>
      </c>
      <c r="E576" s="5" t="s">
        <v>1365</v>
      </c>
      <c r="F576" s="5" t="s">
        <v>641</v>
      </c>
      <c r="G576" s="5" t="s">
        <v>642</v>
      </c>
      <c r="H576" s="5" t="s">
        <v>643</v>
      </c>
      <c r="I576" s="5" t="s">
        <v>611</v>
      </c>
      <c r="J576" s="5" t="s">
        <v>269</v>
      </c>
      <c r="K576" s="5" t="s">
        <v>679</v>
      </c>
      <c r="L576" s="5" t="s">
        <v>638</v>
      </c>
    </row>
    <row r="577" spans="1:12">
      <c r="A577" s="5"/>
      <c r="B577" s="5"/>
      <c r="C577" s="6"/>
      <c r="D577" s="7"/>
      <c r="E577" s="5"/>
      <c r="F577" s="5" t="s">
        <v>604</v>
      </c>
      <c r="G577" s="5" t="s">
        <v>605</v>
      </c>
      <c r="H577" s="5" t="s">
        <v>1366</v>
      </c>
      <c r="I577" s="5" t="s">
        <v>651</v>
      </c>
      <c r="J577" s="5" t="s">
        <v>652</v>
      </c>
      <c r="K577" s="5"/>
      <c r="L577" s="5" t="s">
        <v>607</v>
      </c>
    </row>
    <row r="578" spans="1:12">
      <c r="A578" s="5"/>
      <c r="B578" s="5"/>
      <c r="C578" s="6"/>
      <c r="D578" s="7"/>
      <c r="E578" s="5"/>
      <c r="F578" s="5" t="s">
        <v>597</v>
      </c>
      <c r="G578" s="5" t="s">
        <v>653</v>
      </c>
      <c r="H578" s="5" t="s">
        <v>1367</v>
      </c>
      <c r="I578" s="5" t="s">
        <v>611</v>
      </c>
      <c r="J578" s="5" t="s">
        <v>607</v>
      </c>
      <c r="K578" s="5" t="s">
        <v>872</v>
      </c>
      <c r="L578" s="5" t="s">
        <v>638</v>
      </c>
    </row>
    <row r="579" spans="1:12">
      <c r="A579" s="5"/>
      <c r="B579" s="5"/>
      <c r="C579" s="6"/>
      <c r="D579" s="7"/>
      <c r="E579" s="5"/>
      <c r="F579" s="5" t="s">
        <v>597</v>
      </c>
      <c r="G579" s="5" t="s">
        <v>598</v>
      </c>
      <c r="H579" s="5" t="s">
        <v>1368</v>
      </c>
      <c r="I579" s="5" t="s">
        <v>637</v>
      </c>
      <c r="J579" s="5" t="s">
        <v>601</v>
      </c>
      <c r="K579" s="5" t="s">
        <v>741</v>
      </c>
      <c r="L579" s="5" t="s">
        <v>603</v>
      </c>
    </row>
    <row r="580" spans="1:12">
      <c r="A580" s="5"/>
      <c r="B580" s="5"/>
      <c r="C580" s="6"/>
      <c r="D580" s="7"/>
      <c r="E580" s="5"/>
      <c r="F580" s="5" t="s">
        <v>597</v>
      </c>
      <c r="G580" s="5" t="s">
        <v>608</v>
      </c>
      <c r="H580" s="5" t="s">
        <v>1369</v>
      </c>
      <c r="I580" s="5" t="s">
        <v>651</v>
      </c>
      <c r="J580" s="5" t="s">
        <v>652</v>
      </c>
      <c r="K580" s="5"/>
      <c r="L580" s="5" t="s">
        <v>638</v>
      </c>
    </row>
    <row r="581" spans="1:12">
      <c r="A581" s="5"/>
      <c r="B581" s="5"/>
      <c r="C581" s="6"/>
      <c r="D581" s="7"/>
      <c r="E581" s="5"/>
      <c r="F581" s="5" t="s">
        <v>646</v>
      </c>
      <c r="G581" s="5" t="s">
        <v>647</v>
      </c>
      <c r="H581" s="5" t="s">
        <v>696</v>
      </c>
      <c r="I581" s="5" t="s">
        <v>637</v>
      </c>
      <c r="J581" s="5" t="s">
        <v>649</v>
      </c>
      <c r="K581" s="5" t="s">
        <v>602</v>
      </c>
      <c r="L581" s="5" t="s">
        <v>638</v>
      </c>
    </row>
    <row r="582" spans="1:12">
      <c r="A582" s="5"/>
      <c r="B582" s="5" t="s">
        <v>1370</v>
      </c>
      <c r="C582" s="6">
        <v>10</v>
      </c>
      <c r="D582" s="7" t="s">
        <v>1371</v>
      </c>
      <c r="E582" s="5" t="s">
        <v>1372</v>
      </c>
      <c r="F582" s="5" t="s">
        <v>641</v>
      </c>
      <c r="G582" s="5" t="s">
        <v>642</v>
      </c>
      <c r="H582" s="5" t="s">
        <v>643</v>
      </c>
      <c r="I582" s="5" t="s">
        <v>611</v>
      </c>
      <c r="J582" s="5" t="s">
        <v>1373</v>
      </c>
      <c r="K582" s="5" t="s">
        <v>645</v>
      </c>
      <c r="L582" s="5" t="s">
        <v>638</v>
      </c>
    </row>
    <row r="583" spans="1:12">
      <c r="A583" s="5"/>
      <c r="B583" s="5"/>
      <c r="C583" s="6"/>
      <c r="D583" s="7"/>
      <c r="E583" s="5"/>
      <c r="F583" s="5" t="s">
        <v>597</v>
      </c>
      <c r="G583" s="5" t="s">
        <v>653</v>
      </c>
      <c r="H583" s="5" t="s">
        <v>1374</v>
      </c>
      <c r="I583" s="5" t="s">
        <v>611</v>
      </c>
      <c r="J583" s="5" t="s">
        <v>731</v>
      </c>
      <c r="K583" s="5" t="s">
        <v>732</v>
      </c>
      <c r="L583" s="5" t="s">
        <v>966</v>
      </c>
    </row>
    <row r="584" spans="1:12">
      <c r="A584" s="5"/>
      <c r="B584" s="5"/>
      <c r="C584" s="6"/>
      <c r="D584" s="7"/>
      <c r="E584" s="5"/>
      <c r="F584" s="5" t="s">
        <v>604</v>
      </c>
      <c r="G584" s="5" t="s">
        <v>605</v>
      </c>
      <c r="H584" s="5" t="s">
        <v>1375</v>
      </c>
      <c r="I584" s="5" t="s">
        <v>651</v>
      </c>
      <c r="J584" s="5" t="s">
        <v>652</v>
      </c>
      <c r="K584" s="5"/>
      <c r="L584" s="5" t="s">
        <v>607</v>
      </c>
    </row>
    <row r="585" spans="1:12">
      <c r="A585" s="5"/>
      <c r="B585" s="5"/>
      <c r="C585" s="6"/>
      <c r="D585" s="7"/>
      <c r="E585" s="5"/>
      <c r="F585" s="5" t="s">
        <v>597</v>
      </c>
      <c r="G585" s="5" t="s">
        <v>598</v>
      </c>
      <c r="H585" s="5" t="s">
        <v>1376</v>
      </c>
      <c r="I585" s="5" t="s">
        <v>637</v>
      </c>
      <c r="J585" s="5" t="s">
        <v>842</v>
      </c>
      <c r="K585" s="5" t="s">
        <v>1377</v>
      </c>
      <c r="L585" s="5" t="s">
        <v>966</v>
      </c>
    </row>
    <row r="586" spans="1:12">
      <c r="A586" s="5"/>
      <c r="B586" s="5"/>
      <c r="C586" s="6"/>
      <c r="D586" s="7"/>
      <c r="E586" s="5"/>
      <c r="F586" s="5" t="s">
        <v>646</v>
      </c>
      <c r="G586" s="5" t="s">
        <v>647</v>
      </c>
      <c r="H586" s="5" t="s">
        <v>1378</v>
      </c>
      <c r="I586" s="5" t="s">
        <v>637</v>
      </c>
      <c r="J586" s="5" t="s">
        <v>649</v>
      </c>
      <c r="K586" s="5" t="s">
        <v>602</v>
      </c>
      <c r="L586" s="5" t="s">
        <v>638</v>
      </c>
    </row>
    <row r="587" spans="1:12">
      <c r="A587" s="5"/>
      <c r="B587" s="5"/>
      <c r="C587" s="6"/>
      <c r="D587" s="7"/>
      <c r="E587" s="5"/>
      <c r="F587" s="5" t="s">
        <v>597</v>
      </c>
      <c r="G587" s="5" t="s">
        <v>608</v>
      </c>
      <c r="H587" s="5" t="s">
        <v>1379</v>
      </c>
      <c r="I587" s="5" t="s">
        <v>600</v>
      </c>
      <c r="J587" s="5" t="s">
        <v>601</v>
      </c>
      <c r="K587" s="5" t="s">
        <v>602</v>
      </c>
      <c r="L587" s="5" t="s">
        <v>640</v>
      </c>
    </row>
    <row r="588" spans="1:12">
      <c r="A588" s="5"/>
      <c r="B588" s="5" t="s">
        <v>1380</v>
      </c>
      <c r="C588" s="6">
        <v>10</v>
      </c>
      <c r="D588" s="7" t="s">
        <v>277</v>
      </c>
      <c r="E588" s="5" t="s">
        <v>1381</v>
      </c>
      <c r="F588" s="5" t="s">
        <v>597</v>
      </c>
      <c r="G588" s="5" t="s">
        <v>653</v>
      </c>
      <c r="H588" s="5" t="s">
        <v>833</v>
      </c>
      <c r="I588" s="5" t="s">
        <v>611</v>
      </c>
      <c r="J588" s="5" t="s">
        <v>684</v>
      </c>
      <c r="K588" s="5" t="s">
        <v>685</v>
      </c>
      <c r="L588" s="5" t="s">
        <v>638</v>
      </c>
    </row>
    <row r="589" spans="1:12">
      <c r="A589" s="5"/>
      <c r="B589" s="5"/>
      <c r="C589" s="6"/>
      <c r="D589" s="7"/>
      <c r="E589" s="5"/>
      <c r="F589" s="5" t="s">
        <v>641</v>
      </c>
      <c r="G589" s="5" t="s">
        <v>642</v>
      </c>
      <c r="H589" s="5" t="s">
        <v>643</v>
      </c>
      <c r="I589" s="5" t="s">
        <v>611</v>
      </c>
      <c r="J589" s="5" t="s">
        <v>790</v>
      </c>
      <c r="K589" s="5" t="s">
        <v>679</v>
      </c>
      <c r="L589" s="5" t="s">
        <v>638</v>
      </c>
    </row>
    <row r="590" spans="1:12">
      <c r="A590" s="5"/>
      <c r="B590" s="5"/>
      <c r="C590" s="6"/>
      <c r="D590" s="7"/>
      <c r="E590" s="5"/>
      <c r="F590" s="5" t="s">
        <v>597</v>
      </c>
      <c r="G590" s="5" t="s">
        <v>608</v>
      </c>
      <c r="H590" s="5" t="s">
        <v>1382</v>
      </c>
      <c r="I590" s="5" t="s">
        <v>693</v>
      </c>
      <c r="J590" s="5" t="s">
        <v>601</v>
      </c>
      <c r="K590" s="5" t="s">
        <v>602</v>
      </c>
      <c r="L590" s="5" t="s">
        <v>640</v>
      </c>
    </row>
    <row r="591" spans="1:12">
      <c r="A591" s="5"/>
      <c r="B591" s="5"/>
      <c r="C591" s="6"/>
      <c r="D591" s="7"/>
      <c r="E591" s="5"/>
      <c r="F591" s="5" t="s">
        <v>646</v>
      </c>
      <c r="G591" s="5" t="s">
        <v>647</v>
      </c>
      <c r="H591" s="5" t="s">
        <v>1383</v>
      </c>
      <c r="I591" s="5" t="s">
        <v>637</v>
      </c>
      <c r="J591" s="5" t="s">
        <v>697</v>
      </c>
      <c r="K591" s="5" t="s">
        <v>602</v>
      </c>
      <c r="L591" s="5" t="s">
        <v>638</v>
      </c>
    </row>
    <row r="592" spans="1:12">
      <c r="A592" s="5"/>
      <c r="B592" s="5"/>
      <c r="C592" s="6"/>
      <c r="D592" s="7"/>
      <c r="E592" s="5"/>
      <c r="F592" s="5" t="s">
        <v>604</v>
      </c>
      <c r="G592" s="5" t="s">
        <v>605</v>
      </c>
      <c r="H592" s="5" t="s">
        <v>1384</v>
      </c>
      <c r="I592" s="5" t="s">
        <v>651</v>
      </c>
      <c r="J592" s="5" t="s">
        <v>1236</v>
      </c>
      <c r="K592" s="5"/>
      <c r="L592" s="5" t="s">
        <v>880</v>
      </c>
    </row>
    <row r="593" spans="1:12">
      <c r="A593" s="5"/>
      <c r="B593" s="5"/>
      <c r="C593" s="6"/>
      <c r="D593" s="7"/>
      <c r="E593" s="5"/>
      <c r="F593" s="5" t="s">
        <v>597</v>
      </c>
      <c r="G593" s="5" t="s">
        <v>598</v>
      </c>
      <c r="H593" s="5" t="s">
        <v>1385</v>
      </c>
      <c r="I593" s="5" t="s">
        <v>693</v>
      </c>
      <c r="J593" s="5" t="s">
        <v>657</v>
      </c>
      <c r="K593" s="5" t="s">
        <v>639</v>
      </c>
      <c r="L593" s="5" t="s">
        <v>640</v>
      </c>
    </row>
    <row r="594" spans="1:12">
      <c r="A594" s="5"/>
      <c r="B594" s="5" t="s">
        <v>1386</v>
      </c>
      <c r="C594" s="6">
        <v>10</v>
      </c>
      <c r="D594" s="7" t="s">
        <v>1132</v>
      </c>
      <c r="E594" s="5" t="s">
        <v>1387</v>
      </c>
      <c r="F594" s="5" t="s">
        <v>597</v>
      </c>
      <c r="G594" s="5" t="s">
        <v>653</v>
      </c>
      <c r="H594" s="5" t="s">
        <v>1388</v>
      </c>
      <c r="I594" s="5" t="s">
        <v>611</v>
      </c>
      <c r="J594" s="5" t="s">
        <v>684</v>
      </c>
      <c r="K594" s="5" t="s">
        <v>685</v>
      </c>
      <c r="L594" s="5" t="s">
        <v>638</v>
      </c>
    </row>
    <row r="595" spans="1:12">
      <c r="A595" s="5"/>
      <c r="B595" s="5"/>
      <c r="C595" s="6"/>
      <c r="D595" s="7"/>
      <c r="E595" s="5"/>
      <c r="F595" s="5" t="s">
        <v>597</v>
      </c>
      <c r="G595" s="5" t="s">
        <v>608</v>
      </c>
      <c r="H595" s="5" t="s">
        <v>1389</v>
      </c>
      <c r="I595" s="5" t="s">
        <v>637</v>
      </c>
      <c r="J595" s="5" t="s">
        <v>1390</v>
      </c>
      <c r="K595" s="5" t="s">
        <v>602</v>
      </c>
      <c r="L595" s="5" t="s">
        <v>603</v>
      </c>
    </row>
    <row r="596" spans="1:12">
      <c r="A596" s="5"/>
      <c r="B596" s="5"/>
      <c r="C596" s="6"/>
      <c r="D596" s="7"/>
      <c r="E596" s="5"/>
      <c r="F596" s="5" t="s">
        <v>646</v>
      </c>
      <c r="G596" s="5" t="s">
        <v>647</v>
      </c>
      <c r="H596" s="5" t="s">
        <v>1391</v>
      </c>
      <c r="I596" s="5" t="s">
        <v>637</v>
      </c>
      <c r="J596" s="5" t="s">
        <v>697</v>
      </c>
      <c r="K596" s="5" t="s">
        <v>602</v>
      </c>
      <c r="L596" s="5" t="s">
        <v>638</v>
      </c>
    </row>
    <row r="597" spans="1:12">
      <c r="A597" s="5"/>
      <c r="B597" s="5"/>
      <c r="C597" s="6"/>
      <c r="D597" s="7"/>
      <c r="E597" s="5"/>
      <c r="F597" s="5" t="s">
        <v>604</v>
      </c>
      <c r="G597" s="5" t="s">
        <v>686</v>
      </c>
      <c r="H597" s="5" t="s">
        <v>1392</v>
      </c>
      <c r="I597" s="5" t="s">
        <v>637</v>
      </c>
      <c r="J597" s="5" t="s">
        <v>731</v>
      </c>
      <c r="K597" s="5" t="s">
        <v>612</v>
      </c>
      <c r="L597" s="5" t="s">
        <v>638</v>
      </c>
    </row>
    <row r="598" spans="1:12">
      <c r="A598" s="5"/>
      <c r="B598" s="5"/>
      <c r="C598" s="6"/>
      <c r="D598" s="7"/>
      <c r="E598" s="5"/>
      <c r="F598" s="5" t="s">
        <v>597</v>
      </c>
      <c r="G598" s="5" t="s">
        <v>598</v>
      </c>
      <c r="H598" s="5" t="s">
        <v>1393</v>
      </c>
      <c r="I598" s="5" t="s">
        <v>637</v>
      </c>
      <c r="J598" s="5" t="s">
        <v>1394</v>
      </c>
      <c r="K598" s="5" t="s">
        <v>639</v>
      </c>
      <c r="L598" s="5" t="s">
        <v>603</v>
      </c>
    </row>
    <row r="599" spans="1:12">
      <c r="A599" s="5"/>
      <c r="B599" s="5"/>
      <c r="C599" s="6"/>
      <c r="D599" s="7"/>
      <c r="E599" s="5"/>
      <c r="F599" s="5" t="s">
        <v>604</v>
      </c>
      <c r="G599" s="5" t="s">
        <v>605</v>
      </c>
      <c r="H599" s="5" t="s">
        <v>1395</v>
      </c>
      <c r="I599" s="5" t="s">
        <v>651</v>
      </c>
      <c r="J599" s="5" t="s">
        <v>652</v>
      </c>
      <c r="K599" s="5"/>
      <c r="L599" s="5" t="s">
        <v>638</v>
      </c>
    </row>
    <row r="600" spans="1:12">
      <c r="A600" s="5"/>
      <c r="B600" s="5"/>
      <c r="C600" s="6"/>
      <c r="D600" s="7"/>
      <c r="E600" s="5"/>
      <c r="F600" s="5" t="s">
        <v>641</v>
      </c>
      <c r="G600" s="5" t="s">
        <v>642</v>
      </c>
      <c r="H600" s="5" t="s">
        <v>643</v>
      </c>
      <c r="I600" s="5" t="s">
        <v>611</v>
      </c>
      <c r="J600" s="5" t="s">
        <v>1396</v>
      </c>
      <c r="K600" s="5" t="s">
        <v>645</v>
      </c>
      <c r="L600" s="5" t="s">
        <v>638</v>
      </c>
    </row>
    <row r="601" spans="1:12">
      <c r="A601" s="5"/>
      <c r="B601" s="5" t="s">
        <v>1397</v>
      </c>
      <c r="C601" s="6">
        <v>10</v>
      </c>
      <c r="D601" s="7" t="s">
        <v>673</v>
      </c>
      <c r="E601" s="5" t="s">
        <v>1398</v>
      </c>
      <c r="F601" s="5" t="s">
        <v>641</v>
      </c>
      <c r="G601" s="5" t="s">
        <v>642</v>
      </c>
      <c r="H601" s="5" t="s">
        <v>643</v>
      </c>
      <c r="I601" s="5" t="s">
        <v>611</v>
      </c>
      <c r="J601" s="5" t="s">
        <v>1399</v>
      </c>
      <c r="K601" s="5" t="s">
        <v>645</v>
      </c>
      <c r="L601" s="5" t="s">
        <v>638</v>
      </c>
    </row>
    <row r="602" spans="1:12">
      <c r="A602" s="5"/>
      <c r="B602" s="5"/>
      <c r="C602" s="6"/>
      <c r="D602" s="7"/>
      <c r="E602" s="5"/>
      <c r="F602" s="5" t="s">
        <v>597</v>
      </c>
      <c r="G602" s="5" t="s">
        <v>608</v>
      </c>
      <c r="H602" s="5" t="s">
        <v>1400</v>
      </c>
      <c r="I602" s="5" t="s">
        <v>651</v>
      </c>
      <c r="J602" s="5" t="s">
        <v>652</v>
      </c>
      <c r="K602" s="5"/>
      <c r="L602" s="5" t="s">
        <v>640</v>
      </c>
    </row>
    <row r="603" spans="1:12">
      <c r="A603" s="5"/>
      <c r="B603" s="5"/>
      <c r="C603" s="6"/>
      <c r="D603" s="7"/>
      <c r="E603" s="5"/>
      <c r="F603" s="5" t="s">
        <v>597</v>
      </c>
      <c r="G603" s="5" t="s">
        <v>653</v>
      </c>
      <c r="H603" s="5" t="s">
        <v>1401</v>
      </c>
      <c r="I603" s="5" t="s">
        <v>637</v>
      </c>
      <c r="J603" s="5" t="s">
        <v>731</v>
      </c>
      <c r="K603" s="5" t="s">
        <v>655</v>
      </c>
      <c r="L603" s="5" t="s">
        <v>638</v>
      </c>
    </row>
    <row r="604" spans="1:12">
      <c r="A604" s="5"/>
      <c r="B604" s="5"/>
      <c r="C604" s="6"/>
      <c r="D604" s="7"/>
      <c r="E604" s="5"/>
      <c r="F604" s="5" t="s">
        <v>597</v>
      </c>
      <c r="G604" s="5" t="s">
        <v>598</v>
      </c>
      <c r="H604" s="5" t="s">
        <v>1402</v>
      </c>
      <c r="I604" s="5" t="s">
        <v>637</v>
      </c>
      <c r="J604" s="5" t="s">
        <v>1403</v>
      </c>
      <c r="K604" s="5" t="s">
        <v>972</v>
      </c>
      <c r="L604" s="5" t="s">
        <v>640</v>
      </c>
    </row>
    <row r="605" spans="1:12">
      <c r="A605" s="5"/>
      <c r="B605" s="5"/>
      <c r="C605" s="6"/>
      <c r="D605" s="7"/>
      <c r="E605" s="5"/>
      <c r="F605" s="5" t="s">
        <v>646</v>
      </c>
      <c r="G605" s="5" t="s">
        <v>647</v>
      </c>
      <c r="H605" s="5" t="s">
        <v>1404</v>
      </c>
      <c r="I605" s="5" t="s">
        <v>637</v>
      </c>
      <c r="J605" s="5" t="s">
        <v>649</v>
      </c>
      <c r="K605" s="5" t="s">
        <v>602</v>
      </c>
      <c r="L605" s="5" t="s">
        <v>638</v>
      </c>
    </row>
    <row r="606" spans="1:12">
      <c r="A606" s="5"/>
      <c r="B606" s="5"/>
      <c r="C606" s="6"/>
      <c r="D606" s="7"/>
      <c r="E606" s="5"/>
      <c r="F606" s="5" t="s">
        <v>604</v>
      </c>
      <c r="G606" s="5" t="s">
        <v>605</v>
      </c>
      <c r="H606" s="5" t="s">
        <v>1405</v>
      </c>
      <c r="I606" s="5" t="s">
        <v>651</v>
      </c>
      <c r="J606" s="5" t="s">
        <v>652</v>
      </c>
      <c r="K606" s="5"/>
      <c r="L606" s="5" t="s">
        <v>607</v>
      </c>
    </row>
    <row r="607" spans="1:12">
      <c r="A607" s="5"/>
      <c r="B607" s="5" t="s">
        <v>1406</v>
      </c>
      <c r="C607" s="6">
        <v>10</v>
      </c>
      <c r="D607" s="7" t="s">
        <v>1407</v>
      </c>
      <c r="E607" s="5" t="s">
        <v>1408</v>
      </c>
      <c r="F607" s="5" t="s">
        <v>597</v>
      </c>
      <c r="G607" s="5" t="s">
        <v>653</v>
      </c>
      <c r="H607" s="5" t="s">
        <v>861</v>
      </c>
      <c r="I607" s="5" t="s">
        <v>611</v>
      </c>
      <c r="J607" s="5" t="s">
        <v>684</v>
      </c>
      <c r="K607" s="5" t="s">
        <v>655</v>
      </c>
      <c r="L607" s="5" t="s">
        <v>638</v>
      </c>
    </row>
    <row r="608" spans="1:12">
      <c r="A608" s="5"/>
      <c r="B608" s="5"/>
      <c r="C608" s="6"/>
      <c r="D608" s="7"/>
      <c r="E608" s="5"/>
      <c r="F608" s="5" t="s">
        <v>646</v>
      </c>
      <c r="G608" s="5" t="s">
        <v>647</v>
      </c>
      <c r="H608" s="5" t="s">
        <v>1409</v>
      </c>
      <c r="I608" s="5" t="s">
        <v>637</v>
      </c>
      <c r="J608" s="5" t="s">
        <v>955</v>
      </c>
      <c r="K608" s="5" t="s">
        <v>602</v>
      </c>
      <c r="L608" s="5" t="s">
        <v>677</v>
      </c>
    </row>
    <row r="609" spans="1:12">
      <c r="A609" s="5"/>
      <c r="B609" s="5"/>
      <c r="C609" s="6"/>
      <c r="D609" s="7"/>
      <c r="E609" s="5"/>
      <c r="F609" s="5" t="s">
        <v>604</v>
      </c>
      <c r="G609" s="5" t="s">
        <v>605</v>
      </c>
      <c r="H609" s="5" t="s">
        <v>650</v>
      </c>
      <c r="I609" s="5" t="s">
        <v>651</v>
      </c>
      <c r="J609" s="5" t="s">
        <v>652</v>
      </c>
      <c r="K609" s="5"/>
      <c r="L609" s="5" t="s">
        <v>607</v>
      </c>
    </row>
    <row r="610" spans="1:12">
      <c r="A610" s="5"/>
      <c r="B610" s="5"/>
      <c r="C610" s="6"/>
      <c r="D610" s="7"/>
      <c r="E610" s="5"/>
      <c r="F610" s="5" t="s">
        <v>597</v>
      </c>
      <c r="G610" s="5" t="s">
        <v>598</v>
      </c>
      <c r="H610" s="5" t="s">
        <v>1410</v>
      </c>
      <c r="I610" s="5" t="s">
        <v>637</v>
      </c>
      <c r="J610" s="5" t="s">
        <v>1411</v>
      </c>
      <c r="K610" s="5" t="s">
        <v>639</v>
      </c>
      <c r="L610" s="5" t="s">
        <v>640</v>
      </c>
    </row>
    <row r="611" spans="1:12">
      <c r="A611" s="5"/>
      <c r="B611" s="5"/>
      <c r="C611" s="6"/>
      <c r="D611" s="7"/>
      <c r="E611" s="5"/>
      <c r="F611" s="5" t="s">
        <v>641</v>
      </c>
      <c r="G611" s="5" t="s">
        <v>642</v>
      </c>
      <c r="H611" s="5" t="s">
        <v>768</v>
      </c>
      <c r="I611" s="5" t="s">
        <v>611</v>
      </c>
      <c r="J611" s="5" t="s">
        <v>1412</v>
      </c>
      <c r="K611" s="5" t="s">
        <v>645</v>
      </c>
      <c r="L611" s="5" t="s">
        <v>638</v>
      </c>
    </row>
    <row r="612" spans="1:12">
      <c r="A612" s="5"/>
      <c r="B612" s="5"/>
      <c r="C612" s="6"/>
      <c r="D612" s="7"/>
      <c r="E612" s="5"/>
      <c r="F612" s="5" t="s">
        <v>597</v>
      </c>
      <c r="G612" s="5" t="s">
        <v>608</v>
      </c>
      <c r="H612" s="5" t="s">
        <v>1065</v>
      </c>
      <c r="I612" s="5" t="s">
        <v>600</v>
      </c>
      <c r="J612" s="5" t="s">
        <v>657</v>
      </c>
      <c r="K612" s="5" t="s">
        <v>1413</v>
      </c>
      <c r="L612" s="5" t="s">
        <v>640</v>
      </c>
    </row>
    <row r="613" spans="1:12">
      <c r="A613" s="5"/>
      <c r="B613" s="5" t="s">
        <v>1414</v>
      </c>
      <c r="C613" s="6">
        <v>10</v>
      </c>
      <c r="D613" s="7" t="s">
        <v>1415</v>
      </c>
      <c r="E613" s="5" t="s">
        <v>1416</v>
      </c>
      <c r="F613" s="5" t="s">
        <v>646</v>
      </c>
      <c r="G613" s="5" t="s">
        <v>647</v>
      </c>
      <c r="H613" s="5" t="s">
        <v>1417</v>
      </c>
      <c r="I613" s="5" t="s">
        <v>637</v>
      </c>
      <c r="J613" s="5" t="s">
        <v>649</v>
      </c>
      <c r="K613" s="5" t="s">
        <v>602</v>
      </c>
      <c r="L613" s="5" t="s">
        <v>638</v>
      </c>
    </row>
    <row r="614" spans="1:12">
      <c r="A614" s="5"/>
      <c r="B614" s="5"/>
      <c r="C614" s="6"/>
      <c r="D614" s="7"/>
      <c r="E614" s="5"/>
      <c r="F614" s="5" t="s">
        <v>597</v>
      </c>
      <c r="G614" s="5" t="s">
        <v>653</v>
      </c>
      <c r="H614" s="5" t="s">
        <v>1418</v>
      </c>
      <c r="I614" s="5" t="s">
        <v>600</v>
      </c>
      <c r="J614" s="5" t="s">
        <v>731</v>
      </c>
      <c r="K614" s="5" t="s">
        <v>612</v>
      </c>
      <c r="L614" s="5" t="s">
        <v>638</v>
      </c>
    </row>
    <row r="615" spans="1:12">
      <c r="A615" s="5"/>
      <c r="B615" s="5"/>
      <c r="C615" s="6"/>
      <c r="D615" s="7"/>
      <c r="E615" s="5"/>
      <c r="F615" s="5" t="s">
        <v>597</v>
      </c>
      <c r="G615" s="5" t="s">
        <v>608</v>
      </c>
      <c r="H615" s="5" t="s">
        <v>1419</v>
      </c>
      <c r="I615" s="5" t="s">
        <v>600</v>
      </c>
      <c r="J615" s="5" t="s">
        <v>1420</v>
      </c>
      <c r="K615" s="5" t="s">
        <v>1421</v>
      </c>
      <c r="L615" s="5" t="s">
        <v>640</v>
      </c>
    </row>
    <row r="616" spans="1:12">
      <c r="A616" s="5"/>
      <c r="B616" s="5"/>
      <c r="C616" s="6"/>
      <c r="D616" s="7"/>
      <c r="E616" s="5"/>
      <c r="F616" s="5" t="s">
        <v>641</v>
      </c>
      <c r="G616" s="5" t="s">
        <v>642</v>
      </c>
      <c r="H616" s="5" t="s">
        <v>643</v>
      </c>
      <c r="I616" s="5" t="s">
        <v>600</v>
      </c>
      <c r="J616" s="5" t="s">
        <v>1422</v>
      </c>
      <c r="K616" s="5" t="s">
        <v>679</v>
      </c>
      <c r="L616" s="5" t="s">
        <v>638</v>
      </c>
    </row>
    <row r="617" spans="1:12">
      <c r="A617" s="5"/>
      <c r="B617" s="5"/>
      <c r="C617" s="6"/>
      <c r="D617" s="7"/>
      <c r="E617" s="5"/>
      <c r="F617" s="5" t="s">
        <v>597</v>
      </c>
      <c r="G617" s="5" t="s">
        <v>598</v>
      </c>
      <c r="H617" s="5" t="s">
        <v>1423</v>
      </c>
      <c r="I617" s="5" t="s">
        <v>600</v>
      </c>
      <c r="J617" s="5" t="s">
        <v>275</v>
      </c>
      <c r="K617" s="5" t="s">
        <v>701</v>
      </c>
      <c r="L617" s="5" t="s">
        <v>640</v>
      </c>
    </row>
    <row r="618" spans="1:12">
      <c r="A618" s="5"/>
      <c r="B618" s="5"/>
      <c r="C618" s="6"/>
      <c r="D618" s="7"/>
      <c r="E618" s="5"/>
      <c r="F618" s="5" t="s">
        <v>604</v>
      </c>
      <c r="G618" s="5" t="s">
        <v>605</v>
      </c>
      <c r="H618" s="5" t="s">
        <v>1424</v>
      </c>
      <c r="I618" s="5" t="s">
        <v>651</v>
      </c>
      <c r="J618" s="5" t="s">
        <v>652</v>
      </c>
      <c r="K618" s="5"/>
      <c r="L618" s="5" t="s">
        <v>607</v>
      </c>
    </row>
    <row r="619" spans="1:12">
      <c r="A619" s="5"/>
      <c r="B619" s="5" t="s">
        <v>1425</v>
      </c>
      <c r="C619" s="6">
        <v>10</v>
      </c>
      <c r="D619" s="7" t="s">
        <v>1426</v>
      </c>
      <c r="E619" s="5" t="s">
        <v>1427</v>
      </c>
      <c r="F619" s="5" t="s">
        <v>597</v>
      </c>
      <c r="G619" s="5" t="s">
        <v>598</v>
      </c>
      <c r="H619" s="5" t="s">
        <v>1428</v>
      </c>
      <c r="I619" s="5" t="s">
        <v>600</v>
      </c>
      <c r="J619" s="5" t="s">
        <v>803</v>
      </c>
      <c r="K619" s="5" t="s">
        <v>612</v>
      </c>
      <c r="L619" s="5" t="s">
        <v>640</v>
      </c>
    </row>
    <row r="620" spans="1:12">
      <c r="A620" s="5"/>
      <c r="B620" s="5"/>
      <c r="C620" s="6"/>
      <c r="D620" s="7"/>
      <c r="E620" s="5"/>
      <c r="F620" s="5" t="s">
        <v>597</v>
      </c>
      <c r="G620" s="5" t="s">
        <v>653</v>
      </c>
      <c r="H620" s="5" t="s">
        <v>1429</v>
      </c>
      <c r="I620" s="5" t="s">
        <v>600</v>
      </c>
      <c r="J620" s="5" t="s">
        <v>803</v>
      </c>
      <c r="K620" s="5" t="s">
        <v>655</v>
      </c>
      <c r="L620" s="5" t="s">
        <v>638</v>
      </c>
    </row>
    <row r="621" spans="1:12">
      <c r="A621" s="5"/>
      <c r="B621" s="5"/>
      <c r="C621" s="6"/>
      <c r="D621" s="7"/>
      <c r="E621" s="5"/>
      <c r="F621" s="5" t="s">
        <v>641</v>
      </c>
      <c r="G621" s="5" t="s">
        <v>642</v>
      </c>
      <c r="H621" s="5" t="s">
        <v>643</v>
      </c>
      <c r="I621" s="5" t="s">
        <v>611</v>
      </c>
      <c r="J621" s="5" t="s">
        <v>1430</v>
      </c>
      <c r="K621" s="5" t="s">
        <v>679</v>
      </c>
      <c r="L621" s="5" t="s">
        <v>638</v>
      </c>
    </row>
    <row r="622" spans="1:12">
      <c r="A622" s="5"/>
      <c r="B622" s="5"/>
      <c r="C622" s="6"/>
      <c r="D622" s="7"/>
      <c r="E622" s="5"/>
      <c r="F622" s="5" t="s">
        <v>597</v>
      </c>
      <c r="G622" s="5" t="s">
        <v>608</v>
      </c>
      <c r="H622" s="5" t="s">
        <v>1431</v>
      </c>
      <c r="I622" s="5" t="s">
        <v>651</v>
      </c>
      <c r="J622" s="5" t="s">
        <v>652</v>
      </c>
      <c r="K622" s="5"/>
      <c r="L622" s="5" t="s">
        <v>640</v>
      </c>
    </row>
    <row r="623" spans="1:12">
      <c r="A623" s="5"/>
      <c r="B623" s="5"/>
      <c r="C623" s="6"/>
      <c r="D623" s="7"/>
      <c r="E623" s="5"/>
      <c r="F623" s="5" t="s">
        <v>646</v>
      </c>
      <c r="G623" s="5" t="s">
        <v>647</v>
      </c>
      <c r="H623" s="5" t="s">
        <v>1432</v>
      </c>
      <c r="I623" s="5" t="s">
        <v>637</v>
      </c>
      <c r="J623" s="5" t="s">
        <v>649</v>
      </c>
      <c r="K623" s="5" t="s">
        <v>602</v>
      </c>
      <c r="L623" s="5" t="s">
        <v>638</v>
      </c>
    </row>
    <row r="624" spans="1:12">
      <c r="A624" s="5"/>
      <c r="B624" s="5"/>
      <c r="C624" s="6"/>
      <c r="D624" s="7"/>
      <c r="E624" s="5"/>
      <c r="F624" s="5" t="s">
        <v>604</v>
      </c>
      <c r="G624" s="5" t="s">
        <v>605</v>
      </c>
      <c r="H624" s="5" t="s">
        <v>1433</v>
      </c>
      <c r="I624" s="5" t="s">
        <v>651</v>
      </c>
      <c r="J624" s="5" t="s">
        <v>652</v>
      </c>
      <c r="K624" s="5"/>
      <c r="L624" s="5" t="s">
        <v>607</v>
      </c>
    </row>
    <row r="625" spans="1:12">
      <c r="A625" s="5"/>
      <c r="B625" s="5" t="s">
        <v>1434</v>
      </c>
      <c r="C625" s="6">
        <v>10</v>
      </c>
      <c r="D625" s="7" t="s">
        <v>1435</v>
      </c>
      <c r="E625" s="5" t="s">
        <v>1436</v>
      </c>
      <c r="F625" s="5" t="s">
        <v>597</v>
      </c>
      <c r="G625" s="5" t="s">
        <v>608</v>
      </c>
      <c r="H625" s="5" t="s">
        <v>656</v>
      </c>
      <c r="I625" s="5" t="s">
        <v>600</v>
      </c>
      <c r="J625" s="5" t="s">
        <v>1437</v>
      </c>
      <c r="K625" s="5" t="s">
        <v>1421</v>
      </c>
      <c r="L625" s="5" t="s">
        <v>640</v>
      </c>
    </row>
    <row r="626" spans="1:12">
      <c r="A626" s="5"/>
      <c r="B626" s="5"/>
      <c r="C626" s="6"/>
      <c r="D626" s="7"/>
      <c r="E626" s="5"/>
      <c r="F626" s="5" t="s">
        <v>641</v>
      </c>
      <c r="G626" s="5" t="s">
        <v>642</v>
      </c>
      <c r="H626" s="5" t="s">
        <v>643</v>
      </c>
      <c r="I626" s="5" t="s">
        <v>600</v>
      </c>
      <c r="J626" s="5" t="s">
        <v>1438</v>
      </c>
      <c r="K626" s="5" t="s">
        <v>645</v>
      </c>
      <c r="L626" s="5" t="s">
        <v>638</v>
      </c>
    </row>
    <row r="627" spans="1:12">
      <c r="A627" s="5"/>
      <c r="B627" s="5"/>
      <c r="C627" s="6"/>
      <c r="D627" s="7"/>
      <c r="E627" s="5"/>
      <c r="F627" s="5" t="s">
        <v>597</v>
      </c>
      <c r="G627" s="5" t="s">
        <v>598</v>
      </c>
      <c r="H627" s="5" t="s">
        <v>1439</v>
      </c>
      <c r="I627" s="5" t="s">
        <v>600</v>
      </c>
      <c r="J627" s="5" t="s">
        <v>731</v>
      </c>
      <c r="K627" s="5" t="s">
        <v>639</v>
      </c>
      <c r="L627" s="5" t="s">
        <v>640</v>
      </c>
    </row>
    <row r="628" spans="1:12">
      <c r="A628" s="5"/>
      <c r="B628" s="5"/>
      <c r="C628" s="6"/>
      <c r="D628" s="7"/>
      <c r="E628" s="5"/>
      <c r="F628" s="5" t="s">
        <v>597</v>
      </c>
      <c r="G628" s="5" t="s">
        <v>653</v>
      </c>
      <c r="H628" s="5" t="s">
        <v>654</v>
      </c>
      <c r="I628" s="5" t="s">
        <v>600</v>
      </c>
      <c r="J628" s="5" t="s">
        <v>684</v>
      </c>
      <c r="K628" s="5" t="s">
        <v>655</v>
      </c>
      <c r="L628" s="5" t="s">
        <v>638</v>
      </c>
    </row>
    <row r="629" spans="1:12">
      <c r="A629" s="5"/>
      <c r="B629" s="5"/>
      <c r="C629" s="6"/>
      <c r="D629" s="7"/>
      <c r="E629" s="5"/>
      <c r="F629" s="5" t="s">
        <v>646</v>
      </c>
      <c r="G629" s="5" t="s">
        <v>647</v>
      </c>
      <c r="H629" s="5" t="s">
        <v>648</v>
      </c>
      <c r="I629" s="5" t="s">
        <v>637</v>
      </c>
      <c r="J629" s="5" t="s">
        <v>649</v>
      </c>
      <c r="K629" s="5" t="s">
        <v>602</v>
      </c>
      <c r="L629" s="5" t="s">
        <v>638</v>
      </c>
    </row>
    <row r="630" spans="1:12">
      <c r="A630" s="5"/>
      <c r="B630" s="5"/>
      <c r="C630" s="6"/>
      <c r="D630" s="7"/>
      <c r="E630" s="5"/>
      <c r="F630" s="5" t="s">
        <v>604</v>
      </c>
      <c r="G630" s="5" t="s">
        <v>605</v>
      </c>
      <c r="H630" s="5" t="s">
        <v>650</v>
      </c>
      <c r="I630" s="5" t="s">
        <v>651</v>
      </c>
      <c r="J630" s="5" t="s">
        <v>652</v>
      </c>
      <c r="K630" s="5"/>
      <c r="L630" s="5" t="s">
        <v>607</v>
      </c>
    </row>
    <row r="631" spans="1:12">
      <c r="A631" s="5"/>
      <c r="B631" s="5" t="s">
        <v>1440</v>
      </c>
      <c r="C631" s="6">
        <v>10</v>
      </c>
      <c r="D631" s="7" t="s">
        <v>1441</v>
      </c>
      <c r="E631" s="5" t="s">
        <v>1442</v>
      </c>
      <c r="F631" s="5" t="s">
        <v>597</v>
      </c>
      <c r="G631" s="5" t="s">
        <v>598</v>
      </c>
      <c r="H631" s="5" t="s">
        <v>1443</v>
      </c>
      <c r="I631" s="5" t="s">
        <v>600</v>
      </c>
      <c r="J631" s="5" t="s">
        <v>731</v>
      </c>
      <c r="K631" s="5" t="s">
        <v>701</v>
      </c>
      <c r="L631" s="5" t="s">
        <v>640</v>
      </c>
    </row>
    <row r="632" spans="1:12">
      <c r="A632" s="5"/>
      <c r="B632" s="5"/>
      <c r="C632" s="6"/>
      <c r="D632" s="7"/>
      <c r="E632" s="5"/>
      <c r="F632" s="5" t="s">
        <v>641</v>
      </c>
      <c r="G632" s="5" t="s">
        <v>642</v>
      </c>
      <c r="H632" s="5" t="s">
        <v>643</v>
      </c>
      <c r="I632" s="5" t="s">
        <v>600</v>
      </c>
      <c r="J632" s="5" t="s">
        <v>1444</v>
      </c>
      <c r="K632" s="5" t="s">
        <v>645</v>
      </c>
      <c r="L632" s="5" t="s">
        <v>638</v>
      </c>
    </row>
    <row r="633" spans="1:12">
      <c r="A633" s="5"/>
      <c r="B633" s="5"/>
      <c r="C633" s="6"/>
      <c r="D633" s="7"/>
      <c r="E633" s="5"/>
      <c r="F633" s="5" t="s">
        <v>597</v>
      </c>
      <c r="G633" s="5" t="s">
        <v>608</v>
      </c>
      <c r="H633" s="5" t="s">
        <v>1445</v>
      </c>
      <c r="I633" s="5" t="s">
        <v>600</v>
      </c>
      <c r="J633" s="5" t="s">
        <v>1446</v>
      </c>
      <c r="K633" s="5" t="s">
        <v>645</v>
      </c>
      <c r="L633" s="5" t="s">
        <v>640</v>
      </c>
    </row>
    <row r="634" spans="1:12">
      <c r="A634" s="5"/>
      <c r="B634" s="5"/>
      <c r="C634" s="6"/>
      <c r="D634" s="7"/>
      <c r="E634" s="5"/>
      <c r="F634" s="5" t="s">
        <v>597</v>
      </c>
      <c r="G634" s="5" t="s">
        <v>653</v>
      </c>
      <c r="H634" s="5" t="s">
        <v>1447</v>
      </c>
      <c r="I634" s="5" t="s">
        <v>600</v>
      </c>
      <c r="J634" s="5" t="s">
        <v>731</v>
      </c>
      <c r="K634" s="5" t="s">
        <v>655</v>
      </c>
      <c r="L634" s="5" t="s">
        <v>638</v>
      </c>
    </row>
    <row r="635" spans="1:12">
      <c r="A635" s="5"/>
      <c r="B635" s="5"/>
      <c r="C635" s="6"/>
      <c r="D635" s="7"/>
      <c r="E635" s="5"/>
      <c r="F635" s="5" t="s">
        <v>604</v>
      </c>
      <c r="G635" s="5" t="s">
        <v>605</v>
      </c>
      <c r="H635" s="5" t="s">
        <v>1448</v>
      </c>
      <c r="I635" s="5" t="s">
        <v>651</v>
      </c>
      <c r="J635" s="5" t="s">
        <v>652</v>
      </c>
      <c r="K635" s="5"/>
      <c r="L635" s="5" t="s">
        <v>607</v>
      </c>
    </row>
    <row r="636" spans="1:12">
      <c r="A636" s="5"/>
      <c r="B636" s="5"/>
      <c r="C636" s="6"/>
      <c r="D636" s="7"/>
      <c r="E636" s="5"/>
      <c r="F636" s="5" t="s">
        <v>646</v>
      </c>
      <c r="G636" s="5" t="s">
        <v>647</v>
      </c>
      <c r="H636" s="5" t="s">
        <v>1432</v>
      </c>
      <c r="I636" s="5" t="s">
        <v>637</v>
      </c>
      <c r="J636" s="5" t="s">
        <v>649</v>
      </c>
      <c r="K636" s="5" t="s">
        <v>602</v>
      </c>
      <c r="L636" s="5" t="s">
        <v>638</v>
      </c>
    </row>
    <row r="637" spans="1:12">
      <c r="A637" s="5"/>
      <c r="B637" s="5" t="s">
        <v>1449</v>
      </c>
      <c r="C637" s="6">
        <v>10</v>
      </c>
      <c r="D637" s="7" t="s">
        <v>727</v>
      </c>
      <c r="E637" s="5" t="s">
        <v>1450</v>
      </c>
      <c r="F637" s="5" t="s">
        <v>604</v>
      </c>
      <c r="G637" s="5" t="s">
        <v>605</v>
      </c>
      <c r="H637" s="5" t="s">
        <v>1451</v>
      </c>
      <c r="I637" s="5" t="s">
        <v>651</v>
      </c>
      <c r="J637" s="5" t="s">
        <v>691</v>
      </c>
      <c r="K637" s="5"/>
      <c r="L637" s="5" t="s">
        <v>603</v>
      </c>
    </row>
    <row r="638" spans="1:12">
      <c r="A638" s="5"/>
      <c r="B638" s="5"/>
      <c r="C638" s="6"/>
      <c r="D638" s="7"/>
      <c r="E638" s="5"/>
      <c r="F638" s="5" t="s">
        <v>597</v>
      </c>
      <c r="G638" s="5" t="s">
        <v>598</v>
      </c>
      <c r="H638" s="5" t="s">
        <v>795</v>
      </c>
      <c r="I638" s="5" t="s">
        <v>600</v>
      </c>
      <c r="J638" s="5" t="s">
        <v>772</v>
      </c>
      <c r="K638" s="5" t="s">
        <v>701</v>
      </c>
      <c r="L638" s="5" t="s">
        <v>640</v>
      </c>
    </row>
    <row r="639" spans="1:12">
      <c r="A639" s="5"/>
      <c r="B639" s="5"/>
      <c r="C639" s="6"/>
      <c r="D639" s="7"/>
      <c r="E639" s="5"/>
      <c r="F639" s="5" t="s">
        <v>597</v>
      </c>
      <c r="G639" s="5" t="s">
        <v>653</v>
      </c>
      <c r="H639" s="5" t="s">
        <v>1452</v>
      </c>
      <c r="I639" s="5" t="s">
        <v>611</v>
      </c>
      <c r="J639" s="5" t="s">
        <v>731</v>
      </c>
      <c r="K639" s="5" t="s">
        <v>732</v>
      </c>
      <c r="L639" s="5" t="s">
        <v>638</v>
      </c>
    </row>
    <row r="640" spans="1:12">
      <c r="A640" s="5"/>
      <c r="B640" s="5"/>
      <c r="C640" s="6"/>
      <c r="D640" s="7"/>
      <c r="E640" s="5"/>
      <c r="F640" s="5" t="s">
        <v>641</v>
      </c>
      <c r="G640" s="5" t="s">
        <v>642</v>
      </c>
      <c r="H640" s="5" t="s">
        <v>1353</v>
      </c>
      <c r="I640" s="5" t="s">
        <v>611</v>
      </c>
      <c r="J640" s="5" t="s">
        <v>638</v>
      </c>
      <c r="K640" s="5" t="s">
        <v>679</v>
      </c>
      <c r="L640" s="5" t="s">
        <v>603</v>
      </c>
    </row>
    <row r="641" spans="1:12">
      <c r="A641" s="5"/>
      <c r="B641" s="5"/>
      <c r="C641" s="6"/>
      <c r="D641" s="7"/>
      <c r="E641" s="5"/>
      <c r="F641" s="5" t="s">
        <v>597</v>
      </c>
      <c r="G641" s="5" t="s">
        <v>608</v>
      </c>
      <c r="H641" s="5" t="s">
        <v>1314</v>
      </c>
      <c r="I641" s="5" t="s">
        <v>651</v>
      </c>
      <c r="J641" s="5" t="s">
        <v>691</v>
      </c>
      <c r="K641" s="5"/>
      <c r="L641" s="5" t="s">
        <v>640</v>
      </c>
    </row>
    <row r="642" spans="1:12">
      <c r="A642" s="5"/>
      <c r="B642" s="5"/>
      <c r="C642" s="6"/>
      <c r="D642" s="7"/>
      <c r="E642" s="5"/>
      <c r="F642" s="5" t="s">
        <v>646</v>
      </c>
      <c r="G642" s="5" t="s">
        <v>647</v>
      </c>
      <c r="H642" s="5" t="s">
        <v>756</v>
      </c>
      <c r="I642" s="5" t="s">
        <v>637</v>
      </c>
      <c r="J642" s="5" t="s">
        <v>649</v>
      </c>
      <c r="K642" s="5" t="s">
        <v>602</v>
      </c>
      <c r="L642" s="5" t="s">
        <v>638</v>
      </c>
    </row>
    <row r="643" spans="1:12">
      <c r="A643" s="5"/>
      <c r="B643" s="5" t="s">
        <v>1453</v>
      </c>
      <c r="C643" s="6">
        <v>10</v>
      </c>
      <c r="D643" s="7" t="s">
        <v>707</v>
      </c>
      <c r="E643" s="5" t="s">
        <v>1454</v>
      </c>
      <c r="F643" s="5" t="s">
        <v>646</v>
      </c>
      <c r="G643" s="5" t="s">
        <v>647</v>
      </c>
      <c r="H643" s="5" t="s">
        <v>756</v>
      </c>
      <c r="I643" s="5" t="s">
        <v>637</v>
      </c>
      <c r="J643" s="5" t="s">
        <v>649</v>
      </c>
      <c r="K643" s="5" t="s">
        <v>602</v>
      </c>
      <c r="L643" s="5" t="s">
        <v>638</v>
      </c>
    </row>
    <row r="644" spans="1:12">
      <c r="A644" s="5"/>
      <c r="B644" s="5"/>
      <c r="C644" s="6"/>
      <c r="D644" s="7"/>
      <c r="E644" s="5"/>
      <c r="F644" s="5" t="s">
        <v>641</v>
      </c>
      <c r="G644" s="5" t="s">
        <v>642</v>
      </c>
      <c r="H644" s="5" t="s">
        <v>1455</v>
      </c>
      <c r="I644" s="5" t="s">
        <v>611</v>
      </c>
      <c r="J644" s="5" t="s">
        <v>601</v>
      </c>
      <c r="K644" s="5" t="s">
        <v>679</v>
      </c>
      <c r="L644" s="5" t="s">
        <v>603</v>
      </c>
    </row>
    <row r="645" spans="1:12">
      <c r="A645" s="5"/>
      <c r="B645" s="5"/>
      <c r="C645" s="6"/>
      <c r="D645" s="7"/>
      <c r="E645" s="5"/>
      <c r="F645" s="5" t="s">
        <v>604</v>
      </c>
      <c r="G645" s="5" t="s">
        <v>605</v>
      </c>
      <c r="H645" s="5" t="s">
        <v>1451</v>
      </c>
      <c r="I645" s="5" t="s">
        <v>651</v>
      </c>
      <c r="J645" s="5" t="s">
        <v>691</v>
      </c>
      <c r="K645" s="5"/>
      <c r="L645" s="5" t="s">
        <v>603</v>
      </c>
    </row>
    <row r="646" spans="1:12">
      <c r="A646" s="5"/>
      <c r="B646" s="5"/>
      <c r="C646" s="6"/>
      <c r="D646" s="7"/>
      <c r="E646" s="5"/>
      <c r="F646" s="5" t="s">
        <v>597</v>
      </c>
      <c r="G646" s="5" t="s">
        <v>598</v>
      </c>
      <c r="H646" s="5" t="s">
        <v>795</v>
      </c>
      <c r="I646" s="5" t="s">
        <v>600</v>
      </c>
      <c r="J646" s="5" t="s">
        <v>772</v>
      </c>
      <c r="K646" s="5" t="s">
        <v>701</v>
      </c>
      <c r="L646" s="5" t="s">
        <v>640</v>
      </c>
    </row>
    <row r="647" spans="1:12">
      <c r="A647" s="5"/>
      <c r="B647" s="5"/>
      <c r="C647" s="6"/>
      <c r="D647" s="7"/>
      <c r="E647" s="5"/>
      <c r="F647" s="5" t="s">
        <v>597</v>
      </c>
      <c r="G647" s="5" t="s">
        <v>608</v>
      </c>
      <c r="H647" s="5" t="s">
        <v>1314</v>
      </c>
      <c r="I647" s="5" t="s">
        <v>651</v>
      </c>
      <c r="J647" s="5" t="s">
        <v>691</v>
      </c>
      <c r="K647" s="5"/>
      <c r="L647" s="5" t="s">
        <v>640</v>
      </c>
    </row>
    <row r="648" spans="1:12">
      <c r="A648" s="5"/>
      <c r="B648" s="5"/>
      <c r="C648" s="6"/>
      <c r="D648" s="7"/>
      <c r="E648" s="5"/>
      <c r="F648" s="5" t="s">
        <v>597</v>
      </c>
      <c r="G648" s="5" t="s">
        <v>653</v>
      </c>
      <c r="H648" s="5" t="s">
        <v>1452</v>
      </c>
      <c r="I648" s="5" t="s">
        <v>611</v>
      </c>
      <c r="J648" s="5" t="s">
        <v>731</v>
      </c>
      <c r="K648" s="5" t="s">
        <v>732</v>
      </c>
      <c r="L648" s="5" t="s">
        <v>638</v>
      </c>
    </row>
    <row r="649" spans="1:12">
      <c r="A649" s="5"/>
      <c r="B649" s="5" t="s">
        <v>1456</v>
      </c>
      <c r="C649" s="6">
        <v>10</v>
      </c>
      <c r="D649" s="7" t="s">
        <v>1457</v>
      </c>
      <c r="E649" s="5" t="s">
        <v>1458</v>
      </c>
      <c r="F649" s="5" t="s">
        <v>604</v>
      </c>
      <c r="G649" s="5" t="s">
        <v>605</v>
      </c>
      <c r="H649" s="5" t="s">
        <v>1459</v>
      </c>
      <c r="I649" s="5" t="s">
        <v>651</v>
      </c>
      <c r="J649" s="5" t="s">
        <v>652</v>
      </c>
      <c r="K649" s="5"/>
      <c r="L649" s="5" t="s">
        <v>603</v>
      </c>
    </row>
    <row r="650" spans="1:12">
      <c r="A650" s="5"/>
      <c r="B650" s="5"/>
      <c r="C650" s="6"/>
      <c r="D650" s="7"/>
      <c r="E650" s="5"/>
      <c r="F650" s="5" t="s">
        <v>597</v>
      </c>
      <c r="G650" s="5" t="s">
        <v>653</v>
      </c>
      <c r="H650" s="5" t="s">
        <v>1460</v>
      </c>
      <c r="I650" s="5" t="s">
        <v>611</v>
      </c>
      <c r="J650" s="5" t="s">
        <v>731</v>
      </c>
      <c r="K650" s="5" t="s">
        <v>732</v>
      </c>
      <c r="L650" s="5" t="s">
        <v>677</v>
      </c>
    </row>
    <row r="651" spans="1:12">
      <c r="A651" s="5"/>
      <c r="B651" s="5"/>
      <c r="C651" s="6"/>
      <c r="D651" s="7"/>
      <c r="E651" s="5"/>
      <c r="F651" s="5" t="s">
        <v>646</v>
      </c>
      <c r="G651" s="5" t="s">
        <v>647</v>
      </c>
      <c r="H651" s="5" t="s">
        <v>1342</v>
      </c>
      <c r="I651" s="5" t="s">
        <v>637</v>
      </c>
      <c r="J651" s="5" t="s">
        <v>697</v>
      </c>
      <c r="K651" s="5" t="s">
        <v>602</v>
      </c>
      <c r="L651" s="5" t="s">
        <v>638</v>
      </c>
    </row>
    <row r="652" spans="1:12">
      <c r="A652" s="5"/>
      <c r="B652" s="5"/>
      <c r="C652" s="6"/>
      <c r="D652" s="7"/>
      <c r="E652" s="5"/>
      <c r="F652" s="5" t="s">
        <v>597</v>
      </c>
      <c r="G652" s="5" t="s">
        <v>598</v>
      </c>
      <c r="H652" s="5" t="s">
        <v>1428</v>
      </c>
      <c r="I652" s="5" t="s">
        <v>611</v>
      </c>
      <c r="J652" s="5" t="s">
        <v>638</v>
      </c>
      <c r="K652" s="5" t="s">
        <v>612</v>
      </c>
      <c r="L652" s="5" t="s">
        <v>603</v>
      </c>
    </row>
    <row r="653" spans="1:12">
      <c r="A653" s="5"/>
      <c r="B653" s="5"/>
      <c r="C653" s="6"/>
      <c r="D653" s="7"/>
      <c r="E653" s="5"/>
      <c r="F653" s="5" t="s">
        <v>597</v>
      </c>
      <c r="G653" s="5" t="s">
        <v>608</v>
      </c>
      <c r="H653" s="5" t="s">
        <v>1461</v>
      </c>
      <c r="I653" s="5" t="s">
        <v>651</v>
      </c>
      <c r="J653" s="5" t="s">
        <v>652</v>
      </c>
      <c r="K653" s="5"/>
      <c r="L653" s="5" t="s">
        <v>638</v>
      </c>
    </row>
    <row r="654" spans="1:12">
      <c r="A654" s="5"/>
      <c r="B654" s="5"/>
      <c r="C654" s="6"/>
      <c r="D654" s="7"/>
      <c r="E654" s="5"/>
      <c r="F654" s="5" t="s">
        <v>641</v>
      </c>
      <c r="G654" s="5" t="s">
        <v>642</v>
      </c>
      <c r="H654" s="5" t="s">
        <v>643</v>
      </c>
      <c r="I654" s="5" t="s">
        <v>778</v>
      </c>
      <c r="J654" s="5" t="s">
        <v>1462</v>
      </c>
      <c r="K654" s="5" t="s">
        <v>679</v>
      </c>
      <c r="L654" s="5" t="s">
        <v>603</v>
      </c>
    </row>
    <row r="655" spans="1:12">
      <c r="A655" s="5"/>
      <c r="B655" s="5" t="s">
        <v>1463</v>
      </c>
      <c r="C655" s="6">
        <v>10</v>
      </c>
      <c r="D655" s="7" t="s">
        <v>836</v>
      </c>
      <c r="E655" s="5" t="s">
        <v>1464</v>
      </c>
      <c r="F655" s="5" t="s">
        <v>597</v>
      </c>
      <c r="G655" s="5" t="s">
        <v>598</v>
      </c>
      <c r="H655" s="5" t="s">
        <v>1465</v>
      </c>
      <c r="I655" s="5" t="s">
        <v>637</v>
      </c>
      <c r="J655" s="5" t="s">
        <v>638</v>
      </c>
      <c r="K655" s="5" t="s">
        <v>612</v>
      </c>
      <c r="L655" s="5" t="s">
        <v>638</v>
      </c>
    </row>
    <row r="656" spans="1:12">
      <c r="A656" s="5"/>
      <c r="B656" s="5"/>
      <c r="C656" s="6"/>
      <c r="D656" s="7"/>
      <c r="E656" s="5"/>
      <c r="F656" s="5" t="s">
        <v>641</v>
      </c>
      <c r="G656" s="5" t="s">
        <v>642</v>
      </c>
      <c r="H656" s="5" t="s">
        <v>643</v>
      </c>
      <c r="I656" s="5" t="s">
        <v>611</v>
      </c>
      <c r="J656" s="5" t="s">
        <v>269</v>
      </c>
      <c r="K656" s="5" t="s">
        <v>679</v>
      </c>
      <c r="L656" s="5" t="s">
        <v>638</v>
      </c>
    </row>
    <row r="657" spans="1:12">
      <c r="A657" s="5"/>
      <c r="B657" s="5"/>
      <c r="C657" s="6"/>
      <c r="D657" s="7"/>
      <c r="E657" s="5"/>
      <c r="F657" s="5" t="s">
        <v>604</v>
      </c>
      <c r="G657" s="5" t="s">
        <v>605</v>
      </c>
      <c r="H657" s="5" t="s">
        <v>1466</v>
      </c>
      <c r="I657" s="5" t="s">
        <v>651</v>
      </c>
      <c r="J657" s="5" t="s">
        <v>691</v>
      </c>
      <c r="K657" s="5"/>
      <c r="L657" s="5" t="s">
        <v>607</v>
      </c>
    </row>
    <row r="658" spans="1:12">
      <c r="A658" s="5"/>
      <c r="B658" s="5"/>
      <c r="C658" s="6"/>
      <c r="D658" s="7"/>
      <c r="E658" s="5"/>
      <c r="F658" s="5" t="s">
        <v>597</v>
      </c>
      <c r="G658" s="5" t="s">
        <v>608</v>
      </c>
      <c r="H658" s="5" t="s">
        <v>1467</v>
      </c>
      <c r="I658" s="5" t="s">
        <v>651</v>
      </c>
      <c r="J658" s="5" t="s">
        <v>691</v>
      </c>
      <c r="K658" s="5"/>
      <c r="L658" s="5" t="s">
        <v>638</v>
      </c>
    </row>
    <row r="659" spans="1:12">
      <c r="A659" s="5"/>
      <c r="B659" s="5"/>
      <c r="C659" s="6"/>
      <c r="D659" s="7"/>
      <c r="E659" s="5"/>
      <c r="F659" s="5" t="s">
        <v>646</v>
      </c>
      <c r="G659" s="5" t="s">
        <v>647</v>
      </c>
      <c r="H659" s="5" t="s">
        <v>890</v>
      </c>
      <c r="I659" s="5" t="s">
        <v>637</v>
      </c>
      <c r="J659" s="5" t="s">
        <v>697</v>
      </c>
      <c r="K659" s="5" t="s">
        <v>602</v>
      </c>
      <c r="L659" s="5" t="s">
        <v>677</v>
      </c>
    </row>
    <row r="660" spans="1:12">
      <c r="A660" s="5"/>
      <c r="B660" s="5"/>
      <c r="C660" s="6"/>
      <c r="D660" s="7"/>
      <c r="E660" s="5"/>
      <c r="F660" s="5" t="s">
        <v>597</v>
      </c>
      <c r="G660" s="5" t="s">
        <v>653</v>
      </c>
      <c r="H660" s="5" t="s">
        <v>1468</v>
      </c>
      <c r="I660" s="5" t="s">
        <v>611</v>
      </c>
      <c r="J660" s="5" t="s">
        <v>684</v>
      </c>
      <c r="K660" s="5" t="s">
        <v>685</v>
      </c>
      <c r="L660" s="5" t="s">
        <v>603</v>
      </c>
    </row>
    <row r="661" spans="1:12">
      <c r="A661" s="5"/>
      <c r="B661" s="5" t="s">
        <v>1469</v>
      </c>
      <c r="C661" s="6">
        <v>10</v>
      </c>
      <c r="D661" s="7" t="s">
        <v>1470</v>
      </c>
      <c r="E661" s="5" t="s">
        <v>1471</v>
      </c>
      <c r="F661" s="5" t="s">
        <v>604</v>
      </c>
      <c r="G661" s="5" t="s">
        <v>605</v>
      </c>
      <c r="H661" s="5" t="s">
        <v>1472</v>
      </c>
      <c r="I661" s="5" t="s">
        <v>651</v>
      </c>
      <c r="J661" s="5" t="s">
        <v>691</v>
      </c>
      <c r="K661" s="5"/>
      <c r="L661" s="5" t="s">
        <v>603</v>
      </c>
    </row>
    <row r="662" spans="1:12">
      <c r="A662" s="5"/>
      <c r="B662" s="5"/>
      <c r="C662" s="6"/>
      <c r="D662" s="7"/>
      <c r="E662" s="5"/>
      <c r="F662" s="5" t="s">
        <v>597</v>
      </c>
      <c r="G662" s="5" t="s">
        <v>653</v>
      </c>
      <c r="H662" s="5" t="s">
        <v>1473</v>
      </c>
      <c r="I662" s="5" t="s">
        <v>611</v>
      </c>
      <c r="J662" s="5" t="s">
        <v>731</v>
      </c>
      <c r="K662" s="5" t="s">
        <v>679</v>
      </c>
      <c r="L662" s="5" t="s">
        <v>640</v>
      </c>
    </row>
    <row r="663" spans="1:12">
      <c r="A663" s="5"/>
      <c r="B663" s="5"/>
      <c r="C663" s="6"/>
      <c r="D663" s="7"/>
      <c r="E663" s="5"/>
      <c r="F663" s="5" t="s">
        <v>641</v>
      </c>
      <c r="G663" s="5" t="s">
        <v>1474</v>
      </c>
      <c r="H663" s="5" t="s">
        <v>1475</v>
      </c>
      <c r="I663" s="5" t="s">
        <v>600</v>
      </c>
      <c r="J663" s="5" t="s">
        <v>1476</v>
      </c>
      <c r="K663" s="5" t="s">
        <v>679</v>
      </c>
      <c r="L663" s="5" t="s">
        <v>640</v>
      </c>
    </row>
    <row r="664" spans="1:12">
      <c r="A664" s="5"/>
      <c r="B664" s="5"/>
      <c r="C664" s="6"/>
      <c r="D664" s="7"/>
      <c r="E664" s="5"/>
      <c r="F664" s="5" t="s">
        <v>597</v>
      </c>
      <c r="G664" s="5" t="s">
        <v>598</v>
      </c>
      <c r="H664" s="5" t="s">
        <v>1477</v>
      </c>
      <c r="I664" s="5" t="s">
        <v>637</v>
      </c>
      <c r="J664" s="5" t="s">
        <v>731</v>
      </c>
      <c r="K664" s="5" t="s">
        <v>701</v>
      </c>
      <c r="L664" s="5" t="s">
        <v>640</v>
      </c>
    </row>
    <row r="665" spans="1:12">
      <c r="A665" s="5"/>
      <c r="B665" s="5"/>
      <c r="C665" s="6"/>
      <c r="D665" s="7"/>
      <c r="E665" s="5"/>
      <c r="F665" s="5" t="s">
        <v>646</v>
      </c>
      <c r="G665" s="5" t="s">
        <v>647</v>
      </c>
      <c r="H665" s="5" t="s">
        <v>1192</v>
      </c>
      <c r="I665" s="5" t="s">
        <v>637</v>
      </c>
      <c r="J665" s="5" t="s">
        <v>649</v>
      </c>
      <c r="K665" s="5" t="s">
        <v>602</v>
      </c>
      <c r="L665" s="5" t="s">
        <v>638</v>
      </c>
    </row>
    <row r="666" spans="1:12">
      <c r="A666" s="5"/>
      <c r="B666" s="5"/>
      <c r="C666" s="6"/>
      <c r="D666" s="7"/>
      <c r="E666" s="5"/>
      <c r="F666" s="5" t="s">
        <v>597</v>
      </c>
      <c r="G666" s="5" t="s">
        <v>608</v>
      </c>
      <c r="H666" s="5" t="s">
        <v>1478</v>
      </c>
      <c r="I666" s="5" t="s">
        <v>637</v>
      </c>
      <c r="J666" s="5" t="s">
        <v>731</v>
      </c>
      <c r="K666" s="5" t="s">
        <v>602</v>
      </c>
      <c r="L666" s="5" t="s">
        <v>640</v>
      </c>
    </row>
    <row r="667" spans="1:12">
      <c r="A667" s="5"/>
      <c r="B667" s="5" t="s">
        <v>1479</v>
      </c>
      <c r="C667" s="6">
        <v>10</v>
      </c>
      <c r="D667" s="7" t="s">
        <v>1480</v>
      </c>
      <c r="E667" s="5" t="s">
        <v>1481</v>
      </c>
      <c r="F667" s="5" t="s">
        <v>646</v>
      </c>
      <c r="G667" s="5" t="s">
        <v>647</v>
      </c>
      <c r="H667" s="5" t="s">
        <v>1482</v>
      </c>
      <c r="I667" s="5" t="s">
        <v>693</v>
      </c>
      <c r="J667" s="5" t="s">
        <v>697</v>
      </c>
      <c r="K667" s="5" t="s">
        <v>602</v>
      </c>
      <c r="L667" s="5" t="s">
        <v>638</v>
      </c>
    </row>
    <row r="668" spans="1:12">
      <c r="A668" s="5"/>
      <c r="B668" s="5"/>
      <c r="C668" s="6"/>
      <c r="D668" s="7"/>
      <c r="E668" s="5"/>
      <c r="F668" s="5" t="s">
        <v>597</v>
      </c>
      <c r="G668" s="5" t="s">
        <v>598</v>
      </c>
      <c r="H668" s="5" t="s">
        <v>1483</v>
      </c>
      <c r="I668" s="5" t="s">
        <v>637</v>
      </c>
      <c r="J668" s="5" t="s">
        <v>281</v>
      </c>
      <c r="K668" s="5" t="s">
        <v>695</v>
      </c>
      <c r="L668" s="5" t="s">
        <v>638</v>
      </c>
    </row>
    <row r="669" spans="1:12">
      <c r="A669" s="5"/>
      <c r="B669" s="5"/>
      <c r="C669" s="6"/>
      <c r="D669" s="7"/>
      <c r="E669" s="5"/>
      <c r="F669" s="5" t="s">
        <v>597</v>
      </c>
      <c r="G669" s="5" t="s">
        <v>653</v>
      </c>
      <c r="H669" s="5" t="s">
        <v>1484</v>
      </c>
      <c r="I669" s="5" t="s">
        <v>611</v>
      </c>
      <c r="J669" s="5" t="s">
        <v>1485</v>
      </c>
      <c r="K669" s="5" t="s">
        <v>685</v>
      </c>
      <c r="L669" s="5" t="s">
        <v>640</v>
      </c>
    </row>
    <row r="670" spans="1:12">
      <c r="A670" s="5"/>
      <c r="B670" s="5"/>
      <c r="C670" s="6"/>
      <c r="D670" s="7"/>
      <c r="E670" s="5"/>
      <c r="F670" s="5" t="s">
        <v>604</v>
      </c>
      <c r="G670" s="5" t="s">
        <v>605</v>
      </c>
      <c r="H670" s="5" t="s">
        <v>1482</v>
      </c>
      <c r="I670" s="5" t="s">
        <v>651</v>
      </c>
      <c r="J670" s="5" t="s">
        <v>691</v>
      </c>
      <c r="K670" s="5" t="s">
        <v>602</v>
      </c>
      <c r="L670" s="5" t="s">
        <v>603</v>
      </c>
    </row>
    <row r="671" spans="1:12">
      <c r="A671" s="5"/>
      <c r="B671" s="5"/>
      <c r="C671" s="6"/>
      <c r="D671" s="7"/>
      <c r="E671" s="5"/>
      <c r="F671" s="5" t="s">
        <v>641</v>
      </c>
      <c r="G671" s="5" t="s">
        <v>1474</v>
      </c>
      <c r="H671" s="5" t="s">
        <v>768</v>
      </c>
      <c r="I671" s="5" t="s">
        <v>611</v>
      </c>
      <c r="J671" s="5" t="s">
        <v>607</v>
      </c>
      <c r="K671" s="5" t="s">
        <v>679</v>
      </c>
      <c r="L671" s="5" t="s">
        <v>603</v>
      </c>
    </row>
    <row r="672" spans="1:12">
      <c r="A672" s="5"/>
      <c r="B672" s="5"/>
      <c r="C672" s="6"/>
      <c r="D672" s="7"/>
      <c r="E672" s="5"/>
      <c r="F672" s="5" t="s">
        <v>597</v>
      </c>
      <c r="G672" s="5" t="s">
        <v>608</v>
      </c>
      <c r="H672" s="5" t="s">
        <v>1486</v>
      </c>
      <c r="I672" s="5" t="s">
        <v>600</v>
      </c>
      <c r="J672" s="5" t="s">
        <v>601</v>
      </c>
      <c r="K672" s="5" t="s">
        <v>602</v>
      </c>
      <c r="L672" s="5" t="s">
        <v>640</v>
      </c>
    </row>
    <row r="673" spans="1:12">
      <c r="A673" s="5"/>
      <c r="B673" s="5" t="s">
        <v>1487</v>
      </c>
      <c r="C673" s="6">
        <v>10</v>
      </c>
      <c r="D673" s="7" t="s">
        <v>793</v>
      </c>
      <c r="E673" s="5" t="s">
        <v>1488</v>
      </c>
      <c r="F673" s="5" t="s">
        <v>597</v>
      </c>
      <c r="G673" s="5" t="s">
        <v>598</v>
      </c>
      <c r="H673" s="5" t="s">
        <v>1489</v>
      </c>
      <c r="I673" s="5" t="s">
        <v>637</v>
      </c>
      <c r="J673" s="5" t="s">
        <v>278</v>
      </c>
      <c r="K673" s="5" t="s">
        <v>612</v>
      </c>
      <c r="L673" s="5" t="s">
        <v>640</v>
      </c>
    </row>
    <row r="674" spans="1:12">
      <c r="A674" s="5"/>
      <c r="B674" s="5"/>
      <c r="C674" s="6"/>
      <c r="D674" s="7"/>
      <c r="E674" s="5"/>
      <c r="F674" s="5" t="s">
        <v>597</v>
      </c>
      <c r="G674" s="5" t="s">
        <v>653</v>
      </c>
      <c r="H674" s="5" t="s">
        <v>1490</v>
      </c>
      <c r="I674" s="5" t="s">
        <v>600</v>
      </c>
      <c r="J674" s="5" t="s">
        <v>601</v>
      </c>
      <c r="K674" s="5" t="s">
        <v>602</v>
      </c>
      <c r="L674" s="5" t="s">
        <v>640</v>
      </c>
    </row>
    <row r="675" spans="1:12">
      <c r="A675" s="5"/>
      <c r="B675" s="5"/>
      <c r="C675" s="6"/>
      <c r="D675" s="7"/>
      <c r="E675" s="5"/>
      <c r="F675" s="5" t="s">
        <v>597</v>
      </c>
      <c r="G675" s="5" t="s">
        <v>608</v>
      </c>
      <c r="H675" s="5" t="s">
        <v>1491</v>
      </c>
      <c r="I675" s="5" t="s">
        <v>637</v>
      </c>
      <c r="J675" s="5" t="s">
        <v>914</v>
      </c>
      <c r="K675" s="5" t="s">
        <v>602</v>
      </c>
      <c r="L675" s="5" t="s">
        <v>640</v>
      </c>
    </row>
    <row r="676" spans="1:12">
      <c r="A676" s="5"/>
      <c r="B676" s="5"/>
      <c r="C676" s="6"/>
      <c r="D676" s="7"/>
      <c r="E676" s="5"/>
      <c r="F676" s="5" t="s">
        <v>641</v>
      </c>
      <c r="G676" s="5" t="s">
        <v>1474</v>
      </c>
      <c r="H676" s="5" t="s">
        <v>1475</v>
      </c>
      <c r="I676" s="5" t="s">
        <v>611</v>
      </c>
      <c r="J676" s="5" t="s">
        <v>1492</v>
      </c>
      <c r="K676" s="5" t="s">
        <v>679</v>
      </c>
      <c r="L676" s="5" t="s">
        <v>640</v>
      </c>
    </row>
    <row r="677" spans="1:12">
      <c r="A677" s="5"/>
      <c r="B677" s="5"/>
      <c r="C677" s="6"/>
      <c r="D677" s="7"/>
      <c r="E677" s="5"/>
      <c r="F677" s="5" t="s">
        <v>646</v>
      </c>
      <c r="G677" s="5" t="s">
        <v>647</v>
      </c>
      <c r="H677" s="5" t="s">
        <v>1493</v>
      </c>
      <c r="I677" s="5" t="s">
        <v>637</v>
      </c>
      <c r="J677" s="5" t="s">
        <v>697</v>
      </c>
      <c r="K677" s="5" t="s">
        <v>602</v>
      </c>
      <c r="L677" s="5" t="s">
        <v>638</v>
      </c>
    </row>
    <row r="678" spans="1:12">
      <c r="A678" s="5"/>
      <c r="B678" s="5"/>
      <c r="C678" s="6"/>
      <c r="D678" s="7"/>
      <c r="E678" s="5"/>
      <c r="F678" s="5" t="s">
        <v>604</v>
      </c>
      <c r="G678" s="5" t="s">
        <v>605</v>
      </c>
      <c r="H678" s="5" t="s">
        <v>1494</v>
      </c>
      <c r="I678" s="5" t="s">
        <v>651</v>
      </c>
      <c r="J678" s="5" t="s">
        <v>691</v>
      </c>
      <c r="K678" s="5"/>
      <c r="L678" s="5" t="s">
        <v>603</v>
      </c>
    </row>
    <row r="679" spans="1:12">
      <c r="A679" s="5"/>
      <c r="B679" s="5" t="s">
        <v>1495</v>
      </c>
      <c r="C679" s="6">
        <v>10</v>
      </c>
      <c r="D679" s="7" t="s">
        <v>268</v>
      </c>
      <c r="E679" s="5" t="s">
        <v>1496</v>
      </c>
      <c r="F679" s="5" t="s">
        <v>597</v>
      </c>
      <c r="G679" s="5" t="s">
        <v>598</v>
      </c>
      <c r="H679" s="5" t="s">
        <v>795</v>
      </c>
      <c r="I679" s="5" t="s">
        <v>611</v>
      </c>
      <c r="J679" s="5" t="s">
        <v>715</v>
      </c>
      <c r="K679" s="5" t="s">
        <v>701</v>
      </c>
      <c r="L679" s="5" t="s">
        <v>638</v>
      </c>
    </row>
    <row r="680" spans="1:12">
      <c r="A680" s="5"/>
      <c r="B680" s="5"/>
      <c r="C680" s="6"/>
      <c r="D680" s="7"/>
      <c r="E680" s="5"/>
      <c r="F680" s="5" t="s">
        <v>597</v>
      </c>
      <c r="G680" s="5" t="s">
        <v>608</v>
      </c>
      <c r="H680" s="5" t="s">
        <v>1497</v>
      </c>
      <c r="I680" s="5" t="s">
        <v>651</v>
      </c>
      <c r="J680" s="5" t="s">
        <v>691</v>
      </c>
      <c r="K680" s="5"/>
      <c r="L680" s="5" t="s">
        <v>640</v>
      </c>
    </row>
    <row r="681" spans="1:12">
      <c r="A681" s="5"/>
      <c r="B681" s="5"/>
      <c r="C681" s="6"/>
      <c r="D681" s="7"/>
      <c r="E681" s="5"/>
      <c r="F681" s="5" t="s">
        <v>646</v>
      </c>
      <c r="G681" s="5" t="s">
        <v>647</v>
      </c>
      <c r="H681" s="5" t="s">
        <v>675</v>
      </c>
      <c r="I681" s="5" t="s">
        <v>637</v>
      </c>
      <c r="J681" s="5" t="s">
        <v>697</v>
      </c>
      <c r="K681" s="5" t="s">
        <v>602</v>
      </c>
      <c r="L681" s="5" t="s">
        <v>638</v>
      </c>
    </row>
    <row r="682" spans="1:12">
      <c r="A682" s="5"/>
      <c r="B682" s="5"/>
      <c r="C682" s="6"/>
      <c r="D682" s="7"/>
      <c r="E682" s="5"/>
      <c r="F682" s="5" t="s">
        <v>604</v>
      </c>
      <c r="G682" s="5" t="s">
        <v>605</v>
      </c>
      <c r="H682" s="5" t="s">
        <v>1498</v>
      </c>
      <c r="I682" s="5" t="s">
        <v>651</v>
      </c>
      <c r="J682" s="5" t="s">
        <v>691</v>
      </c>
      <c r="K682" s="5"/>
      <c r="L682" s="5" t="s">
        <v>607</v>
      </c>
    </row>
    <row r="683" spans="1:12">
      <c r="A683" s="5"/>
      <c r="B683" s="5"/>
      <c r="C683" s="6"/>
      <c r="D683" s="7"/>
      <c r="E683" s="5"/>
      <c r="F683" s="5" t="s">
        <v>597</v>
      </c>
      <c r="G683" s="5" t="s">
        <v>653</v>
      </c>
      <c r="H683" s="5" t="s">
        <v>1086</v>
      </c>
      <c r="I683" s="5" t="s">
        <v>611</v>
      </c>
      <c r="J683" s="5" t="s">
        <v>1485</v>
      </c>
      <c r="K683" s="5" t="s">
        <v>685</v>
      </c>
      <c r="L683" s="5" t="s">
        <v>640</v>
      </c>
    </row>
    <row r="684" spans="1:12">
      <c r="A684" s="5"/>
      <c r="B684" s="5"/>
      <c r="C684" s="6"/>
      <c r="D684" s="7"/>
      <c r="E684" s="5"/>
      <c r="F684" s="5" t="s">
        <v>641</v>
      </c>
      <c r="G684" s="5" t="s">
        <v>642</v>
      </c>
      <c r="H684" s="5" t="s">
        <v>643</v>
      </c>
      <c r="I684" s="5" t="s">
        <v>611</v>
      </c>
      <c r="J684" s="5" t="s">
        <v>731</v>
      </c>
      <c r="K684" s="5" t="s">
        <v>679</v>
      </c>
      <c r="L684" s="5" t="s">
        <v>638</v>
      </c>
    </row>
    <row r="685" spans="1:12">
      <c r="A685" s="5"/>
      <c r="B685" s="5" t="s">
        <v>1499</v>
      </c>
      <c r="C685" s="6">
        <v>10</v>
      </c>
      <c r="D685" s="7" t="s">
        <v>673</v>
      </c>
      <c r="E685" s="5" t="s">
        <v>1500</v>
      </c>
      <c r="F685" s="5" t="s">
        <v>641</v>
      </c>
      <c r="G685" s="5" t="s">
        <v>642</v>
      </c>
      <c r="H685" s="5" t="s">
        <v>643</v>
      </c>
      <c r="I685" s="5" t="s">
        <v>611</v>
      </c>
      <c r="J685" s="5" t="s">
        <v>1501</v>
      </c>
      <c r="K685" s="5" t="s">
        <v>679</v>
      </c>
      <c r="L685" s="5" t="s">
        <v>638</v>
      </c>
    </row>
    <row r="686" spans="1:12">
      <c r="A686" s="5"/>
      <c r="B686" s="5"/>
      <c r="C686" s="6"/>
      <c r="D686" s="7"/>
      <c r="E686" s="5"/>
      <c r="F686" s="5" t="s">
        <v>646</v>
      </c>
      <c r="G686" s="5" t="s">
        <v>647</v>
      </c>
      <c r="H686" s="5" t="s">
        <v>1502</v>
      </c>
      <c r="I686" s="5" t="s">
        <v>637</v>
      </c>
      <c r="J686" s="5" t="s">
        <v>697</v>
      </c>
      <c r="K686" s="5" t="s">
        <v>602</v>
      </c>
      <c r="L686" s="5" t="s">
        <v>638</v>
      </c>
    </row>
    <row r="687" spans="1:12">
      <c r="A687" s="5"/>
      <c r="B687" s="5"/>
      <c r="C687" s="6"/>
      <c r="D687" s="7"/>
      <c r="E687" s="5"/>
      <c r="F687" s="5" t="s">
        <v>597</v>
      </c>
      <c r="G687" s="5" t="s">
        <v>608</v>
      </c>
      <c r="H687" s="5" t="s">
        <v>1503</v>
      </c>
      <c r="I687" s="5" t="s">
        <v>600</v>
      </c>
      <c r="J687" s="5" t="s">
        <v>601</v>
      </c>
      <c r="K687" s="5" t="s">
        <v>602</v>
      </c>
      <c r="L687" s="5" t="s">
        <v>638</v>
      </c>
    </row>
    <row r="688" spans="1:12">
      <c r="A688" s="5"/>
      <c r="B688" s="5"/>
      <c r="C688" s="6"/>
      <c r="D688" s="7"/>
      <c r="E688" s="5"/>
      <c r="F688" s="5" t="s">
        <v>597</v>
      </c>
      <c r="G688" s="5" t="s">
        <v>653</v>
      </c>
      <c r="H688" s="5" t="s">
        <v>1504</v>
      </c>
      <c r="I688" s="5" t="s">
        <v>611</v>
      </c>
      <c r="J688" s="5" t="s">
        <v>731</v>
      </c>
      <c r="K688" s="5" t="s">
        <v>685</v>
      </c>
      <c r="L688" s="5" t="s">
        <v>638</v>
      </c>
    </row>
    <row r="689" spans="1:12">
      <c r="A689" s="5"/>
      <c r="B689" s="5"/>
      <c r="C689" s="6"/>
      <c r="D689" s="7"/>
      <c r="E689" s="5"/>
      <c r="F689" s="5" t="s">
        <v>604</v>
      </c>
      <c r="G689" s="5" t="s">
        <v>605</v>
      </c>
      <c r="H689" s="5" t="s">
        <v>1505</v>
      </c>
      <c r="I689" s="5" t="s">
        <v>651</v>
      </c>
      <c r="J689" s="5" t="s">
        <v>691</v>
      </c>
      <c r="K689" s="5"/>
      <c r="L689" s="5" t="s">
        <v>607</v>
      </c>
    </row>
    <row r="690" spans="1:12">
      <c r="A690" s="5"/>
      <c r="B690" s="5"/>
      <c r="C690" s="6"/>
      <c r="D690" s="7"/>
      <c r="E690" s="5"/>
      <c r="F690" s="5" t="s">
        <v>597</v>
      </c>
      <c r="G690" s="5" t="s">
        <v>598</v>
      </c>
      <c r="H690" s="5" t="s">
        <v>1506</v>
      </c>
      <c r="I690" s="5" t="s">
        <v>637</v>
      </c>
      <c r="J690" s="5" t="s">
        <v>638</v>
      </c>
      <c r="K690" s="5" t="s">
        <v>789</v>
      </c>
      <c r="L690" s="5" t="s">
        <v>603</v>
      </c>
    </row>
    <row r="691" spans="1:12">
      <c r="A691" s="5"/>
      <c r="B691" s="5" t="s">
        <v>1507</v>
      </c>
      <c r="C691" s="6">
        <v>10</v>
      </c>
      <c r="D691" s="7" t="s">
        <v>906</v>
      </c>
      <c r="E691" s="5" t="s">
        <v>1508</v>
      </c>
      <c r="F691" s="5" t="s">
        <v>641</v>
      </c>
      <c r="G691" s="5" t="s">
        <v>642</v>
      </c>
      <c r="H691" s="5" t="s">
        <v>643</v>
      </c>
      <c r="I691" s="5" t="s">
        <v>611</v>
      </c>
      <c r="J691" s="5" t="s">
        <v>911</v>
      </c>
      <c r="K691" s="5" t="s">
        <v>679</v>
      </c>
      <c r="L691" s="5" t="s">
        <v>638</v>
      </c>
    </row>
    <row r="692" spans="1:12">
      <c r="A692" s="5"/>
      <c r="B692" s="5"/>
      <c r="C692" s="6"/>
      <c r="D692" s="7"/>
      <c r="E692" s="5"/>
      <c r="F692" s="5" t="s">
        <v>646</v>
      </c>
      <c r="G692" s="5" t="s">
        <v>647</v>
      </c>
      <c r="H692" s="5" t="s">
        <v>675</v>
      </c>
      <c r="I692" s="5" t="s">
        <v>637</v>
      </c>
      <c r="J692" s="5" t="s">
        <v>697</v>
      </c>
      <c r="K692" s="5" t="s">
        <v>602</v>
      </c>
      <c r="L692" s="5" t="s">
        <v>638</v>
      </c>
    </row>
    <row r="693" spans="1:12">
      <c r="A693" s="5"/>
      <c r="B693" s="5"/>
      <c r="C693" s="6"/>
      <c r="D693" s="7"/>
      <c r="E693" s="5"/>
      <c r="F693" s="5" t="s">
        <v>597</v>
      </c>
      <c r="G693" s="5" t="s">
        <v>598</v>
      </c>
      <c r="H693" s="5" t="s">
        <v>795</v>
      </c>
      <c r="I693" s="5" t="s">
        <v>600</v>
      </c>
      <c r="J693" s="5" t="s">
        <v>715</v>
      </c>
      <c r="K693" s="5" t="s">
        <v>701</v>
      </c>
      <c r="L693" s="5" t="s">
        <v>638</v>
      </c>
    </row>
    <row r="694" spans="1:12">
      <c r="A694" s="5"/>
      <c r="B694" s="5"/>
      <c r="C694" s="6"/>
      <c r="D694" s="7"/>
      <c r="E694" s="5"/>
      <c r="F694" s="5" t="s">
        <v>604</v>
      </c>
      <c r="G694" s="5" t="s">
        <v>605</v>
      </c>
      <c r="H694" s="5" t="s">
        <v>1509</v>
      </c>
      <c r="I694" s="5" t="s">
        <v>651</v>
      </c>
      <c r="J694" s="5" t="s">
        <v>691</v>
      </c>
      <c r="K694" s="5"/>
      <c r="L694" s="5" t="s">
        <v>607</v>
      </c>
    </row>
    <row r="695" spans="1:12">
      <c r="A695" s="5"/>
      <c r="B695" s="5"/>
      <c r="C695" s="6"/>
      <c r="D695" s="7"/>
      <c r="E695" s="5"/>
      <c r="F695" s="5" t="s">
        <v>597</v>
      </c>
      <c r="G695" s="5" t="s">
        <v>608</v>
      </c>
      <c r="H695" s="5" t="s">
        <v>1510</v>
      </c>
      <c r="I695" s="5" t="s">
        <v>651</v>
      </c>
      <c r="J695" s="5" t="s">
        <v>691</v>
      </c>
      <c r="K695" s="5"/>
      <c r="L695" s="5" t="s">
        <v>603</v>
      </c>
    </row>
    <row r="696" spans="1:12">
      <c r="A696" s="5"/>
      <c r="B696" s="5"/>
      <c r="C696" s="6"/>
      <c r="D696" s="7"/>
      <c r="E696" s="5"/>
      <c r="F696" s="5" t="s">
        <v>597</v>
      </c>
      <c r="G696" s="5" t="s">
        <v>653</v>
      </c>
      <c r="H696" s="5" t="s">
        <v>1511</v>
      </c>
      <c r="I696" s="5" t="s">
        <v>611</v>
      </c>
      <c r="J696" s="5" t="s">
        <v>731</v>
      </c>
      <c r="K696" s="5" t="s">
        <v>732</v>
      </c>
      <c r="L696" s="5" t="s">
        <v>638</v>
      </c>
    </row>
    <row r="697" spans="1:12">
      <c r="A697" s="5"/>
      <c r="B697" s="5" t="s">
        <v>1512</v>
      </c>
      <c r="C697" s="6">
        <v>10</v>
      </c>
      <c r="D697" s="7" t="s">
        <v>1513</v>
      </c>
      <c r="E697" s="5" t="s">
        <v>1514</v>
      </c>
      <c r="F697" s="5" t="s">
        <v>646</v>
      </c>
      <c r="G697" s="5" t="s">
        <v>647</v>
      </c>
      <c r="H697" s="5" t="s">
        <v>1515</v>
      </c>
      <c r="I697" s="5" t="s">
        <v>637</v>
      </c>
      <c r="J697" s="5" t="s">
        <v>649</v>
      </c>
      <c r="K697" s="5" t="s">
        <v>602</v>
      </c>
      <c r="L697" s="5" t="s">
        <v>638</v>
      </c>
    </row>
    <row r="698" spans="1:12">
      <c r="A698" s="5"/>
      <c r="B698" s="5"/>
      <c r="C698" s="6"/>
      <c r="D698" s="7"/>
      <c r="E698" s="5"/>
      <c r="F698" s="5" t="s">
        <v>597</v>
      </c>
      <c r="G698" s="5" t="s">
        <v>653</v>
      </c>
      <c r="H698" s="5" t="s">
        <v>965</v>
      </c>
      <c r="I698" s="5" t="s">
        <v>611</v>
      </c>
      <c r="J698" s="5" t="s">
        <v>731</v>
      </c>
      <c r="K698" s="5" t="s">
        <v>732</v>
      </c>
      <c r="L698" s="5" t="s">
        <v>638</v>
      </c>
    </row>
    <row r="699" spans="1:12">
      <c r="A699" s="5"/>
      <c r="B699" s="5"/>
      <c r="C699" s="6"/>
      <c r="D699" s="7"/>
      <c r="E699" s="5"/>
      <c r="F699" s="5" t="s">
        <v>597</v>
      </c>
      <c r="G699" s="5" t="s">
        <v>608</v>
      </c>
      <c r="H699" s="5" t="s">
        <v>1516</v>
      </c>
      <c r="I699" s="5" t="s">
        <v>600</v>
      </c>
      <c r="J699" s="5" t="s">
        <v>601</v>
      </c>
      <c r="K699" s="5" t="s">
        <v>602</v>
      </c>
      <c r="L699" s="5" t="s">
        <v>640</v>
      </c>
    </row>
    <row r="700" spans="1:12">
      <c r="A700" s="5"/>
      <c r="B700" s="5"/>
      <c r="C700" s="6"/>
      <c r="D700" s="7"/>
      <c r="E700" s="5"/>
      <c r="F700" s="5" t="s">
        <v>641</v>
      </c>
      <c r="G700" s="5" t="s">
        <v>642</v>
      </c>
      <c r="H700" s="5" t="s">
        <v>643</v>
      </c>
      <c r="I700" s="5" t="s">
        <v>611</v>
      </c>
      <c r="J700" s="5" t="s">
        <v>1517</v>
      </c>
      <c r="K700" s="5" t="s">
        <v>679</v>
      </c>
      <c r="L700" s="5" t="s">
        <v>638</v>
      </c>
    </row>
    <row r="701" spans="1:12">
      <c r="A701" s="5"/>
      <c r="B701" s="5"/>
      <c r="C701" s="6"/>
      <c r="D701" s="7"/>
      <c r="E701" s="5"/>
      <c r="F701" s="5" t="s">
        <v>604</v>
      </c>
      <c r="G701" s="5" t="s">
        <v>605</v>
      </c>
      <c r="H701" s="5" t="s">
        <v>1518</v>
      </c>
      <c r="I701" s="5" t="s">
        <v>651</v>
      </c>
      <c r="J701" s="5" t="s">
        <v>691</v>
      </c>
      <c r="K701" s="5"/>
      <c r="L701" s="5" t="s">
        <v>607</v>
      </c>
    </row>
    <row r="702" spans="1:12">
      <c r="A702" s="5"/>
      <c r="B702" s="5"/>
      <c r="C702" s="6"/>
      <c r="D702" s="7"/>
      <c r="E702" s="5"/>
      <c r="F702" s="5" t="s">
        <v>597</v>
      </c>
      <c r="G702" s="5" t="s">
        <v>598</v>
      </c>
      <c r="H702" s="5" t="s">
        <v>1519</v>
      </c>
      <c r="I702" s="5" t="s">
        <v>637</v>
      </c>
      <c r="J702" s="5" t="s">
        <v>1520</v>
      </c>
      <c r="K702" s="5" t="s">
        <v>830</v>
      </c>
      <c r="L702" s="5" t="s">
        <v>640</v>
      </c>
    </row>
    <row r="703" spans="1:12">
      <c r="A703" s="5"/>
      <c r="B703" s="5" t="s">
        <v>1521</v>
      </c>
      <c r="C703" s="6">
        <v>10</v>
      </c>
      <c r="D703" s="7" t="s">
        <v>673</v>
      </c>
      <c r="E703" s="5" t="s">
        <v>1522</v>
      </c>
      <c r="F703" s="5" t="s">
        <v>597</v>
      </c>
      <c r="G703" s="5" t="s">
        <v>598</v>
      </c>
      <c r="H703" s="5" t="s">
        <v>1523</v>
      </c>
      <c r="I703" s="5" t="s">
        <v>600</v>
      </c>
      <c r="J703" s="5" t="s">
        <v>731</v>
      </c>
      <c r="K703" s="5" t="s">
        <v>701</v>
      </c>
      <c r="L703" s="5" t="s">
        <v>638</v>
      </c>
    </row>
    <row r="704" spans="1:12">
      <c r="A704" s="5"/>
      <c r="B704" s="5"/>
      <c r="C704" s="6"/>
      <c r="D704" s="7"/>
      <c r="E704" s="5"/>
      <c r="F704" s="5" t="s">
        <v>597</v>
      </c>
      <c r="G704" s="5" t="s">
        <v>653</v>
      </c>
      <c r="H704" s="5" t="s">
        <v>1524</v>
      </c>
      <c r="I704" s="5" t="s">
        <v>600</v>
      </c>
      <c r="J704" s="5" t="s">
        <v>731</v>
      </c>
      <c r="K704" s="5" t="s">
        <v>655</v>
      </c>
      <c r="L704" s="5" t="s">
        <v>603</v>
      </c>
    </row>
    <row r="705" spans="1:12">
      <c r="A705" s="5"/>
      <c r="B705" s="5"/>
      <c r="C705" s="6"/>
      <c r="D705" s="7"/>
      <c r="E705" s="5"/>
      <c r="F705" s="5" t="s">
        <v>646</v>
      </c>
      <c r="G705" s="5" t="s">
        <v>647</v>
      </c>
      <c r="H705" s="5" t="s">
        <v>1525</v>
      </c>
      <c r="I705" s="5" t="s">
        <v>637</v>
      </c>
      <c r="J705" s="5" t="s">
        <v>697</v>
      </c>
      <c r="K705" s="5" t="s">
        <v>602</v>
      </c>
      <c r="L705" s="5" t="s">
        <v>638</v>
      </c>
    </row>
    <row r="706" spans="1:12">
      <c r="A706" s="5"/>
      <c r="B706" s="5"/>
      <c r="C706" s="6"/>
      <c r="D706" s="7"/>
      <c r="E706" s="5"/>
      <c r="F706" s="5" t="s">
        <v>641</v>
      </c>
      <c r="G706" s="5" t="s">
        <v>642</v>
      </c>
      <c r="H706" s="5" t="s">
        <v>643</v>
      </c>
      <c r="I706" s="5" t="s">
        <v>600</v>
      </c>
      <c r="J706" s="5" t="s">
        <v>266</v>
      </c>
      <c r="K706" s="5" t="s">
        <v>679</v>
      </c>
      <c r="L706" s="5" t="s">
        <v>638</v>
      </c>
    </row>
    <row r="707" spans="1:12">
      <c r="A707" s="5"/>
      <c r="B707" s="5"/>
      <c r="C707" s="6"/>
      <c r="D707" s="7"/>
      <c r="E707" s="5"/>
      <c r="F707" s="5" t="s">
        <v>597</v>
      </c>
      <c r="G707" s="5" t="s">
        <v>608</v>
      </c>
      <c r="H707" s="5" t="s">
        <v>963</v>
      </c>
      <c r="I707" s="5" t="s">
        <v>600</v>
      </c>
      <c r="J707" s="5" t="s">
        <v>834</v>
      </c>
      <c r="K707" s="5" t="s">
        <v>679</v>
      </c>
      <c r="L707" s="5" t="s">
        <v>638</v>
      </c>
    </row>
    <row r="708" spans="1:12">
      <c r="A708" s="5"/>
      <c r="B708" s="5"/>
      <c r="C708" s="6"/>
      <c r="D708" s="7"/>
      <c r="E708" s="5"/>
      <c r="F708" s="5" t="s">
        <v>604</v>
      </c>
      <c r="G708" s="5" t="s">
        <v>605</v>
      </c>
      <c r="H708" s="5" t="s">
        <v>1526</v>
      </c>
      <c r="I708" s="5" t="s">
        <v>651</v>
      </c>
      <c r="J708" s="5" t="s">
        <v>691</v>
      </c>
      <c r="K708" s="5"/>
      <c r="L708" s="5" t="s">
        <v>607</v>
      </c>
    </row>
    <row r="709" spans="1:12">
      <c r="A709" s="5"/>
      <c r="B709" s="5" t="s">
        <v>1527</v>
      </c>
      <c r="C709" s="6">
        <v>10</v>
      </c>
      <c r="D709" s="7" t="s">
        <v>1528</v>
      </c>
      <c r="E709" s="5" t="s">
        <v>1529</v>
      </c>
      <c r="F709" s="5" t="s">
        <v>604</v>
      </c>
      <c r="G709" s="5" t="s">
        <v>605</v>
      </c>
      <c r="H709" s="5" t="s">
        <v>1530</v>
      </c>
      <c r="I709" s="5" t="s">
        <v>651</v>
      </c>
      <c r="J709" s="5" t="s">
        <v>691</v>
      </c>
      <c r="K709" s="5"/>
      <c r="L709" s="5" t="s">
        <v>603</v>
      </c>
    </row>
    <row r="710" spans="1:12">
      <c r="A710" s="5"/>
      <c r="B710" s="5"/>
      <c r="C710" s="6"/>
      <c r="D710" s="7"/>
      <c r="E710" s="5"/>
      <c r="F710" s="5" t="s">
        <v>597</v>
      </c>
      <c r="G710" s="5" t="s">
        <v>608</v>
      </c>
      <c r="H710" s="5" t="s">
        <v>1431</v>
      </c>
      <c r="I710" s="5" t="s">
        <v>651</v>
      </c>
      <c r="J710" s="5" t="s">
        <v>691</v>
      </c>
      <c r="K710" s="5"/>
      <c r="L710" s="5" t="s">
        <v>1082</v>
      </c>
    </row>
    <row r="711" spans="1:12">
      <c r="A711" s="5"/>
      <c r="B711" s="5"/>
      <c r="C711" s="6"/>
      <c r="D711" s="7"/>
      <c r="E711" s="5"/>
      <c r="F711" s="5" t="s">
        <v>597</v>
      </c>
      <c r="G711" s="5" t="s">
        <v>653</v>
      </c>
      <c r="H711" s="5" t="s">
        <v>1531</v>
      </c>
      <c r="I711" s="5" t="s">
        <v>600</v>
      </c>
      <c r="J711" s="5" t="s">
        <v>803</v>
      </c>
      <c r="K711" s="5" t="s">
        <v>655</v>
      </c>
      <c r="L711" s="5" t="s">
        <v>638</v>
      </c>
    </row>
    <row r="712" spans="1:12">
      <c r="A712" s="5"/>
      <c r="B712" s="5"/>
      <c r="C712" s="6"/>
      <c r="D712" s="7"/>
      <c r="E712" s="5"/>
      <c r="F712" s="5" t="s">
        <v>641</v>
      </c>
      <c r="G712" s="5" t="s">
        <v>642</v>
      </c>
      <c r="H712" s="5" t="s">
        <v>643</v>
      </c>
      <c r="I712" s="5" t="s">
        <v>611</v>
      </c>
      <c r="J712" s="5" t="s">
        <v>748</v>
      </c>
      <c r="K712" s="5" t="s">
        <v>679</v>
      </c>
      <c r="L712" s="5" t="s">
        <v>603</v>
      </c>
    </row>
    <row r="713" spans="1:12">
      <c r="A713" s="5"/>
      <c r="B713" s="5"/>
      <c r="C713" s="6"/>
      <c r="D713" s="7"/>
      <c r="E713" s="5"/>
      <c r="F713" s="5" t="s">
        <v>597</v>
      </c>
      <c r="G713" s="5" t="s">
        <v>598</v>
      </c>
      <c r="H713" s="5" t="s">
        <v>1428</v>
      </c>
      <c r="I713" s="5" t="s">
        <v>600</v>
      </c>
      <c r="J713" s="5" t="s">
        <v>803</v>
      </c>
      <c r="K713" s="5" t="s">
        <v>612</v>
      </c>
      <c r="L713" s="5" t="s">
        <v>638</v>
      </c>
    </row>
    <row r="714" spans="1:12">
      <c r="A714" s="5"/>
      <c r="B714" s="5"/>
      <c r="C714" s="6"/>
      <c r="D714" s="7"/>
      <c r="E714" s="5"/>
      <c r="F714" s="5" t="s">
        <v>646</v>
      </c>
      <c r="G714" s="5" t="s">
        <v>647</v>
      </c>
      <c r="H714" s="5" t="s">
        <v>1432</v>
      </c>
      <c r="I714" s="5" t="s">
        <v>637</v>
      </c>
      <c r="J714" s="5" t="s">
        <v>955</v>
      </c>
      <c r="K714" s="5" t="s">
        <v>602</v>
      </c>
      <c r="L714" s="5" t="s">
        <v>677</v>
      </c>
    </row>
    <row r="715" spans="1:12">
      <c r="A715" s="5"/>
      <c r="B715" s="5" t="s">
        <v>1532</v>
      </c>
      <c r="C715" s="6">
        <v>10</v>
      </c>
      <c r="D715" s="7" t="s">
        <v>1426</v>
      </c>
      <c r="E715" s="5" t="s">
        <v>1533</v>
      </c>
      <c r="F715" s="5" t="s">
        <v>597</v>
      </c>
      <c r="G715" s="5" t="s">
        <v>598</v>
      </c>
      <c r="H715" s="5" t="s">
        <v>1428</v>
      </c>
      <c r="I715" s="5" t="s">
        <v>600</v>
      </c>
      <c r="J715" s="5" t="s">
        <v>803</v>
      </c>
      <c r="K715" s="5" t="s">
        <v>612</v>
      </c>
      <c r="L715" s="5" t="s">
        <v>638</v>
      </c>
    </row>
    <row r="716" spans="1:12">
      <c r="A716" s="5"/>
      <c r="B716" s="5"/>
      <c r="C716" s="6"/>
      <c r="D716" s="7"/>
      <c r="E716" s="5"/>
      <c r="F716" s="5" t="s">
        <v>604</v>
      </c>
      <c r="G716" s="5" t="s">
        <v>605</v>
      </c>
      <c r="H716" s="5" t="s">
        <v>1534</v>
      </c>
      <c r="I716" s="5" t="s">
        <v>651</v>
      </c>
      <c r="J716" s="5" t="s">
        <v>691</v>
      </c>
      <c r="K716" s="5"/>
      <c r="L716" s="5" t="s">
        <v>603</v>
      </c>
    </row>
    <row r="717" spans="1:12">
      <c r="A717" s="5"/>
      <c r="B717" s="5"/>
      <c r="C717" s="6"/>
      <c r="D717" s="7"/>
      <c r="E717" s="5"/>
      <c r="F717" s="5" t="s">
        <v>597</v>
      </c>
      <c r="G717" s="5" t="s">
        <v>608</v>
      </c>
      <c r="H717" s="5" t="s">
        <v>1431</v>
      </c>
      <c r="I717" s="5" t="s">
        <v>651</v>
      </c>
      <c r="J717" s="5" t="s">
        <v>691</v>
      </c>
      <c r="K717" s="5"/>
      <c r="L717" s="5" t="s">
        <v>603</v>
      </c>
    </row>
    <row r="718" spans="1:12">
      <c r="A718" s="5"/>
      <c r="B718" s="5"/>
      <c r="C718" s="6"/>
      <c r="D718" s="7"/>
      <c r="E718" s="5"/>
      <c r="F718" s="5" t="s">
        <v>641</v>
      </c>
      <c r="G718" s="5" t="s">
        <v>642</v>
      </c>
      <c r="H718" s="5" t="s">
        <v>643</v>
      </c>
      <c r="I718" s="5" t="s">
        <v>611</v>
      </c>
      <c r="J718" s="5" t="s">
        <v>1535</v>
      </c>
      <c r="K718" s="5" t="s">
        <v>645</v>
      </c>
      <c r="L718" s="5" t="s">
        <v>603</v>
      </c>
    </row>
    <row r="719" spans="1:12">
      <c r="A719" s="5"/>
      <c r="B719" s="5"/>
      <c r="C719" s="6"/>
      <c r="D719" s="7"/>
      <c r="E719" s="5"/>
      <c r="F719" s="5" t="s">
        <v>597</v>
      </c>
      <c r="G719" s="5" t="s">
        <v>653</v>
      </c>
      <c r="H719" s="5" t="s">
        <v>1536</v>
      </c>
      <c r="I719" s="5" t="s">
        <v>600</v>
      </c>
      <c r="J719" s="5" t="s">
        <v>803</v>
      </c>
      <c r="K719" s="5" t="s">
        <v>655</v>
      </c>
      <c r="L719" s="5" t="s">
        <v>638</v>
      </c>
    </row>
    <row r="720" spans="1:12">
      <c r="A720" s="5"/>
      <c r="B720" s="5"/>
      <c r="C720" s="6"/>
      <c r="D720" s="7"/>
      <c r="E720" s="5"/>
      <c r="F720" s="5" t="s">
        <v>646</v>
      </c>
      <c r="G720" s="5" t="s">
        <v>647</v>
      </c>
      <c r="H720" s="5" t="s">
        <v>1432</v>
      </c>
      <c r="I720" s="5" t="s">
        <v>637</v>
      </c>
      <c r="J720" s="5" t="s">
        <v>649</v>
      </c>
      <c r="K720" s="5" t="s">
        <v>602</v>
      </c>
      <c r="L720" s="5" t="s">
        <v>638</v>
      </c>
    </row>
    <row r="721" spans="1:12">
      <c r="A721" s="5"/>
      <c r="B721" s="5" t="s">
        <v>1537</v>
      </c>
      <c r="C721" s="6">
        <v>10</v>
      </c>
      <c r="D721" s="7" t="s">
        <v>1538</v>
      </c>
      <c r="E721" s="5" t="s">
        <v>1539</v>
      </c>
      <c r="F721" s="5" t="s">
        <v>604</v>
      </c>
      <c r="G721" s="5" t="s">
        <v>605</v>
      </c>
      <c r="H721" s="5" t="s">
        <v>1540</v>
      </c>
      <c r="I721" s="5" t="s">
        <v>651</v>
      </c>
      <c r="J721" s="5" t="s">
        <v>691</v>
      </c>
      <c r="K721" s="5"/>
      <c r="L721" s="5" t="s">
        <v>607</v>
      </c>
    </row>
    <row r="722" spans="1:12">
      <c r="A722" s="5"/>
      <c r="B722" s="5"/>
      <c r="C722" s="6"/>
      <c r="D722" s="7"/>
      <c r="E722" s="5"/>
      <c r="F722" s="5" t="s">
        <v>597</v>
      </c>
      <c r="G722" s="5" t="s">
        <v>608</v>
      </c>
      <c r="H722" s="5" t="s">
        <v>1541</v>
      </c>
      <c r="I722" s="5" t="s">
        <v>637</v>
      </c>
      <c r="J722" s="5" t="s">
        <v>649</v>
      </c>
      <c r="K722" s="5" t="s">
        <v>602</v>
      </c>
      <c r="L722" s="5" t="s">
        <v>638</v>
      </c>
    </row>
    <row r="723" spans="1:12">
      <c r="A723" s="5"/>
      <c r="B723" s="5"/>
      <c r="C723" s="6"/>
      <c r="D723" s="7"/>
      <c r="E723" s="5"/>
      <c r="F723" s="5" t="s">
        <v>646</v>
      </c>
      <c r="G723" s="5" t="s">
        <v>647</v>
      </c>
      <c r="H723" s="5" t="s">
        <v>1542</v>
      </c>
      <c r="I723" s="5" t="s">
        <v>637</v>
      </c>
      <c r="J723" s="5" t="s">
        <v>697</v>
      </c>
      <c r="K723" s="5" t="s">
        <v>602</v>
      </c>
      <c r="L723" s="5" t="s">
        <v>638</v>
      </c>
    </row>
    <row r="724" spans="1:12">
      <c r="A724" s="5"/>
      <c r="B724" s="5"/>
      <c r="C724" s="6"/>
      <c r="D724" s="7"/>
      <c r="E724" s="5"/>
      <c r="F724" s="5" t="s">
        <v>597</v>
      </c>
      <c r="G724" s="5" t="s">
        <v>653</v>
      </c>
      <c r="H724" s="5" t="s">
        <v>1543</v>
      </c>
      <c r="I724" s="5" t="s">
        <v>611</v>
      </c>
      <c r="J724" s="5" t="s">
        <v>684</v>
      </c>
      <c r="K724" s="5" t="s">
        <v>685</v>
      </c>
      <c r="L724" s="5" t="s">
        <v>638</v>
      </c>
    </row>
    <row r="725" spans="1:12">
      <c r="A725" s="5"/>
      <c r="B725" s="5"/>
      <c r="C725" s="6"/>
      <c r="D725" s="7"/>
      <c r="E725" s="5"/>
      <c r="F725" s="5" t="s">
        <v>641</v>
      </c>
      <c r="G725" s="5" t="s">
        <v>642</v>
      </c>
      <c r="H725" s="5" t="s">
        <v>936</v>
      </c>
      <c r="I725" s="5" t="s">
        <v>611</v>
      </c>
      <c r="J725" s="5" t="s">
        <v>1544</v>
      </c>
      <c r="K725" s="5" t="s">
        <v>645</v>
      </c>
      <c r="L725" s="5" t="s">
        <v>638</v>
      </c>
    </row>
    <row r="726" spans="1:12">
      <c r="A726" s="5"/>
      <c r="B726" s="5"/>
      <c r="C726" s="6"/>
      <c r="D726" s="7"/>
      <c r="E726" s="5"/>
      <c r="F726" s="5" t="s">
        <v>597</v>
      </c>
      <c r="G726" s="5" t="s">
        <v>598</v>
      </c>
      <c r="H726" s="5" t="s">
        <v>1545</v>
      </c>
      <c r="I726" s="5" t="s">
        <v>637</v>
      </c>
      <c r="J726" s="5" t="s">
        <v>1546</v>
      </c>
      <c r="K726" s="5" t="s">
        <v>639</v>
      </c>
      <c r="L726" s="5" t="s">
        <v>603</v>
      </c>
    </row>
    <row r="727" spans="1:12">
      <c r="A727" s="5"/>
      <c r="B727" s="5" t="s">
        <v>1547</v>
      </c>
      <c r="C727" s="6">
        <v>10</v>
      </c>
      <c r="D727" s="7" t="s">
        <v>268</v>
      </c>
      <c r="E727" s="5" t="s">
        <v>1548</v>
      </c>
      <c r="F727" s="5" t="s">
        <v>604</v>
      </c>
      <c r="G727" s="5" t="s">
        <v>605</v>
      </c>
      <c r="H727" s="5" t="s">
        <v>780</v>
      </c>
      <c r="I727" s="5" t="s">
        <v>651</v>
      </c>
      <c r="J727" s="5" t="s">
        <v>691</v>
      </c>
      <c r="K727" s="5"/>
      <c r="L727" s="5" t="s">
        <v>607</v>
      </c>
    </row>
    <row r="728" spans="1:12">
      <c r="A728" s="5"/>
      <c r="B728" s="5"/>
      <c r="C728" s="6"/>
      <c r="D728" s="7"/>
      <c r="E728" s="5"/>
      <c r="F728" s="5" t="s">
        <v>646</v>
      </c>
      <c r="G728" s="5" t="s">
        <v>647</v>
      </c>
      <c r="H728" s="5" t="s">
        <v>785</v>
      </c>
      <c r="I728" s="5" t="s">
        <v>637</v>
      </c>
      <c r="J728" s="5" t="s">
        <v>649</v>
      </c>
      <c r="K728" s="5" t="s">
        <v>602</v>
      </c>
      <c r="L728" s="5" t="s">
        <v>638</v>
      </c>
    </row>
    <row r="729" spans="1:12">
      <c r="A729" s="5"/>
      <c r="B729" s="5"/>
      <c r="C729" s="6"/>
      <c r="D729" s="7"/>
      <c r="E729" s="5"/>
      <c r="F729" s="5" t="s">
        <v>597</v>
      </c>
      <c r="G729" s="5" t="s">
        <v>653</v>
      </c>
      <c r="H729" s="5" t="s">
        <v>1549</v>
      </c>
      <c r="I729" s="5" t="s">
        <v>611</v>
      </c>
      <c r="J729" s="5" t="s">
        <v>731</v>
      </c>
      <c r="K729" s="5" t="s">
        <v>732</v>
      </c>
      <c r="L729" s="5" t="s">
        <v>638</v>
      </c>
    </row>
    <row r="730" spans="1:12">
      <c r="A730" s="5"/>
      <c r="B730" s="5"/>
      <c r="C730" s="6"/>
      <c r="D730" s="7"/>
      <c r="E730" s="5"/>
      <c r="F730" s="5" t="s">
        <v>597</v>
      </c>
      <c r="G730" s="5" t="s">
        <v>598</v>
      </c>
      <c r="H730" s="5" t="s">
        <v>795</v>
      </c>
      <c r="I730" s="5" t="s">
        <v>600</v>
      </c>
      <c r="J730" s="5" t="s">
        <v>731</v>
      </c>
      <c r="K730" s="5" t="s">
        <v>701</v>
      </c>
      <c r="L730" s="5" t="s">
        <v>638</v>
      </c>
    </row>
    <row r="731" spans="1:12">
      <c r="A731" s="5"/>
      <c r="B731" s="5"/>
      <c r="C731" s="6"/>
      <c r="D731" s="7"/>
      <c r="E731" s="5"/>
      <c r="F731" s="5" t="s">
        <v>597</v>
      </c>
      <c r="G731" s="5" t="s">
        <v>608</v>
      </c>
      <c r="H731" s="5" t="s">
        <v>1550</v>
      </c>
      <c r="I731" s="5" t="s">
        <v>651</v>
      </c>
      <c r="J731" s="5" t="s">
        <v>691</v>
      </c>
      <c r="K731" s="5"/>
      <c r="L731" s="5" t="s">
        <v>603</v>
      </c>
    </row>
    <row r="732" spans="1:12">
      <c r="A732" s="5"/>
      <c r="B732" s="5"/>
      <c r="C732" s="6"/>
      <c r="D732" s="7"/>
      <c r="E732" s="5"/>
      <c r="F732" s="5" t="s">
        <v>641</v>
      </c>
      <c r="G732" s="5" t="s">
        <v>642</v>
      </c>
      <c r="H732" s="5" t="s">
        <v>768</v>
      </c>
      <c r="I732" s="5" t="s">
        <v>611</v>
      </c>
      <c r="J732" s="5" t="s">
        <v>1551</v>
      </c>
      <c r="K732" s="5" t="s">
        <v>645</v>
      </c>
      <c r="L732" s="5" t="s">
        <v>638</v>
      </c>
    </row>
    <row r="733" spans="1:12">
      <c r="A733" s="5"/>
      <c r="B733" s="5" t="s">
        <v>1552</v>
      </c>
      <c r="C733" s="6">
        <v>10</v>
      </c>
      <c r="D733" s="7" t="s">
        <v>1553</v>
      </c>
      <c r="E733" s="5" t="s">
        <v>1554</v>
      </c>
      <c r="F733" s="5" t="s">
        <v>646</v>
      </c>
      <c r="G733" s="5" t="s">
        <v>647</v>
      </c>
      <c r="H733" s="5" t="s">
        <v>675</v>
      </c>
      <c r="I733" s="5" t="s">
        <v>637</v>
      </c>
      <c r="J733" s="5" t="s">
        <v>649</v>
      </c>
      <c r="K733" s="5" t="s">
        <v>602</v>
      </c>
      <c r="L733" s="5" t="s">
        <v>638</v>
      </c>
    </row>
    <row r="734" spans="1:12">
      <c r="A734" s="5"/>
      <c r="B734" s="5"/>
      <c r="C734" s="6"/>
      <c r="D734" s="7"/>
      <c r="E734" s="5"/>
      <c r="F734" s="5" t="s">
        <v>597</v>
      </c>
      <c r="G734" s="5" t="s">
        <v>598</v>
      </c>
      <c r="H734" s="5" t="s">
        <v>1555</v>
      </c>
      <c r="I734" s="5" t="s">
        <v>637</v>
      </c>
      <c r="J734" s="5" t="s">
        <v>731</v>
      </c>
      <c r="K734" s="5" t="s">
        <v>701</v>
      </c>
      <c r="L734" s="5" t="s">
        <v>638</v>
      </c>
    </row>
    <row r="735" spans="1:12">
      <c r="A735" s="5"/>
      <c r="B735" s="5"/>
      <c r="C735" s="6"/>
      <c r="D735" s="7"/>
      <c r="E735" s="5"/>
      <c r="F735" s="5" t="s">
        <v>597</v>
      </c>
      <c r="G735" s="5" t="s">
        <v>653</v>
      </c>
      <c r="H735" s="5" t="s">
        <v>1556</v>
      </c>
      <c r="I735" s="5" t="s">
        <v>637</v>
      </c>
      <c r="J735" s="5" t="s">
        <v>731</v>
      </c>
      <c r="K735" s="5" t="s">
        <v>732</v>
      </c>
      <c r="L735" s="5" t="s">
        <v>640</v>
      </c>
    </row>
    <row r="736" spans="1:12">
      <c r="A736" s="5"/>
      <c r="B736" s="5"/>
      <c r="C736" s="6"/>
      <c r="D736" s="7"/>
      <c r="E736" s="5"/>
      <c r="F736" s="5" t="s">
        <v>641</v>
      </c>
      <c r="G736" s="5" t="s">
        <v>642</v>
      </c>
      <c r="H736" s="5" t="s">
        <v>1557</v>
      </c>
      <c r="I736" s="5" t="s">
        <v>600</v>
      </c>
      <c r="J736" s="5" t="s">
        <v>1558</v>
      </c>
      <c r="K736" s="5" t="s">
        <v>679</v>
      </c>
      <c r="L736" s="5" t="s">
        <v>603</v>
      </c>
    </row>
    <row r="737" spans="1:12">
      <c r="A737" s="5"/>
      <c r="B737" s="5"/>
      <c r="C737" s="6"/>
      <c r="D737" s="7"/>
      <c r="E737" s="5"/>
      <c r="F737" s="5" t="s">
        <v>604</v>
      </c>
      <c r="G737" s="5" t="s">
        <v>605</v>
      </c>
      <c r="H737" s="5" t="s">
        <v>1559</v>
      </c>
      <c r="I737" s="5" t="s">
        <v>651</v>
      </c>
      <c r="J737" s="5" t="s">
        <v>691</v>
      </c>
      <c r="K737" s="5"/>
      <c r="L737" s="5" t="s">
        <v>603</v>
      </c>
    </row>
    <row r="738" spans="1:12">
      <c r="A738" s="5"/>
      <c r="B738" s="5"/>
      <c r="C738" s="6"/>
      <c r="D738" s="7"/>
      <c r="E738" s="5"/>
      <c r="F738" s="5" t="s">
        <v>597</v>
      </c>
      <c r="G738" s="5" t="s">
        <v>608</v>
      </c>
      <c r="H738" s="5" t="s">
        <v>1314</v>
      </c>
      <c r="I738" s="5" t="s">
        <v>651</v>
      </c>
      <c r="J738" s="5" t="s">
        <v>691</v>
      </c>
      <c r="K738" s="5"/>
      <c r="L738" s="5" t="s">
        <v>640</v>
      </c>
    </row>
    <row r="739" spans="1:12">
      <c r="A739" s="5"/>
      <c r="B739" s="5" t="s">
        <v>1560</v>
      </c>
      <c r="C739" s="6">
        <v>10</v>
      </c>
      <c r="D739" s="7" t="s">
        <v>1561</v>
      </c>
      <c r="E739" s="5" t="s">
        <v>837</v>
      </c>
      <c r="F739" s="5" t="s">
        <v>597</v>
      </c>
      <c r="G739" s="5" t="s">
        <v>653</v>
      </c>
      <c r="H739" s="5" t="s">
        <v>841</v>
      </c>
      <c r="I739" s="5" t="s">
        <v>600</v>
      </c>
      <c r="J739" s="5" t="s">
        <v>684</v>
      </c>
      <c r="K739" s="5" t="s">
        <v>685</v>
      </c>
      <c r="L739" s="5" t="s">
        <v>640</v>
      </c>
    </row>
    <row r="740" spans="1:12">
      <c r="A740" s="5"/>
      <c r="B740" s="5"/>
      <c r="C740" s="6"/>
      <c r="D740" s="7"/>
      <c r="E740" s="5"/>
      <c r="F740" s="5" t="s">
        <v>641</v>
      </c>
      <c r="G740" s="5" t="s">
        <v>1474</v>
      </c>
      <c r="H740" s="5" t="s">
        <v>643</v>
      </c>
      <c r="I740" s="5" t="s">
        <v>611</v>
      </c>
      <c r="J740" s="5" t="s">
        <v>1562</v>
      </c>
      <c r="K740" s="5" t="s">
        <v>679</v>
      </c>
      <c r="L740" s="5" t="s">
        <v>638</v>
      </c>
    </row>
    <row r="741" spans="1:12">
      <c r="A741" s="5"/>
      <c r="B741" s="5"/>
      <c r="C741" s="6"/>
      <c r="D741" s="7"/>
      <c r="E741" s="5"/>
      <c r="F741" s="5" t="s">
        <v>646</v>
      </c>
      <c r="G741" s="5" t="s">
        <v>647</v>
      </c>
      <c r="H741" s="5" t="s">
        <v>839</v>
      </c>
      <c r="I741" s="5" t="s">
        <v>637</v>
      </c>
      <c r="J741" s="5" t="s">
        <v>697</v>
      </c>
      <c r="K741" s="5" t="s">
        <v>602</v>
      </c>
      <c r="L741" s="5" t="s">
        <v>638</v>
      </c>
    </row>
    <row r="742" spans="1:12">
      <c r="A742" s="5"/>
      <c r="B742" s="5"/>
      <c r="C742" s="6"/>
      <c r="D742" s="7"/>
      <c r="E742" s="5"/>
      <c r="F742" s="5" t="s">
        <v>597</v>
      </c>
      <c r="G742" s="5" t="s">
        <v>608</v>
      </c>
      <c r="H742" s="5" t="s">
        <v>1563</v>
      </c>
      <c r="I742" s="5" t="s">
        <v>600</v>
      </c>
      <c r="J742" s="5" t="s">
        <v>601</v>
      </c>
      <c r="K742" s="5" t="s">
        <v>602</v>
      </c>
      <c r="L742" s="5" t="s">
        <v>640</v>
      </c>
    </row>
    <row r="743" spans="1:12">
      <c r="A743" s="5"/>
      <c r="B743" s="5"/>
      <c r="C743" s="6"/>
      <c r="D743" s="7"/>
      <c r="E743" s="5"/>
      <c r="F743" s="5" t="s">
        <v>597</v>
      </c>
      <c r="G743" s="5" t="s">
        <v>598</v>
      </c>
      <c r="H743" s="5" t="s">
        <v>843</v>
      </c>
      <c r="I743" s="5" t="s">
        <v>637</v>
      </c>
      <c r="J743" s="5" t="s">
        <v>1564</v>
      </c>
      <c r="K743" s="5" t="s">
        <v>1565</v>
      </c>
      <c r="L743" s="5" t="s">
        <v>638</v>
      </c>
    </row>
    <row r="744" spans="1:12">
      <c r="A744" s="5"/>
      <c r="B744" s="5"/>
      <c r="C744" s="6"/>
      <c r="D744" s="7"/>
      <c r="E744" s="5"/>
      <c r="F744" s="5" t="s">
        <v>604</v>
      </c>
      <c r="G744" s="5" t="s">
        <v>605</v>
      </c>
      <c r="H744" s="5" t="s">
        <v>1566</v>
      </c>
      <c r="I744" s="5" t="s">
        <v>651</v>
      </c>
      <c r="J744" s="5" t="s">
        <v>705</v>
      </c>
      <c r="K744" s="5"/>
      <c r="L744" s="5" t="s">
        <v>607</v>
      </c>
    </row>
    <row r="745" spans="1:12">
      <c r="A745" s="5"/>
      <c r="B745" s="5" t="s">
        <v>1567</v>
      </c>
      <c r="C745" s="6">
        <v>10</v>
      </c>
      <c r="D745" s="7" t="s">
        <v>1568</v>
      </c>
      <c r="E745" s="5" t="s">
        <v>1569</v>
      </c>
      <c r="F745" s="5" t="s">
        <v>597</v>
      </c>
      <c r="G745" s="5" t="s">
        <v>653</v>
      </c>
      <c r="H745" s="5" t="s">
        <v>1570</v>
      </c>
      <c r="I745" s="5" t="s">
        <v>600</v>
      </c>
      <c r="J745" s="5" t="s">
        <v>731</v>
      </c>
      <c r="K745" s="5" t="s">
        <v>655</v>
      </c>
      <c r="L745" s="5" t="s">
        <v>640</v>
      </c>
    </row>
    <row r="746" spans="1:12">
      <c r="A746" s="5"/>
      <c r="B746" s="5"/>
      <c r="C746" s="6"/>
      <c r="D746" s="7"/>
      <c r="E746" s="5"/>
      <c r="F746" s="5" t="s">
        <v>597</v>
      </c>
      <c r="G746" s="5" t="s">
        <v>608</v>
      </c>
      <c r="H746" s="5" t="s">
        <v>1571</v>
      </c>
      <c r="I746" s="5" t="s">
        <v>600</v>
      </c>
      <c r="J746" s="5" t="s">
        <v>601</v>
      </c>
      <c r="K746" s="5" t="s">
        <v>602</v>
      </c>
      <c r="L746" s="5" t="s">
        <v>640</v>
      </c>
    </row>
    <row r="747" spans="1:12">
      <c r="A747" s="5"/>
      <c r="B747" s="5"/>
      <c r="C747" s="6"/>
      <c r="D747" s="7"/>
      <c r="E747" s="5"/>
      <c r="F747" s="5" t="s">
        <v>646</v>
      </c>
      <c r="G747" s="5" t="s">
        <v>647</v>
      </c>
      <c r="H747" s="5" t="s">
        <v>1572</v>
      </c>
      <c r="I747" s="5" t="s">
        <v>637</v>
      </c>
      <c r="J747" s="5" t="s">
        <v>697</v>
      </c>
      <c r="K747" s="5" t="s">
        <v>602</v>
      </c>
      <c r="L747" s="5" t="s">
        <v>638</v>
      </c>
    </row>
    <row r="748" spans="1:12">
      <c r="A748" s="5"/>
      <c r="B748" s="5"/>
      <c r="C748" s="6"/>
      <c r="D748" s="7"/>
      <c r="E748" s="5"/>
      <c r="F748" s="5" t="s">
        <v>641</v>
      </c>
      <c r="G748" s="5" t="s">
        <v>642</v>
      </c>
      <c r="H748" s="5" t="s">
        <v>643</v>
      </c>
      <c r="I748" s="5" t="s">
        <v>611</v>
      </c>
      <c r="J748" s="5" t="s">
        <v>1573</v>
      </c>
      <c r="K748" s="5" t="s">
        <v>679</v>
      </c>
      <c r="L748" s="5" t="s">
        <v>638</v>
      </c>
    </row>
    <row r="749" spans="1:12">
      <c r="A749" s="5"/>
      <c r="B749" s="5"/>
      <c r="C749" s="6"/>
      <c r="D749" s="7"/>
      <c r="E749" s="5"/>
      <c r="F749" s="5" t="s">
        <v>597</v>
      </c>
      <c r="G749" s="5" t="s">
        <v>598</v>
      </c>
      <c r="H749" s="5" t="s">
        <v>1574</v>
      </c>
      <c r="I749" s="5" t="s">
        <v>600</v>
      </c>
      <c r="J749" s="5" t="s">
        <v>638</v>
      </c>
      <c r="K749" s="5" t="s">
        <v>1565</v>
      </c>
      <c r="L749" s="5" t="s">
        <v>638</v>
      </c>
    </row>
    <row r="750" spans="1:12">
      <c r="A750" s="5"/>
      <c r="B750" s="5"/>
      <c r="C750" s="6"/>
      <c r="D750" s="7"/>
      <c r="E750" s="5"/>
      <c r="F750" s="5" t="s">
        <v>604</v>
      </c>
      <c r="G750" s="5" t="s">
        <v>605</v>
      </c>
      <c r="H750" s="5" t="s">
        <v>1575</v>
      </c>
      <c r="I750" s="5" t="s">
        <v>651</v>
      </c>
      <c r="J750" s="5" t="s">
        <v>691</v>
      </c>
      <c r="K750" s="5"/>
      <c r="L750" s="5" t="s">
        <v>607</v>
      </c>
    </row>
    <row r="751" spans="1:12">
      <c r="A751" s="5"/>
      <c r="B751" s="5" t="s">
        <v>1576</v>
      </c>
      <c r="C751" s="6">
        <v>10</v>
      </c>
      <c r="D751" s="7" t="s">
        <v>1577</v>
      </c>
      <c r="E751" s="5" t="s">
        <v>1578</v>
      </c>
      <c r="F751" s="5" t="s">
        <v>641</v>
      </c>
      <c r="G751" s="5" t="s">
        <v>642</v>
      </c>
      <c r="H751" s="5" t="s">
        <v>643</v>
      </c>
      <c r="I751" s="5" t="s">
        <v>611</v>
      </c>
      <c r="J751" s="5" t="s">
        <v>1579</v>
      </c>
      <c r="K751" s="5" t="s">
        <v>645</v>
      </c>
      <c r="L751" s="5" t="s">
        <v>640</v>
      </c>
    </row>
    <row r="752" spans="1:12">
      <c r="A752" s="5"/>
      <c r="B752" s="5"/>
      <c r="C752" s="6"/>
      <c r="D752" s="7"/>
      <c r="E752" s="5"/>
      <c r="F752" s="5" t="s">
        <v>646</v>
      </c>
      <c r="G752" s="5" t="s">
        <v>647</v>
      </c>
      <c r="H752" s="5" t="s">
        <v>1525</v>
      </c>
      <c r="I752" s="5" t="s">
        <v>637</v>
      </c>
      <c r="J752" s="5" t="s">
        <v>697</v>
      </c>
      <c r="K752" s="5" t="s">
        <v>602</v>
      </c>
      <c r="L752" s="5" t="s">
        <v>638</v>
      </c>
    </row>
    <row r="753" spans="1:12">
      <c r="A753" s="5"/>
      <c r="B753" s="5"/>
      <c r="C753" s="6"/>
      <c r="D753" s="7"/>
      <c r="E753" s="5"/>
      <c r="F753" s="5" t="s">
        <v>604</v>
      </c>
      <c r="G753" s="5" t="s">
        <v>605</v>
      </c>
      <c r="H753" s="5" t="s">
        <v>1526</v>
      </c>
      <c r="I753" s="5" t="s">
        <v>651</v>
      </c>
      <c r="J753" s="5" t="s">
        <v>691</v>
      </c>
      <c r="K753" s="5"/>
      <c r="L753" s="5" t="s">
        <v>603</v>
      </c>
    </row>
    <row r="754" spans="1:12">
      <c r="A754" s="5"/>
      <c r="B754" s="5"/>
      <c r="C754" s="6"/>
      <c r="D754" s="7"/>
      <c r="E754" s="5"/>
      <c r="F754" s="5" t="s">
        <v>597</v>
      </c>
      <c r="G754" s="5" t="s">
        <v>653</v>
      </c>
      <c r="H754" s="5" t="s">
        <v>1580</v>
      </c>
      <c r="I754" s="5" t="s">
        <v>600</v>
      </c>
      <c r="J754" s="5" t="s">
        <v>731</v>
      </c>
      <c r="K754" s="5" t="s">
        <v>655</v>
      </c>
      <c r="L754" s="5" t="s">
        <v>640</v>
      </c>
    </row>
    <row r="755" spans="1:12">
      <c r="A755" s="5"/>
      <c r="B755" s="5"/>
      <c r="C755" s="6"/>
      <c r="D755" s="7"/>
      <c r="E755" s="5"/>
      <c r="F755" s="5" t="s">
        <v>597</v>
      </c>
      <c r="G755" s="5" t="s">
        <v>608</v>
      </c>
      <c r="H755" s="5" t="s">
        <v>1581</v>
      </c>
      <c r="I755" s="5" t="s">
        <v>637</v>
      </c>
      <c r="J755" s="5" t="s">
        <v>601</v>
      </c>
      <c r="K755" s="5" t="s">
        <v>602</v>
      </c>
      <c r="L755" s="5" t="s">
        <v>640</v>
      </c>
    </row>
    <row r="756" spans="1:12">
      <c r="A756" s="5"/>
      <c r="B756" s="5"/>
      <c r="C756" s="6"/>
      <c r="D756" s="7"/>
      <c r="E756" s="5"/>
      <c r="F756" s="5" t="s">
        <v>597</v>
      </c>
      <c r="G756" s="5" t="s">
        <v>598</v>
      </c>
      <c r="H756" s="5" t="s">
        <v>1523</v>
      </c>
      <c r="I756" s="5" t="s">
        <v>600</v>
      </c>
      <c r="J756" s="5" t="s">
        <v>731</v>
      </c>
      <c r="K756" s="5" t="s">
        <v>701</v>
      </c>
      <c r="L756" s="5" t="s">
        <v>640</v>
      </c>
    </row>
    <row r="757" spans="1:12">
      <c r="A757" s="5"/>
      <c r="B757" s="5" t="s">
        <v>1582</v>
      </c>
      <c r="C757" s="6">
        <v>10</v>
      </c>
      <c r="D757" s="7" t="s">
        <v>1583</v>
      </c>
      <c r="E757" s="5" t="s">
        <v>1584</v>
      </c>
      <c r="F757" s="5" t="s">
        <v>597</v>
      </c>
      <c r="G757" s="5" t="s">
        <v>598</v>
      </c>
      <c r="H757" s="5" t="s">
        <v>1585</v>
      </c>
      <c r="I757" s="5" t="s">
        <v>611</v>
      </c>
      <c r="J757" s="5" t="s">
        <v>269</v>
      </c>
      <c r="K757" s="5" t="s">
        <v>972</v>
      </c>
      <c r="L757" s="5" t="s">
        <v>640</v>
      </c>
    </row>
    <row r="758" spans="1:12">
      <c r="A758" s="5"/>
      <c r="B758" s="5"/>
      <c r="C758" s="6"/>
      <c r="D758" s="7"/>
      <c r="E758" s="5"/>
      <c r="F758" s="5" t="s">
        <v>604</v>
      </c>
      <c r="G758" s="5" t="s">
        <v>605</v>
      </c>
      <c r="H758" s="5" t="s">
        <v>1586</v>
      </c>
      <c r="I758" s="5" t="s">
        <v>651</v>
      </c>
      <c r="J758" s="5" t="s">
        <v>691</v>
      </c>
      <c r="K758" s="5"/>
      <c r="L758" s="5" t="s">
        <v>607</v>
      </c>
    </row>
    <row r="759" spans="1:12">
      <c r="A759" s="5"/>
      <c r="B759" s="5"/>
      <c r="C759" s="6"/>
      <c r="D759" s="7"/>
      <c r="E759" s="5"/>
      <c r="F759" s="5" t="s">
        <v>597</v>
      </c>
      <c r="G759" s="5" t="s">
        <v>608</v>
      </c>
      <c r="H759" s="5" t="s">
        <v>1587</v>
      </c>
      <c r="I759" s="5" t="s">
        <v>600</v>
      </c>
      <c r="J759" s="5" t="s">
        <v>601</v>
      </c>
      <c r="K759" s="5" t="s">
        <v>602</v>
      </c>
      <c r="L759" s="5" t="s">
        <v>966</v>
      </c>
    </row>
    <row r="760" spans="1:12">
      <c r="A760" s="5"/>
      <c r="B760" s="5"/>
      <c r="C760" s="6"/>
      <c r="D760" s="7"/>
      <c r="E760" s="5"/>
      <c r="F760" s="5" t="s">
        <v>646</v>
      </c>
      <c r="G760" s="5" t="s">
        <v>647</v>
      </c>
      <c r="H760" s="5" t="s">
        <v>1588</v>
      </c>
      <c r="I760" s="5" t="s">
        <v>637</v>
      </c>
      <c r="J760" s="5" t="s">
        <v>649</v>
      </c>
      <c r="K760" s="5" t="s">
        <v>602</v>
      </c>
      <c r="L760" s="5" t="s">
        <v>638</v>
      </c>
    </row>
    <row r="761" spans="1:12">
      <c r="A761" s="5"/>
      <c r="B761" s="5"/>
      <c r="C761" s="6"/>
      <c r="D761" s="7"/>
      <c r="E761" s="5"/>
      <c r="F761" s="5" t="s">
        <v>641</v>
      </c>
      <c r="G761" s="5" t="s">
        <v>642</v>
      </c>
      <c r="H761" s="5" t="s">
        <v>643</v>
      </c>
      <c r="I761" s="5" t="s">
        <v>611</v>
      </c>
      <c r="J761" s="5" t="s">
        <v>1589</v>
      </c>
      <c r="K761" s="5" t="s">
        <v>679</v>
      </c>
      <c r="L761" s="5" t="s">
        <v>638</v>
      </c>
    </row>
    <row r="762" spans="1:12">
      <c r="A762" s="5"/>
      <c r="B762" s="5"/>
      <c r="C762" s="6"/>
      <c r="D762" s="7"/>
      <c r="E762" s="5"/>
      <c r="F762" s="5" t="s">
        <v>597</v>
      </c>
      <c r="G762" s="5" t="s">
        <v>653</v>
      </c>
      <c r="H762" s="5" t="s">
        <v>861</v>
      </c>
      <c r="I762" s="5" t="s">
        <v>611</v>
      </c>
      <c r="J762" s="5" t="s">
        <v>731</v>
      </c>
      <c r="K762" s="5" t="s">
        <v>732</v>
      </c>
      <c r="L762" s="5" t="s">
        <v>966</v>
      </c>
    </row>
    <row r="763" spans="1:12">
      <c r="A763" s="5"/>
      <c r="B763" s="5" t="s">
        <v>1590</v>
      </c>
      <c r="C763" s="6">
        <v>10</v>
      </c>
      <c r="D763" s="7" t="s">
        <v>1591</v>
      </c>
      <c r="E763" s="5" t="s">
        <v>1592</v>
      </c>
      <c r="F763" s="5" t="s">
        <v>646</v>
      </c>
      <c r="G763" s="5" t="s">
        <v>647</v>
      </c>
      <c r="H763" s="5" t="s">
        <v>1019</v>
      </c>
      <c r="I763" s="5" t="s">
        <v>637</v>
      </c>
      <c r="J763" s="5" t="s">
        <v>697</v>
      </c>
      <c r="K763" s="5" t="s">
        <v>602</v>
      </c>
      <c r="L763" s="5" t="s">
        <v>638</v>
      </c>
    </row>
    <row r="764" spans="1:12">
      <c r="A764" s="5"/>
      <c r="B764" s="5"/>
      <c r="C764" s="6"/>
      <c r="D764" s="7"/>
      <c r="E764" s="5"/>
      <c r="F764" s="5" t="s">
        <v>597</v>
      </c>
      <c r="G764" s="5" t="s">
        <v>598</v>
      </c>
      <c r="H764" s="5" t="s">
        <v>1593</v>
      </c>
      <c r="I764" s="5" t="s">
        <v>637</v>
      </c>
      <c r="J764" s="5" t="s">
        <v>1594</v>
      </c>
      <c r="K764" s="5" t="s">
        <v>639</v>
      </c>
      <c r="L764" s="5" t="s">
        <v>603</v>
      </c>
    </row>
    <row r="765" spans="1:12">
      <c r="A765" s="5"/>
      <c r="B765" s="5"/>
      <c r="C765" s="6"/>
      <c r="D765" s="7"/>
      <c r="E765" s="5"/>
      <c r="F765" s="5" t="s">
        <v>597</v>
      </c>
      <c r="G765" s="5" t="s">
        <v>653</v>
      </c>
      <c r="H765" s="5" t="s">
        <v>841</v>
      </c>
      <c r="I765" s="5" t="s">
        <v>611</v>
      </c>
      <c r="J765" s="5" t="s">
        <v>731</v>
      </c>
      <c r="K765" s="5" t="s">
        <v>732</v>
      </c>
      <c r="L765" s="5" t="s">
        <v>603</v>
      </c>
    </row>
    <row r="766" spans="1:12">
      <c r="A766" s="5"/>
      <c r="B766" s="5"/>
      <c r="C766" s="6"/>
      <c r="D766" s="7"/>
      <c r="E766" s="5"/>
      <c r="F766" s="5" t="s">
        <v>604</v>
      </c>
      <c r="G766" s="5" t="s">
        <v>605</v>
      </c>
      <c r="H766" s="5" t="s">
        <v>1026</v>
      </c>
      <c r="I766" s="5" t="s">
        <v>651</v>
      </c>
      <c r="J766" s="5" t="s">
        <v>705</v>
      </c>
      <c r="K766" s="5"/>
      <c r="L766" s="5" t="s">
        <v>603</v>
      </c>
    </row>
    <row r="767" spans="1:12">
      <c r="A767" s="5"/>
      <c r="B767" s="5"/>
      <c r="C767" s="6"/>
      <c r="D767" s="7"/>
      <c r="E767" s="5"/>
      <c r="F767" s="5" t="s">
        <v>641</v>
      </c>
      <c r="G767" s="5" t="s">
        <v>642</v>
      </c>
      <c r="H767" s="5" t="s">
        <v>1595</v>
      </c>
      <c r="I767" s="5" t="s">
        <v>611</v>
      </c>
      <c r="J767" s="5" t="s">
        <v>1596</v>
      </c>
      <c r="K767" s="5" t="s">
        <v>645</v>
      </c>
      <c r="L767" s="5" t="s">
        <v>638</v>
      </c>
    </row>
    <row r="768" spans="1:12">
      <c r="A768" s="5"/>
      <c r="B768" s="5"/>
      <c r="C768" s="6"/>
      <c r="D768" s="7"/>
      <c r="E768" s="5"/>
      <c r="F768" s="5" t="s">
        <v>597</v>
      </c>
      <c r="G768" s="5" t="s">
        <v>608</v>
      </c>
      <c r="H768" s="5" t="s">
        <v>1597</v>
      </c>
      <c r="I768" s="5" t="s">
        <v>651</v>
      </c>
      <c r="J768" s="5" t="s">
        <v>691</v>
      </c>
      <c r="K768" s="5"/>
      <c r="L768" s="5" t="s">
        <v>638</v>
      </c>
    </row>
    <row r="769" spans="1:12">
      <c r="A769" s="5"/>
      <c r="B769" s="5" t="s">
        <v>1598</v>
      </c>
      <c r="C769" s="6">
        <v>10</v>
      </c>
      <c r="D769" s="7" t="s">
        <v>1599</v>
      </c>
      <c r="E769" s="5" t="s">
        <v>1600</v>
      </c>
      <c r="F769" s="5" t="s">
        <v>604</v>
      </c>
      <c r="G769" s="5" t="s">
        <v>605</v>
      </c>
      <c r="H769" s="5" t="s">
        <v>650</v>
      </c>
      <c r="I769" s="5" t="s">
        <v>651</v>
      </c>
      <c r="J769" s="5" t="s">
        <v>705</v>
      </c>
      <c r="K769" s="5"/>
      <c r="L769" s="5" t="s">
        <v>603</v>
      </c>
    </row>
    <row r="770" spans="1:12">
      <c r="A770" s="5"/>
      <c r="B770" s="5"/>
      <c r="C770" s="6"/>
      <c r="D770" s="7"/>
      <c r="E770" s="5"/>
      <c r="F770" s="5" t="s">
        <v>597</v>
      </c>
      <c r="G770" s="5" t="s">
        <v>598</v>
      </c>
      <c r="H770" s="5" t="s">
        <v>1601</v>
      </c>
      <c r="I770" s="5" t="s">
        <v>637</v>
      </c>
      <c r="J770" s="5" t="s">
        <v>697</v>
      </c>
      <c r="K770" s="5" t="s">
        <v>602</v>
      </c>
      <c r="L770" s="5" t="s">
        <v>640</v>
      </c>
    </row>
    <row r="771" spans="1:12">
      <c r="A771" s="5"/>
      <c r="B771" s="5"/>
      <c r="C771" s="6"/>
      <c r="D771" s="7"/>
      <c r="E771" s="5"/>
      <c r="F771" s="5" t="s">
        <v>646</v>
      </c>
      <c r="G771" s="5" t="s">
        <v>647</v>
      </c>
      <c r="H771" s="5" t="s">
        <v>1602</v>
      </c>
      <c r="I771" s="5" t="s">
        <v>637</v>
      </c>
      <c r="J771" s="5" t="s">
        <v>649</v>
      </c>
      <c r="K771" s="5" t="s">
        <v>602</v>
      </c>
      <c r="L771" s="5" t="s">
        <v>638</v>
      </c>
    </row>
    <row r="772" spans="1:12">
      <c r="A772" s="5"/>
      <c r="B772" s="5"/>
      <c r="C772" s="6"/>
      <c r="D772" s="7"/>
      <c r="E772" s="5"/>
      <c r="F772" s="5" t="s">
        <v>597</v>
      </c>
      <c r="G772" s="5" t="s">
        <v>653</v>
      </c>
      <c r="H772" s="5" t="s">
        <v>781</v>
      </c>
      <c r="I772" s="5" t="s">
        <v>600</v>
      </c>
      <c r="J772" s="5" t="s">
        <v>731</v>
      </c>
      <c r="K772" s="5" t="s">
        <v>612</v>
      </c>
      <c r="L772" s="5" t="s">
        <v>640</v>
      </c>
    </row>
    <row r="773" spans="1:12">
      <c r="A773" s="5"/>
      <c r="B773" s="5"/>
      <c r="C773" s="6"/>
      <c r="D773" s="7"/>
      <c r="E773" s="5"/>
      <c r="F773" s="5" t="s">
        <v>641</v>
      </c>
      <c r="G773" s="5" t="s">
        <v>642</v>
      </c>
      <c r="H773" s="5" t="s">
        <v>643</v>
      </c>
      <c r="I773" s="5" t="s">
        <v>611</v>
      </c>
      <c r="J773" s="5" t="s">
        <v>1603</v>
      </c>
      <c r="K773" s="5" t="s">
        <v>645</v>
      </c>
      <c r="L773" s="5" t="s">
        <v>640</v>
      </c>
    </row>
    <row r="774" spans="1:12">
      <c r="A774" s="5"/>
      <c r="B774" s="5"/>
      <c r="C774" s="6"/>
      <c r="D774" s="7"/>
      <c r="E774" s="5"/>
      <c r="F774" s="5" t="s">
        <v>597</v>
      </c>
      <c r="G774" s="5" t="s">
        <v>598</v>
      </c>
      <c r="H774" s="5" t="s">
        <v>1604</v>
      </c>
      <c r="I774" s="5" t="s">
        <v>637</v>
      </c>
      <c r="J774" s="5" t="s">
        <v>1605</v>
      </c>
      <c r="K774" s="5" t="s">
        <v>1606</v>
      </c>
      <c r="L774" s="5" t="s">
        <v>640</v>
      </c>
    </row>
    <row r="775" spans="1:12">
      <c r="A775" s="5"/>
      <c r="B775" s="5" t="s">
        <v>1607</v>
      </c>
      <c r="C775" s="6">
        <v>10</v>
      </c>
      <c r="D775" s="7" t="s">
        <v>717</v>
      </c>
      <c r="E775" s="5" t="s">
        <v>1608</v>
      </c>
      <c r="F775" s="5" t="s">
        <v>646</v>
      </c>
      <c r="G775" s="5" t="s">
        <v>647</v>
      </c>
      <c r="H775" s="5" t="s">
        <v>696</v>
      </c>
      <c r="I775" s="5" t="s">
        <v>637</v>
      </c>
      <c r="J775" s="5" t="s">
        <v>697</v>
      </c>
      <c r="K775" s="5" t="s">
        <v>602</v>
      </c>
      <c r="L775" s="5" t="s">
        <v>638</v>
      </c>
    </row>
    <row r="776" spans="1:12">
      <c r="A776" s="5"/>
      <c r="B776" s="5"/>
      <c r="C776" s="6"/>
      <c r="D776" s="7"/>
      <c r="E776" s="5"/>
      <c r="F776" s="5" t="s">
        <v>597</v>
      </c>
      <c r="G776" s="5" t="s">
        <v>608</v>
      </c>
      <c r="H776" s="5" t="s">
        <v>1609</v>
      </c>
      <c r="I776" s="5" t="s">
        <v>637</v>
      </c>
      <c r="J776" s="5" t="s">
        <v>697</v>
      </c>
      <c r="K776" s="5" t="s">
        <v>602</v>
      </c>
      <c r="L776" s="5" t="s">
        <v>603</v>
      </c>
    </row>
    <row r="777" spans="1:12">
      <c r="A777" s="5"/>
      <c r="B777" s="5"/>
      <c r="C777" s="6"/>
      <c r="D777" s="7"/>
      <c r="E777" s="5"/>
      <c r="F777" s="5" t="s">
        <v>604</v>
      </c>
      <c r="G777" s="5" t="s">
        <v>686</v>
      </c>
      <c r="H777" s="5" t="s">
        <v>1610</v>
      </c>
      <c r="I777" s="5" t="s">
        <v>651</v>
      </c>
      <c r="J777" s="5" t="s">
        <v>691</v>
      </c>
      <c r="K777" s="5"/>
      <c r="L777" s="5" t="s">
        <v>603</v>
      </c>
    </row>
    <row r="778" spans="1:12">
      <c r="A778" s="5"/>
      <c r="B778" s="5"/>
      <c r="C778" s="6"/>
      <c r="D778" s="7"/>
      <c r="E778" s="5"/>
      <c r="F778" s="5" t="s">
        <v>597</v>
      </c>
      <c r="G778" s="5" t="s">
        <v>653</v>
      </c>
      <c r="H778" s="5" t="s">
        <v>1611</v>
      </c>
      <c r="I778" s="5" t="s">
        <v>611</v>
      </c>
      <c r="J778" s="5" t="s">
        <v>275</v>
      </c>
      <c r="K778" s="5" t="s">
        <v>872</v>
      </c>
      <c r="L778" s="5" t="s">
        <v>638</v>
      </c>
    </row>
    <row r="779" spans="1:12">
      <c r="A779" s="5"/>
      <c r="B779" s="5"/>
      <c r="C779" s="6"/>
      <c r="D779" s="7"/>
      <c r="E779" s="5"/>
      <c r="F779" s="5" t="s">
        <v>597</v>
      </c>
      <c r="G779" s="5" t="s">
        <v>598</v>
      </c>
      <c r="H779" s="5" t="s">
        <v>1612</v>
      </c>
      <c r="I779" s="5" t="s">
        <v>637</v>
      </c>
      <c r="J779" s="5" t="s">
        <v>601</v>
      </c>
      <c r="K779" s="5" t="s">
        <v>701</v>
      </c>
      <c r="L779" s="5" t="s">
        <v>638</v>
      </c>
    </row>
    <row r="780" spans="1:12">
      <c r="A780" s="5"/>
      <c r="B780" s="5"/>
      <c r="C780" s="6"/>
      <c r="D780" s="7"/>
      <c r="E780" s="5"/>
      <c r="F780" s="5" t="s">
        <v>641</v>
      </c>
      <c r="G780" s="5" t="s">
        <v>642</v>
      </c>
      <c r="H780" s="5" t="s">
        <v>643</v>
      </c>
      <c r="I780" s="5" t="s">
        <v>611</v>
      </c>
      <c r="J780" s="5" t="s">
        <v>603</v>
      </c>
      <c r="K780" s="5" t="s">
        <v>679</v>
      </c>
      <c r="L780" s="5" t="s">
        <v>603</v>
      </c>
    </row>
    <row r="781" spans="1:12">
      <c r="A781" s="5"/>
      <c r="B781" s="5" t="s">
        <v>1613</v>
      </c>
      <c r="C781" s="6">
        <v>10</v>
      </c>
      <c r="D781" s="7" t="s">
        <v>951</v>
      </c>
      <c r="E781" s="5" t="s">
        <v>1614</v>
      </c>
      <c r="F781" s="5" t="s">
        <v>597</v>
      </c>
      <c r="G781" s="5" t="s">
        <v>608</v>
      </c>
      <c r="H781" s="5" t="s">
        <v>1615</v>
      </c>
      <c r="I781" s="5" t="s">
        <v>600</v>
      </c>
      <c r="J781" s="5" t="s">
        <v>601</v>
      </c>
      <c r="K781" s="5" t="s">
        <v>602</v>
      </c>
      <c r="L781" s="5" t="s">
        <v>638</v>
      </c>
    </row>
    <row r="782" spans="1:12">
      <c r="A782" s="5"/>
      <c r="B782" s="5"/>
      <c r="C782" s="6"/>
      <c r="D782" s="7"/>
      <c r="E782" s="5"/>
      <c r="F782" s="5" t="s">
        <v>641</v>
      </c>
      <c r="G782" s="5" t="s">
        <v>642</v>
      </c>
      <c r="H782" s="5" t="s">
        <v>643</v>
      </c>
      <c r="I782" s="5" t="s">
        <v>611</v>
      </c>
      <c r="J782" s="5" t="s">
        <v>957</v>
      </c>
      <c r="K782" s="5" t="s">
        <v>679</v>
      </c>
      <c r="L782" s="5" t="s">
        <v>638</v>
      </c>
    </row>
    <row r="783" spans="1:12">
      <c r="A783" s="5"/>
      <c r="B783" s="5"/>
      <c r="C783" s="6"/>
      <c r="D783" s="7"/>
      <c r="E783" s="5"/>
      <c r="F783" s="5" t="s">
        <v>646</v>
      </c>
      <c r="G783" s="5" t="s">
        <v>647</v>
      </c>
      <c r="H783" s="5" t="s">
        <v>1616</v>
      </c>
      <c r="I783" s="5" t="s">
        <v>651</v>
      </c>
      <c r="J783" s="5" t="s">
        <v>676</v>
      </c>
      <c r="K783" s="5" t="s">
        <v>602</v>
      </c>
      <c r="L783" s="5" t="s">
        <v>638</v>
      </c>
    </row>
    <row r="784" spans="1:12">
      <c r="A784" s="5"/>
      <c r="B784" s="5"/>
      <c r="C784" s="6"/>
      <c r="D784" s="7"/>
      <c r="E784" s="5"/>
      <c r="F784" s="5" t="s">
        <v>604</v>
      </c>
      <c r="G784" s="5" t="s">
        <v>605</v>
      </c>
      <c r="H784" s="5" t="s">
        <v>1617</v>
      </c>
      <c r="I784" s="5" t="s">
        <v>651</v>
      </c>
      <c r="J784" s="5" t="s">
        <v>652</v>
      </c>
      <c r="K784" s="5"/>
      <c r="L784" s="5" t="s">
        <v>607</v>
      </c>
    </row>
    <row r="785" spans="1:12">
      <c r="A785" s="5"/>
      <c r="B785" s="5"/>
      <c r="C785" s="6"/>
      <c r="D785" s="7"/>
      <c r="E785" s="5"/>
      <c r="F785" s="5" t="s">
        <v>597</v>
      </c>
      <c r="G785" s="5" t="s">
        <v>653</v>
      </c>
      <c r="H785" s="5" t="s">
        <v>1618</v>
      </c>
      <c r="I785" s="5" t="s">
        <v>611</v>
      </c>
      <c r="J785" s="5" t="s">
        <v>281</v>
      </c>
      <c r="K785" s="5" t="s">
        <v>685</v>
      </c>
      <c r="L785" s="5" t="s">
        <v>603</v>
      </c>
    </row>
    <row r="786" spans="1:12">
      <c r="A786" s="5"/>
      <c r="B786" s="5"/>
      <c r="C786" s="6"/>
      <c r="D786" s="7"/>
      <c r="E786" s="5"/>
      <c r="F786" s="5" t="s">
        <v>597</v>
      </c>
      <c r="G786" s="5" t="s">
        <v>598</v>
      </c>
      <c r="H786" s="5" t="s">
        <v>1619</v>
      </c>
      <c r="I786" s="5" t="s">
        <v>600</v>
      </c>
      <c r="J786" s="5" t="s">
        <v>731</v>
      </c>
      <c r="K786" s="5" t="s">
        <v>830</v>
      </c>
      <c r="L786" s="5" t="s">
        <v>638</v>
      </c>
    </row>
    <row r="787" spans="1:12">
      <c r="A787" s="5"/>
      <c r="B787" s="5" t="s">
        <v>1620</v>
      </c>
      <c r="C787" s="6">
        <v>10</v>
      </c>
      <c r="D787" s="7" t="s">
        <v>268</v>
      </c>
      <c r="E787" s="5" t="s">
        <v>1621</v>
      </c>
      <c r="F787" s="5" t="s">
        <v>604</v>
      </c>
      <c r="G787" s="5" t="s">
        <v>686</v>
      </c>
      <c r="H787" s="5" t="s">
        <v>1622</v>
      </c>
      <c r="I787" s="5" t="s">
        <v>651</v>
      </c>
      <c r="J787" s="5" t="s">
        <v>691</v>
      </c>
      <c r="K787" s="5"/>
      <c r="L787" s="5" t="s">
        <v>603</v>
      </c>
    </row>
    <row r="788" spans="1:12">
      <c r="A788" s="5"/>
      <c r="B788" s="5"/>
      <c r="C788" s="6"/>
      <c r="D788" s="7"/>
      <c r="E788" s="5"/>
      <c r="F788" s="5" t="s">
        <v>641</v>
      </c>
      <c r="G788" s="5" t="s">
        <v>642</v>
      </c>
      <c r="H788" s="5" t="s">
        <v>643</v>
      </c>
      <c r="I788" s="5" t="s">
        <v>611</v>
      </c>
      <c r="J788" s="5" t="s">
        <v>731</v>
      </c>
      <c r="K788" s="5" t="s">
        <v>679</v>
      </c>
      <c r="L788" s="5" t="s">
        <v>603</v>
      </c>
    </row>
    <row r="789" spans="1:12">
      <c r="A789" s="5"/>
      <c r="B789" s="5"/>
      <c r="C789" s="6"/>
      <c r="D789" s="7"/>
      <c r="E789" s="5"/>
      <c r="F789" s="5" t="s">
        <v>646</v>
      </c>
      <c r="G789" s="5" t="s">
        <v>647</v>
      </c>
      <c r="H789" s="5" t="s">
        <v>1623</v>
      </c>
      <c r="I789" s="5" t="s">
        <v>637</v>
      </c>
      <c r="J789" s="5" t="s">
        <v>697</v>
      </c>
      <c r="K789" s="5" t="s">
        <v>602</v>
      </c>
      <c r="L789" s="5" t="s">
        <v>638</v>
      </c>
    </row>
    <row r="790" spans="1:12">
      <c r="A790" s="5"/>
      <c r="B790" s="5"/>
      <c r="C790" s="6"/>
      <c r="D790" s="7"/>
      <c r="E790" s="5"/>
      <c r="F790" s="5" t="s">
        <v>597</v>
      </c>
      <c r="G790" s="5" t="s">
        <v>608</v>
      </c>
      <c r="H790" s="5" t="s">
        <v>1624</v>
      </c>
      <c r="I790" s="5" t="s">
        <v>651</v>
      </c>
      <c r="J790" s="5" t="s">
        <v>691</v>
      </c>
      <c r="K790" s="5"/>
      <c r="L790" s="5" t="s">
        <v>603</v>
      </c>
    </row>
    <row r="791" spans="1:12">
      <c r="A791" s="5"/>
      <c r="B791" s="5"/>
      <c r="C791" s="6"/>
      <c r="D791" s="7"/>
      <c r="E791" s="5"/>
      <c r="F791" s="5" t="s">
        <v>597</v>
      </c>
      <c r="G791" s="5" t="s">
        <v>598</v>
      </c>
      <c r="H791" s="5" t="s">
        <v>1625</v>
      </c>
      <c r="I791" s="5" t="s">
        <v>600</v>
      </c>
      <c r="J791" s="5" t="s">
        <v>715</v>
      </c>
      <c r="K791" s="5" t="s">
        <v>701</v>
      </c>
      <c r="L791" s="5" t="s">
        <v>638</v>
      </c>
    </row>
    <row r="792" spans="1:12">
      <c r="A792" s="5"/>
      <c r="B792" s="5"/>
      <c r="C792" s="6"/>
      <c r="D792" s="7"/>
      <c r="E792" s="5"/>
      <c r="F792" s="5" t="s">
        <v>597</v>
      </c>
      <c r="G792" s="5" t="s">
        <v>653</v>
      </c>
      <c r="H792" s="5" t="s">
        <v>1343</v>
      </c>
      <c r="I792" s="5" t="s">
        <v>611</v>
      </c>
      <c r="J792" s="5" t="s">
        <v>275</v>
      </c>
      <c r="K792" s="5" t="s">
        <v>872</v>
      </c>
      <c r="L792" s="5" t="s">
        <v>638</v>
      </c>
    </row>
    <row r="793" spans="1:12">
      <c r="A793" s="5"/>
      <c r="B793" s="5" t="s">
        <v>1626</v>
      </c>
      <c r="C793" s="6">
        <v>10</v>
      </c>
      <c r="D793" s="7" t="s">
        <v>876</v>
      </c>
      <c r="E793" s="5" t="s">
        <v>1627</v>
      </c>
      <c r="F793" s="5" t="s">
        <v>597</v>
      </c>
      <c r="G793" s="5" t="s">
        <v>608</v>
      </c>
      <c r="H793" s="5" t="s">
        <v>1628</v>
      </c>
      <c r="I793" s="5" t="s">
        <v>637</v>
      </c>
      <c r="J793" s="5" t="s">
        <v>649</v>
      </c>
      <c r="K793" s="5" t="s">
        <v>602</v>
      </c>
      <c r="L793" s="5" t="s">
        <v>640</v>
      </c>
    </row>
    <row r="794" spans="1:12">
      <c r="A794" s="5"/>
      <c r="B794" s="5"/>
      <c r="C794" s="6"/>
      <c r="D794" s="7"/>
      <c r="E794" s="5"/>
      <c r="F794" s="5" t="s">
        <v>604</v>
      </c>
      <c r="G794" s="5" t="s">
        <v>605</v>
      </c>
      <c r="H794" s="5" t="s">
        <v>650</v>
      </c>
      <c r="I794" s="5" t="s">
        <v>651</v>
      </c>
      <c r="J794" s="5" t="s">
        <v>691</v>
      </c>
      <c r="K794" s="5"/>
      <c r="L794" s="5" t="s">
        <v>603</v>
      </c>
    </row>
    <row r="795" spans="1:12">
      <c r="A795" s="5"/>
      <c r="B795" s="5"/>
      <c r="C795" s="6"/>
      <c r="D795" s="7"/>
      <c r="E795" s="5"/>
      <c r="F795" s="5" t="s">
        <v>597</v>
      </c>
      <c r="G795" s="5" t="s">
        <v>653</v>
      </c>
      <c r="H795" s="5" t="s">
        <v>781</v>
      </c>
      <c r="I795" s="5" t="s">
        <v>600</v>
      </c>
      <c r="J795" s="5" t="s">
        <v>266</v>
      </c>
      <c r="K795" s="5" t="s">
        <v>612</v>
      </c>
      <c r="L795" s="5" t="s">
        <v>640</v>
      </c>
    </row>
    <row r="796" spans="1:12">
      <c r="A796" s="5"/>
      <c r="B796" s="5"/>
      <c r="C796" s="6"/>
      <c r="D796" s="7"/>
      <c r="E796" s="5"/>
      <c r="F796" s="5" t="s">
        <v>641</v>
      </c>
      <c r="G796" s="5" t="s">
        <v>642</v>
      </c>
      <c r="H796" s="5" t="s">
        <v>643</v>
      </c>
      <c r="I796" s="5" t="s">
        <v>611</v>
      </c>
      <c r="J796" s="5" t="s">
        <v>834</v>
      </c>
      <c r="K796" s="5" t="s">
        <v>679</v>
      </c>
      <c r="L796" s="5" t="s">
        <v>640</v>
      </c>
    </row>
    <row r="797" spans="1:12">
      <c r="A797" s="5"/>
      <c r="B797" s="5"/>
      <c r="C797" s="6"/>
      <c r="D797" s="7"/>
      <c r="E797" s="5"/>
      <c r="F797" s="5" t="s">
        <v>597</v>
      </c>
      <c r="G797" s="5" t="s">
        <v>598</v>
      </c>
      <c r="H797" s="5" t="s">
        <v>500</v>
      </c>
      <c r="I797" s="5" t="s">
        <v>637</v>
      </c>
      <c r="J797" s="5" t="s">
        <v>266</v>
      </c>
      <c r="K797" s="5" t="s">
        <v>612</v>
      </c>
      <c r="L797" s="5" t="s">
        <v>640</v>
      </c>
    </row>
    <row r="798" spans="1:12">
      <c r="A798" s="5"/>
      <c r="B798" s="5"/>
      <c r="C798" s="6"/>
      <c r="D798" s="7"/>
      <c r="E798" s="5"/>
      <c r="F798" s="5" t="s">
        <v>646</v>
      </c>
      <c r="G798" s="5" t="s">
        <v>647</v>
      </c>
      <c r="H798" s="5" t="s">
        <v>1629</v>
      </c>
      <c r="I798" s="5" t="s">
        <v>637</v>
      </c>
      <c r="J798" s="5" t="s">
        <v>649</v>
      </c>
      <c r="K798" s="5" t="s">
        <v>602</v>
      </c>
      <c r="L798" s="5" t="s">
        <v>638</v>
      </c>
    </row>
    <row r="799" spans="1:12">
      <c r="A799" s="5"/>
      <c r="B799" s="5" t="s">
        <v>1630</v>
      </c>
      <c r="C799" s="6">
        <v>10</v>
      </c>
      <c r="D799" s="7" t="s">
        <v>727</v>
      </c>
      <c r="E799" s="5" t="s">
        <v>1631</v>
      </c>
      <c r="F799" s="5" t="s">
        <v>597</v>
      </c>
      <c r="G799" s="5" t="s">
        <v>653</v>
      </c>
      <c r="H799" s="5" t="s">
        <v>1273</v>
      </c>
      <c r="I799" s="5" t="s">
        <v>611</v>
      </c>
      <c r="J799" s="5" t="s">
        <v>684</v>
      </c>
      <c r="K799" s="5" t="s">
        <v>685</v>
      </c>
      <c r="L799" s="5" t="s">
        <v>638</v>
      </c>
    </row>
    <row r="800" spans="1:12">
      <c r="A800" s="5"/>
      <c r="B800" s="5"/>
      <c r="C800" s="6"/>
      <c r="D800" s="7"/>
      <c r="E800" s="5"/>
      <c r="F800" s="5" t="s">
        <v>597</v>
      </c>
      <c r="G800" s="5" t="s">
        <v>598</v>
      </c>
      <c r="H800" s="5" t="s">
        <v>1632</v>
      </c>
      <c r="I800" s="5" t="s">
        <v>637</v>
      </c>
      <c r="J800" s="5" t="s">
        <v>731</v>
      </c>
      <c r="K800" s="5" t="s">
        <v>701</v>
      </c>
      <c r="L800" s="5" t="s">
        <v>638</v>
      </c>
    </row>
    <row r="801" spans="1:12">
      <c r="A801" s="5"/>
      <c r="B801" s="5"/>
      <c r="C801" s="6"/>
      <c r="D801" s="7"/>
      <c r="E801" s="5"/>
      <c r="F801" s="5" t="s">
        <v>646</v>
      </c>
      <c r="G801" s="5" t="s">
        <v>647</v>
      </c>
      <c r="H801" s="5" t="s">
        <v>696</v>
      </c>
      <c r="I801" s="5" t="s">
        <v>637</v>
      </c>
      <c r="J801" s="5" t="s">
        <v>697</v>
      </c>
      <c r="K801" s="5" t="s">
        <v>602</v>
      </c>
      <c r="L801" s="5" t="s">
        <v>638</v>
      </c>
    </row>
    <row r="802" spans="1:12">
      <c r="A802" s="5"/>
      <c r="B802" s="5"/>
      <c r="C802" s="6"/>
      <c r="D802" s="7"/>
      <c r="E802" s="5"/>
      <c r="F802" s="5" t="s">
        <v>604</v>
      </c>
      <c r="G802" s="5" t="s">
        <v>686</v>
      </c>
      <c r="H802" s="5" t="s">
        <v>1633</v>
      </c>
      <c r="I802" s="5" t="s">
        <v>651</v>
      </c>
      <c r="J802" s="5" t="s">
        <v>691</v>
      </c>
      <c r="K802" s="5"/>
      <c r="L802" s="5" t="s">
        <v>603</v>
      </c>
    </row>
    <row r="803" spans="1:12">
      <c r="A803" s="5"/>
      <c r="B803" s="5"/>
      <c r="C803" s="6"/>
      <c r="D803" s="7"/>
      <c r="E803" s="5"/>
      <c r="F803" s="5" t="s">
        <v>641</v>
      </c>
      <c r="G803" s="5" t="s">
        <v>642</v>
      </c>
      <c r="H803" s="5" t="s">
        <v>643</v>
      </c>
      <c r="I803" s="5" t="s">
        <v>611</v>
      </c>
      <c r="J803" s="5" t="s">
        <v>638</v>
      </c>
      <c r="K803" s="5" t="s">
        <v>679</v>
      </c>
      <c r="L803" s="5" t="s">
        <v>603</v>
      </c>
    </row>
    <row r="804" spans="1:12">
      <c r="A804" s="5"/>
      <c r="B804" s="5"/>
      <c r="C804" s="6"/>
      <c r="D804" s="7"/>
      <c r="E804" s="5"/>
      <c r="F804" s="5" t="s">
        <v>597</v>
      </c>
      <c r="G804" s="5" t="s">
        <v>608</v>
      </c>
      <c r="H804" s="5" t="s">
        <v>1266</v>
      </c>
      <c r="I804" s="5" t="s">
        <v>651</v>
      </c>
      <c r="J804" s="5" t="s">
        <v>691</v>
      </c>
      <c r="K804" s="5"/>
      <c r="L804" s="5" t="s">
        <v>603</v>
      </c>
    </row>
    <row r="805" spans="1:12">
      <c r="A805" s="5"/>
      <c r="B805" s="5" t="s">
        <v>1634</v>
      </c>
      <c r="C805" s="6">
        <v>10</v>
      </c>
      <c r="D805" s="7" t="s">
        <v>717</v>
      </c>
      <c r="E805" s="5" t="s">
        <v>1635</v>
      </c>
      <c r="F805" s="5" t="s">
        <v>604</v>
      </c>
      <c r="G805" s="5" t="s">
        <v>686</v>
      </c>
      <c r="H805" s="5" t="s">
        <v>811</v>
      </c>
      <c r="I805" s="5" t="s">
        <v>651</v>
      </c>
      <c r="J805" s="5" t="s">
        <v>691</v>
      </c>
      <c r="K805" s="5"/>
      <c r="L805" s="5" t="s">
        <v>603</v>
      </c>
    </row>
    <row r="806" spans="1:12">
      <c r="A806" s="5"/>
      <c r="B806" s="5"/>
      <c r="C806" s="6"/>
      <c r="D806" s="7"/>
      <c r="E806" s="5"/>
      <c r="F806" s="5" t="s">
        <v>646</v>
      </c>
      <c r="G806" s="5" t="s">
        <v>647</v>
      </c>
      <c r="H806" s="5" t="s">
        <v>696</v>
      </c>
      <c r="I806" s="5" t="s">
        <v>637</v>
      </c>
      <c r="J806" s="5" t="s">
        <v>697</v>
      </c>
      <c r="K806" s="5" t="s">
        <v>602</v>
      </c>
      <c r="L806" s="5" t="s">
        <v>638</v>
      </c>
    </row>
    <row r="807" spans="1:12">
      <c r="A807" s="5"/>
      <c r="B807" s="5"/>
      <c r="C807" s="6"/>
      <c r="D807" s="7"/>
      <c r="E807" s="5"/>
      <c r="F807" s="5" t="s">
        <v>597</v>
      </c>
      <c r="G807" s="5" t="s">
        <v>598</v>
      </c>
      <c r="H807" s="5" t="s">
        <v>1636</v>
      </c>
      <c r="I807" s="5" t="s">
        <v>611</v>
      </c>
      <c r="J807" s="5" t="s">
        <v>269</v>
      </c>
      <c r="K807" s="5" t="s">
        <v>701</v>
      </c>
      <c r="L807" s="5" t="s">
        <v>638</v>
      </c>
    </row>
    <row r="808" spans="1:12">
      <c r="A808" s="5"/>
      <c r="B808" s="5"/>
      <c r="C808" s="6"/>
      <c r="D808" s="7"/>
      <c r="E808" s="5"/>
      <c r="F808" s="5" t="s">
        <v>597</v>
      </c>
      <c r="G808" s="5" t="s">
        <v>608</v>
      </c>
      <c r="H808" s="5" t="s">
        <v>1637</v>
      </c>
      <c r="I808" s="5" t="s">
        <v>651</v>
      </c>
      <c r="J808" s="5" t="s">
        <v>691</v>
      </c>
      <c r="K808" s="5"/>
      <c r="L808" s="5" t="s">
        <v>603</v>
      </c>
    </row>
    <row r="809" spans="1:12">
      <c r="A809" s="5"/>
      <c r="B809" s="5"/>
      <c r="C809" s="6"/>
      <c r="D809" s="7"/>
      <c r="E809" s="5"/>
      <c r="F809" s="5" t="s">
        <v>604</v>
      </c>
      <c r="G809" s="5" t="s">
        <v>663</v>
      </c>
      <c r="H809" s="5" t="s">
        <v>643</v>
      </c>
      <c r="I809" s="5" t="s">
        <v>611</v>
      </c>
      <c r="J809" s="5" t="s">
        <v>603</v>
      </c>
      <c r="K809" s="5" t="s">
        <v>679</v>
      </c>
      <c r="L809" s="5" t="s">
        <v>603</v>
      </c>
    </row>
    <row r="810" spans="1:12">
      <c r="A810" s="5"/>
      <c r="B810" s="5"/>
      <c r="C810" s="6"/>
      <c r="D810" s="7"/>
      <c r="E810" s="5"/>
      <c r="F810" s="5" t="s">
        <v>597</v>
      </c>
      <c r="G810" s="5" t="s">
        <v>653</v>
      </c>
      <c r="H810" s="5" t="s">
        <v>1273</v>
      </c>
      <c r="I810" s="5" t="s">
        <v>611</v>
      </c>
      <c r="J810" s="5" t="s">
        <v>684</v>
      </c>
      <c r="K810" s="5" t="s">
        <v>685</v>
      </c>
      <c r="L810" s="5" t="s">
        <v>638</v>
      </c>
    </row>
    <row r="811" spans="1:12">
      <c r="A811" s="5"/>
      <c r="B811" s="5" t="s">
        <v>1638</v>
      </c>
      <c r="C811" s="6">
        <v>10</v>
      </c>
      <c r="D811" s="7" t="s">
        <v>717</v>
      </c>
      <c r="E811" s="5" t="s">
        <v>1639</v>
      </c>
      <c r="F811" s="5" t="s">
        <v>646</v>
      </c>
      <c r="G811" s="5" t="s">
        <v>647</v>
      </c>
      <c r="H811" s="5" t="s">
        <v>696</v>
      </c>
      <c r="I811" s="5" t="s">
        <v>637</v>
      </c>
      <c r="J811" s="5" t="s">
        <v>697</v>
      </c>
      <c r="K811" s="5" t="s">
        <v>602</v>
      </c>
      <c r="L811" s="5" t="s">
        <v>638</v>
      </c>
    </row>
    <row r="812" spans="1:12">
      <c r="A812" s="5"/>
      <c r="B812" s="5"/>
      <c r="C812" s="6"/>
      <c r="D812" s="7"/>
      <c r="E812" s="5"/>
      <c r="F812" s="5" t="s">
        <v>604</v>
      </c>
      <c r="G812" s="5" t="s">
        <v>686</v>
      </c>
      <c r="H812" s="5" t="s">
        <v>1640</v>
      </c>
      <c r="I812" s="5" t="s">
        <v>651</v>
      </c>
      <c r="J812" s="5" t="s">
        <v>691</v>
      </c>
      <c r="K812" s="5"/>
      <c r="L812" s="5" t="s">
        <v>603</v>
      </c>
    </row>
    <row r="813" spans="1:12">
      <c r="A813" s="5"/>
      <c r="B813" s="5"/>
      <c r="C813" s="6"/>
      <c r="D813" s="7"/>
      <c r="E813" s="5"/>
      <c r="F813" s="5" t="s">
        <v>597</v>
      </c>
      <c r="G813" s="5" t="s">
        <v>653</v>
      </c>
      <c r="H813" s="5" t="s">
        <v>1543</v>
      </c>
      <c r="I813" s="5" t="s">
        <v>611</v>
      </c>
      <c r="J813" s="5" t="s">
        <v>1485</v>
      </c>
      <c r="K813" s="5" t="s">
        <v>685</v>
      </c>
      <c r="L813" s="5" t="s">
        <v>638</v>
      </c>
    </row>
    <row r="814" spans="1:12">
      <c r="A814" s="5"/>
      <c r="B814" s="5"/>
      <c r="C814" s="6"/>
      <c r="D814" s="7"/>
      <c r="E814" s="5"/>
      <c r="F814" s="5" t="s">
        <v>641</v>
      </c>
      <c r="G814" s="5" t="s">
        <v>642</v>
      </c>
      <c r="H814" s="5" t="s">
        <v>643</v>
      </c>
      <c r="I814" s="5" t="s">
        <v>611</v>
      </c>
      <c r="J814" s="5" t="s">
        <v>603</v>
      </c>
      <c r="K814" s="5" t="s">
        <v>679</v>
      </c>
      <c r="L814" s="5" t="s">
        <v>1082</v>
      </c>
    </row>
    <row r="815" spans="1:12">
      <c r="A815" s="5"/>
      <c r="B815" s="5"/>
      <c r="C815" s="6"/>
      <c r="D815" s="7"/>
      <c r="E815" s="5"/>
      <c r="F815" s="5" t="s">
        <v>597</v>
      </c>
      <c r="G815" s="5" t="s">
        <v>608</v>
      </c>
      <c r="H815" s="5" t="s">
        <v>1641</v>
      </c>
      <c r="I815" s="5" t="s">
        <v>651</v>
      </c>
      <c r="J815" s="5" t="s">
        <v>691</v>
      </c>
      <c r="K815" s="5"/>
      <c r="L815" s="5" t="s">
        <v>603</v>
      </c>
    </row>
    <row r="816" spans="1:12">
      <c r="A816" s="5"/>
      <c r="B816" s="5"/>
      <c r="C816" s="6"/>
      <c r="D816" s="7"/>
      <c r="E816" s="5"/>
      <c r="F816" s="5" t="s">
        <v>597</v>
      </c>
      <c r="G816" s="5" t="s">
        <v>598</v>
      </c>
      <c r="H816" s="5" t="s">
        <v>1642</v>
      </c>
      <c r="I816" s="5" t="s">
        <v>600</v>
      </c>
      <c r="J816" s="5" t="s">
        <v>834</v>
      </c>
      <c r="K816" s="5" t="s">
        <v>701</v>
      </c>
      <c r="L816" s="5" t="s">
        <v>638</v>
      </c>
    </row>
    <row r="817" spans="1:12">
      <c r="A817" s="5"/>
      <c r="B817" s="5" t="s">
        <v>1643</v>
      </c>
      <c r="C817" s="6">
        <v>10</v>
      </c>
      <c r="D817" s="7" t="s">
        <v>727</v>
      </c>
      <c r="E817" s="5" t="s">
        <v>1644</v>
      </c>
      <c r="F817" s="5" t="s">
        <v>604</v>
      </c>
      <c r="G817" s="5" t="s">
        <v>686</v>
      </c>
      <c r="H817" s="5" t="s">
        <v>1645</v>
      </c>
      <c r="I817" s="5" t="s">
        <v>651</v>
      </c>
      <c r="J817" s="5" t="s">
        <v>691</v>
      </c>
      <c r="K817" s="5"/>
      <c r="L817" s="5" t="s">
        <v>607</v>
      </c>
    </row>
    <row r="818" spans="1:12">
      <c r="A818" s="5"/>
      <c r="B818" s="5"/>
      <c r="C818" s="6"/>
      <c r="D818" s="7"/>
      <c r="E818" s="5"/>
      <c r="F818" s="5" t="s">
        <v>641</v>
      </c>
      <c r="G818" s="5" t="s">
        <v>642</v>
      </c>
      <c r="H818" s="5" t="s">
        <v>1353</v>
      </c>
      <c r="I818" s="5" t="s">
        <v>778</v>
      </c>
      <c r="J818" s="5" t="s">
        <v>638</v>
      </c>
      <c r="K818" s="5" t="s">
        <v>679</v>
      </c>
      <c r="L818" s="5" t="s">
        <v>638</v>
      </c>
    </row>
    <row r="819" spans="1:12">
      <c r="A819" s="5"/>
      <c r="B819" s="5"/>
      <c r="C819" s="6"/>
      <c r="D819" s="7"/>
      <c r="E819" s="5"/>
      <c r="F819" s="5" t="s">
        <v>646</v>
      </c>
      <c r="G819" s="5" t="s">
        <v>647</v>
      </c>
      <c r="H819" s="5" t="s">
        <v>1646</v>
      </c>
      <c r="I819" s="5" t="s">
        <v>637</v>
      </c>
      <c r="J819" s="5" t="s">
        <v>649</v>
      </c>
      <c r="K819" s="5" t="s">
        <v>602</v>
      </c>
      <c r="L819" s="5" t="s">
        <v>638</v>
      </c>
    </row>
    <row r="820" spans="1:12">
      <c r="A820" s="5"/>
      <c r="B820" s="5"/>
      <c r="C820" s="6"/>
      <c r="D820" s="7"/>
      <c r="E820" s="5"/>
      <c r="F820" s="5" t="s">
        <v>597</v>
      </c>
      <c r="G820" s="5" t="s">
        <v>653</v>
      </c>
      <c r="H820" s="5" t="s">
        <v>1647</v>
      </c>
      <c r="I820" s="5" t="s">
        <v>778</v>
      </c>
      <c r="J820" s="5" t="s">
        <v>731</v>
      </c>
      <c r="K820" s="5" t="s">
        <v>732</v>
      </c>
      <c r="L820" s="5" t="s">
        <v>638</v>
      </c>
    </row>
    <row r="821" spans="1:12">
      <c r="A821" s="5"/>
      <c r="B821" s="5"/>
      <c r="C821" s="6"/>
      <c r="D821" s="7"/>
      <c r="E821" s="5"/>
      <c r="F821" s="5" t="s">
        <v>597</v>
      </c>
      <c r="G821" s="5" t="s">
        <v>598</v>
      </c>
      <c r="H821" s="5" t="s">
        <v>1648</v>
      </c>
      <c r="I821" s="5" t="s">
        <v>637</v>
      </c>
      <c r="J821" s="5" t="s">
        <v>731</v>
      </c>
      <c r="K821" s="5" t="s">
        <v>701</v>
      </c>
      <c r="L821" s="5" t="s">
        <v>640</v>
      </c>
    </row>
    <row r="822" spans="1:12">
      <c r="A822" s="5"/>
      <c r="B822" s="5"/>
      <c r="C822" s="6"/>
      <c r="D822" s="7"/>
      <c r="E822" s="5"/>
      <c r="F822" s="5" t="s">
        <v>597</v>
      </c>
      <c r="G822" s="5" t="s">
        <v>608</v>
      </c>
      <c r="H822" s="5" t="s">
        <v>1649</v>
      </c>
      <c r="I822" s="5" t="s">
        <v>600</v>
      </c>
      <c r="J822" s="5" t="s">
        <v>601</v>
      </c>
      <c r="K822" s="5" t="s">
        <v>602</v>
      </c>
      <c r="L822" s="5" t="s">
        <v>640</v>
      </c>
    </row>
    <row r="823" spans="1:12">
      <c r="A823" s="5"/>
      <c r="B823" s="5" t="s">
        <v>1650</v>
      </c>
      <c r="C823" s="6">
        <v>10</v>
      </c>
      <c r="D823" s="7" t="s">
        <v>1205</v>
      </c>
      <c r="E823" s="5" t="s">
        <v>1651</v>
      </c>
      <c r="F823" s="5" t="s">
        <v>597</v>
      </c>
      <c r="G823" s="5" t="s">
        <v>653</v>
      </c>
      <c r="H823" s="5" t="s">
        <v>821</v>
      </c>
      <c r="I823" s="5" t="s">
        <v>611</v>
      </c>
      <c r="J823" s="5" t="s">
        <v>731</v>
      </c>
      <c r="K823" s="5" t="s">
        <v>732</v>
      </c>
      <c r="L823" s="5" t="s">
        <v>638</v>
      </c>
    </row>
    <row r="824" spans="1:12">
      <c r="A824" s="5"/>
      <c r="B824" s="5"/>
      <c r="C824" s="6"/>
      <c r="D824" s="7"/>
      <c r="E824" s="5"/>
      <c r="F824" s="5" t="s">
        <v>641</v>
      </c>
      <c r="G824" s="5" t="s">
        <v>642</v>
      </c>
      <c r="H824" s="5" t="s">
        <v>643</v>
      </c>
      <c r="I824" s="5" t="s">
        <v>611</v>
      </c>
      <c r="J824" s="5" t="s">
        <v>1210</v>
      </c>
      <c r="K824" s="5" t="s">
        <v>1652</v>
      </c>
      <c r="L824" s="5" t="s">
        <v>638</v>
      </c>
    </row>
    <row r="825" spans="1:12">
      <c r="A825" s="5"/>
      <c r="B825" s="5"/>
      <c r="C825" s="6"/>
      <c r="D825" s="7"/>
      <c r="E825" s="5"/>
      <c r="F825" s="5" t="s">
        <v>597</v>
      </c>
      <c r="G825" s="5" t="s">
        <v>598</v>
      </c>
      <c r="H825" s="5" t="s">
        <v>1653</v>
      </c>
      <c r="I825" s="5" t="s">
        <v>637</v>
      </c>
      <c r="J825" s="5" t="s">
        <v>803</v>
      </c>
      <c r="K825" s="5" t="s">
        <v>701</v>
      </c>
      <c r="L825" s="5" t="s">
        <v>603</v>
      </c>
    </row>
    <row r="826" spans="1:12">
      <c r="A826" s="5"/>
      <c r="B826" s="5"/>
      <c r="C826" s="6"/>
      <c r="D826" s="7"/>
      <c r="E826" s="5"/>
      <c r="F826" s="5" t="s">
        <v>646</v>
      </c>
      <c r="G826" s="5" t="s">
        <v>647</v>
      </c>
      <c r="H826" s="5" t="s">
        <v>822</v>
      </c>
      <c r="I826" s="5" t="s">
        <v>637</v>
      </c>
      <c r="J826" s="5" t="s">
        <v>823</v>
      </c>
      <c r="K826" s="5" t="s">
        <v>602</v>
      </c>
      <c r="L826" s="5" t="s">
        <v>638</v>
      </c>
    </row>
    <row r="827" spans="1:12">
      <c r="A827" s="5"/>
      <c r="B827" s="5"/>
      <c r="C827" s="6"/>
      <c r="D827" s="7"/>
      <c r="E827" s="5"/>
      <c r="F827" s="5" t="s">
        <v>597</v>
      </c>
      <c r="G827" s="5" t="s">
        <v>608</v>
      </c>
      <c r="H827" s="5" t="s">
        <v>1654</v>
      </c>
      <c r="I827" s="5" t="s">
        <v>651</v>
      </c>
      <c r="J827" s="5" t="s">
        <v>691</v>
      </c>
      <c r="K827" s="5"/>
      <c r="L827" s="5" t="s">
        <v>638</v>
      </c>
    </row>
    <row r="828" spans="1:12">
      <c r="A828" s="5"/>
      <c r="B828" s="5"/>
      <c r="C828" s="6"/>
      <c r="D828" s="7"/>
      <c r="E828" s="5"/>
      <c r="F828" s="5" t="s">
        <v>604</v>
      </c>
      <c r="G828" s="5" t="s">
        <v>686</v>
      </c>
      <c r="H828" s="5" t="s">
        <v>1655</v>
      </c>
      <c r="I828" s="5" t="s">
        <v>651</v>
      </c>
      <c r="J828" s="5" t="s">
        <v>691</v>
      </c>
      <c r="K828" s="5"/>
      <c r="L828" s="5" t="s">
        <v>607</v>
      </c>
    </row>
    <row r="829" spans="1:12">
      <c r="A829" s="5"/>
      <c r="B829" s="5" t="s">
        <v>1656</v>
      </c>
      <c r="C829" s="6">
        <v>10</v>
      </c>
      <c r="D829" s="7" t="s">
        <v>1657</v>
      </c>
      <c r="E829" s="5" t="s">
        <v>1658</v>
      </c>
      <c r="F829" s="5" t="s">
        <v>641</v>
      </c>
      <c r="G829" s="5" t="s">
        <v>642</v>
      </c>
      <c r="H829" s="5" t="s">
        <v>1659</v>
      </c>
      <c r="I829" s="5" t="s">
        <v>611</v>
      </c>
      <c r="J829" s="5" t="s">
        <v>1660</v>
      </c>
      <c r="K829" s="5" t="s">
        <v>679</v>
      </c>
      <c r="L829" s="5" t="s">
        <v>638</v>
      </c>
    </row>
    <row r="830" spans="1:12">
      <c r="A830" s="5"/>
      <c r="B830" s="5"/>
      <c r="C830" s="6"/>
      <c r="D830" s="7"/>
      <c r="E830" s="5"/>
      <c r="F830" s="5" t="s">
        <v>597</v>
      </c>
      <c r="G830" s="5" t="s">
        <v>608</v>
      </c>
      <c r="H830" s="5" t="s">
        <v>1661</v>
      </c>
      <c r="I830" s="5" t="s">
        <v>600</v>
      </c>
      <c r="J830" s="5" t="s">
        <v>601</v>
      </c>
      <c r="K830" s="5" t="s">
        <v>602</v>
      </c>
      <c r="L830" s="5" t="s">
        <v>640</v>
      </c>
    </row>
    <row r="831" spans="1:12">
      <c r="A831" s="5"/>
      <c r="B831" s="5"/>
      <c r="C831" s="6"/>
      <c r="D831" s="7"/>
      <c r="E831" s="5"/>
      <c r="F831" s="5" t="s">
        <v>604</v>
      </c>
      <c r="G831" s="5" t="s">
        <v>605</v>
      </c>
      <c r="H831" s="5" t="s">
        <v>1662</v>
      </c>
      <c r="I831" s="5" t="s">
        <v>651</v>
      </c>
      <c r="J831" s="5" t="s">
        <v>691</v>
      </c>
      <c r="K831" s="5"/>
      <c r="L831" s="5" t="s">
        <v>607</v>
      </c>
    </row>
    <row r="832" spans="1:12">
      <c r="A832" s="5"/>
      <c r="B832" s="5"/>
      <c r="C832" s="6"/>
      <c r="D832" s="7"/>
      <c r="E832" s="5"/>
      <c r="F832" s="5" t="s">
        <v>597</v>
      </c>
      <c r="G832" s="5" t="s">
        <v>653</v>
      </c>
      <c r="H832" s="5" t="s">
        <v>1663</v>
      </c>
      <c r="I832" s="5" t="s">
        <v>611</v>
      </c>
      <c r="J832" s="5" t="s">
        <v>607</v>
      </c>
      <c r="K832" s="5" t="s">
        <v>872</v>
      </c>
      <c r="L832" s="5" t="s">
        <v>640</v>
      </c>
    </row>
    <row r="833" spans="1:12">
      <c r="A833" s="5"/>
      <c r="B833" s="5"/>
      <c r="C833" s="6"/>
      <c r="D833" s="7"/>
      <c r="E833" s="5"/>
      <c r="F833" s="5" t="s">
        <v>646</v>
      </c>
      <c r="G833" s="5" t="s">
        <v>647</v>
      </c>
      <c r="H833" s="5" t="s">
        <v>1664</v>
      </c>
      <c r="I833" s="5" t="s">
        <v>637</v>
      </c>
      <c r="J833" s="5" t="s">
        <v>649</v>
      </c>
      <c r="K833" s="5" t="s">
        <v>602</v>
      </c>
      <c r="L833" s="5" t="s">
        <v>638</v>
      </c>
    </row>
    <row r="834" spans="1:12">
      <c r="A834" s="5"/>
      <c r="B834" s="5"/>
      <c r="C834" s="6"/>
      <c r="D834" s="7"/>
      <c r="E834" s="5"/>
      <c r="F834" s="5" t="s">
        <v>597</v>
      </c>
      <c r="G834" s="5" t="s">
        <v>598</v>
      </c>
      <c r="H834" s="5" t="s">
        <v>1665</v>
      </c>
      <c r="I834" s="5" t="s">
        <v>600</v>
      </c>
      <c r="J834" s="5" t="s">
        <v>731</v>
      </c>
      <c r="K834" s="5" t="s">
        <v>701</v>
      </c>
      <c r="L834" s="5" t="s">
        <v>638</v>
      </c>
    </row>
    <row r="835" spans="1:12">
      <c r="A835" s="5"/>
      <c r="B835" s="5" t="s">
        <v>1666</v>
      </c>
      <c r="C835" s="6">
        <v>10</v>
      </c>
      <c r="D835" s="7" t="s">
        <v>727</v>
      </c>
      <c r="E835" s="5" t="s">
        <v>1667</v>
      </c>
      <c r="F835" s="5" t="s">
        <v>597</v>
      </c>
      <c r="G835" s="5" t="s">
        <v>598</v>
      </c>
      <c r="H835" s="5" t="s">
        <v>1668</v>
      </c>
      <c r="I835" s="5" t="s">
        <v>637</v>
      </c>
      <c r="J835" s="5" t="s">
        <v>1669</v>
      </c>
      <c r="K835" s="5" t="s">
        <v>830</v>
      </c>
      <c r="L835" s="5" t="s">
        <v>638</v>
      </c>
    </row>
    <row r="836" spans="1:12">
      <c r="A836" s="5"/>
      <c r="B836" s="5"/>
      <c r="C836" s="6"/>
      <c r="D836" s="7"/>
      <c r="E836" s="5"/>
      <c r="F836" s="5" t="s">
        <v>641</v>
      </c>
      <c r="G836" s="5" t="s">
        <v>642</v>
      </c>
      <c r="H836" s="5" t="s">
        <v>1659</v>
      </c>
      <c r="I836" s="5" t="s">
        <v>611</v>
      </c>
      <c r="J836" s="5" t="s">
        <v>638</v>
      </c>
      <c r="K836" s="5" t="s">
        <v>679</v>
      </c>
      <c r="L836" s="5" t="s">
        <v>638</v>
      </c>
    </row>
    <row r="837" spans="1:12">
      <c r="A837" s="5"/>
      <c r="B837" s="5"/>
      <c r="C837" s="6"/>
      <c r="D837" s="7"/>
      <c r="E837" s="5"/>
      <c r="F837" s="5" t="s">
        <v>646</v>
      </c>
      <c r="G837" s="5" t="s">
        <v>647</v>
      </c>
      <c r="H837" s="5" t="s">
        <v>1670</v>
      </c>
      <c r="I837" s="5" t="s">
        <v>637</v>
      </c>
      <c r="J837" s="5" t="s">
        <v>697</v>
      </c>
      <c r="K837" s="5" t="s">
        <v>602</v>
      </c>
      <c r="L837" s="5" t="s">
        <v>638</v>
      </c>
    </row>
    <row r="838" spans="1:12">
      <c r="A838" s="5"/>
      <c r="B838" s="5"/>
      <c r="C838" s="6"/>
      <c r="D838" s="7"/>
      <c r="E838" s="5"/>
      <c r="F838" s="5" t="s">
        <v>597</v>
      </c>
      <c r="G838" s="5" t="s">
        <v>653</v>
      </c>
      <c r="H838" s="5" t="s">
        <v>1671</v>
      </c>
      <c r="I838" s="5" t="s">
        <v>600</v>
      </c>
      <c r="J838" s="5" t="s">
        <v>684</v>
      </c>
      <c r="K838" s="5" t="s">
        <v>655</v>
      </c>
      <c r="L838" s="5" t="s">
        <v>640</v>
      </c>
    </row>
    <row r="839" spans="1:12">
      <c r="A839" s="5"/>
      <c r="B839" s="5"/>
      <c r="C839" s="6"/>
      <c r="D839" s="7"/>
      <c r="E839" s="5"/>
      <c r="F839" s="5" t="s">
        <v>604</v>
      </c>
      <c r="G839" s="5" t="s">
        <v>686</v>
      </c>
      <c r="H839" s="5" t="s">
        <v>1672</v>
      </c>
      <c r="I839" s="5" t="s">
        <v>651</v>
      </c>
      <c r="J839" s="5" t="s">
        <v>691</v>
      </c>
      <c r="K839" s="5"/>
      <c r="L839" s="5" t="s">
        <v>607</v>
      </c>
    </row>
    <row r="840" spans="1:12">
      <c r="A840" s="5"/>
      <c r="B840" s="5"/>
      <c r="C840" s="6"/>
      <c r="D840" s="7"/>
      <c r="E840" s="5"/>
      <c r="F840" s="5" t="s">
        <v>597</v>
      </c>
      <c r="G840" s="5" t="s">
        <v>608</v>
      </c>
      <c r="H840" s="5" t="s">
        <v>1673</v>
      </c>
      <c r="I840" s="5" t="s">
        <v>600</v>
      </c>
      <c r="J840" s="5" t="s">
        <v>601</v>
      </c>
      <c r="K840" s="5" t="s">
        <v>602</v>
      </c>
      <c r="L840" s="5" t="s">
        <v>640</v>
      </c>
    </row>
    <row r="841" spans="1:12">
      <c r="A841" s="5"/>
      <c r="B841" s="5" t="s">
        <v>1674</v>
      </c>
      <c r="C841" s="6">
        <v>10</v>
      </c>
      <c r="D841" s="7" t="s">
        <v>727</v>
      </c>
      <c r="E841" s="5" t="s">
        <v>1675</v>
      </c>
      <c r="F841" s="5" t="s">
        <v>641</v>
      </c>
      <c r="G841" s="5" t="s">
        <v>642</v>
      </c>
      <c r="H841" s="5" t="s">
        <v>643</v>
      </c>
      <c r="I841" s="5" t="s">
        <v>611</v>
      </c>
      <c r="J841" s="5" t="s">
        <v>1676</v>
      </c>
      <c r="K841" s="5" t="s">
        <v>645</v>
      </c>
      <c r="L841" s="5" t="s">
        <v>638</v>
      </c>
    </row>
    <row r="842" spans="1:12">
      <c r="A842" s="5"/>
      <c r="B842" s="5"/>
      <c r="C842" s="6"/>
      <c r="D842" s="7"/>
      <c r="E842" s="5"/>
      <c r="F842" s="5" t="s">
        <v>597</v>
      </c>
      <c r="G842" s="5" t="s">
        <v>598</v>
      </c>
      <c r="H842" s="5" t="s">
        <v>1677</v>
      </c>
      <c r="I842" s="5" t="s">
        <v>637</v>
      </c>
      <c r="J842" s="5" t="s">
        <v>1420</v>
      </c>
      <c r="K842" s="5" t="s">
        <v>639</v>
      </c>
      <c r="L842" s="5" t="s">
        <v>603</v>
      </c>
    </row>
    <row r="843" spans="1:12">
      <c r="A843" s="5"/>
      <c r="B843" s="5"/>
      <c r="C843" s="6"/>
      <c r="D843" s="7"/>
      <c r="E843" s="5"/>
      <c r="F843" s="5" t="s">
        <v>604</v>
      </c>
      <c r="G843" s="5" t="s">
        <v>605</v>
      </c>
      <c r="H843" s="5" t="s">
        <v>1678</v>
      </c>
      <c r="I843" s="5" t="s">
        <v>651</v>
      </c>
      <c r="J843" s="5" t="s">
        <v>705</v>
      </c>
      <c r="K843" s="5"/>
      <c r="L843" s="5" t="s">
        <v>607</v>
      </c>
    </row>
    <row r="844" spans="1:12">
      <c r="A844" s="5"/>
      <c r="B844" s="5"/>
      <c r="C844" s="6"/>
      <c r="D844" s="7"/>
      <c r="E844" s="5"/>
      <c r="F844" s="5" t="s">
        <v>597</v>
      </c>
      <c r="G844" s="5" t="s">
        <v>653</v>
      </c>
      <c r="H844" s="5" t="s">
        <v>1679</v>
      </c>
      <c r="I844" s="5" t="s">
        <v>611</v>
      </c>
      <c r="J844" s="5" t="s">
        <v>731</v>
      </c>
      <c r="K844" s="5" t="s">
        <v>732</v>
      </c>
      <c r="L844" s="5" t="s">
        <v>638</v>
      </c>
    </row>
    <row r="845" spans="1:12">
      <c r="A845" s="5"/>
      <c r="B845" s="5"/>
      <c r="C845" s="6"/>
      <c r="D845" s="7"/>
      <c r="E845" s="5"/>
      <c r="F845" s="5" t="s">
        <v>597</v>
      </c>
      <c r="G845" s="5" t="s">
        <v>608</v>
      </c>
      <c r="H845" s="5" t="s">
        <v>1680</v>
      </c>
      <c r="I845" s="5" t="s">
        <v>637</v>
      </c>
      <c r="J845" s="5" t="s">
        <v>697</v>
      </c>
      <c r="K845" s="5" t="s">
        <v>602</v>
      </c>
      <c r="L845" s="5" t="s">
        <v>638</v>
      </c>
    </row>
    <row r="846" spans="1:12">
      <c r="A846" s="5"/>
      <c r="B846" s="5"/>
      <c r="C846" s="6"/>
      <c r="D846" s="7"/>
      <c r="E846" s="5"/>
      <c r="F846" s="5" t="s">
        <v>646</v>
      </c>
      <c r="G846" s="5" t="s">
        <v>647</v>
      </c>
      <c r="H846" s="5" t="s">
        <v>675</v>
      </c>
      <c r="I846" s="5" t="s">
        <v>637</v>
      </c>
      <c r="J846" s="5" t="s">
        <v>649</v>
      </c>
      <c r="K846" s="5" t="s">
        <v>602</v>
      </c>
      <c r="L846" s="5" t="s">
        <v>677</v>
      </c>
    </row>
    <row r="847" spans="1:12">
      <c r="A847" s="5"/>
      <c r="B847" s="5" t="s">
        <v>1681</v>
      </c>
      <c r="C847" s="6">
        <v>10</v>
      </c>
      <c r="D847" s="7" t="s">
        <v>727</v>
      </c>
      <c r="E847" s="5" t="s">
        <v>1682</v>
      </c>
      <c r="F847" s="5" t="s">
        <v>597</v>
      </c>
      <c r="G847" s="5" t="s">
        <v>608</v>
      </c>
      <c r="H847" s="5" t="s">
        <v>1587</v>
      </c>
      <c r="I847" s="5" t="s">
        <v>600</v>
      </c>
      <c r="J847" s="5" t="s">
        <v>601</v>
      </c>
      <c r="K847" s="5" t="s">
        <v>602</v>
      </c>
      <c r="L847" s="5" t="s">
        <v>640</v>
      </c>
    </row>
    <row r="848" spans="1:12">
      <c r="A848" s="5"/>
      <c r="B848" s="5"/>
      <c r="C848" s="6"/>
      <c r="D848" s="7"/>
      <c r="E848" s="5"/>
      <c r="F848" s="5" t="s">
        <v>646</v>
      </c>
      <c r="G848" s="5" t="s">
        <v>647</v>
      </c>
      <c r="H848" s="5" t="s">
        <v>1683</v>
      </c>
      <c r="I848" s="5" t="s">
        <v>637</v>
      </c>
      <c r="J848" s="5" t="s">
        <v>697</v>
      </c>
      <c r="K848" s="5" t="s">
        <v>602</v>
      </c>
      <c r="L848" s="5" t="s">
        <v>638</v>
      </c>
    </row>
    <row r="849" spans="1:12">
      <c r="A849" s="5"/>
      <c r="B849" s="5"/>
      <c r="C849" s="6"/>
      <c r="D849" s="7"/>
      <c r="E849" s="5"/>
      <c r="F849" s="5" t="s">
        <v>597</v>
      </c>
      <c r="G849" s="5" t="s">
        <v>653</v>
      </c>
      <c r="H849" s="5" t="s">
        <v>1671</v>
      </c>
      <c r="I849" s="5" t="s">
        <v>600</v>
      </c>
      <c r="J849" s="5" t="s">
        <v>684</v>
      </c>
      <c r="K849" s="5" t="s">
        <v>655</v>
      </c>
      <c r="L849" s="5" t="s">
        <v>640</v>
      </c>
    </row>
    <row r="850" spans="1:12">
      <c r="A850" s="5"/>
      <c r="B850" s="5"/>
      <c r="C850" s="6"/>
      <c r="D850" s="7"/>
      <c r="E850" s="5"/>
      <c r="F850" s="5" t="s">
        <v>597</v>
      </c>
      <c r="G850" s="5" t="s">
        <v>598</v>
      </c>
      <c r="H850" s="5" t="s">
        <v>1684</v>
      </c>
      <c r="I850" s="5" t="s">
        <v>637</v>
      </c>
      <c r="J850" s="5" t="s">
        <v>1090</v>
      </c>
      <c r="K850" s="5" t="s">
        <v>830</v>
      </c>
      <c r="L850" s="5" t="s">
        <v>638</v>
      </c>
    </row>
    <row r="851" spans="1:12">
      <c r="A851" s="5"/>
      <c r="B851" s="5"/>
      <c r="C851" s="6"/>
      <c r="D851" s="7"/>
      <c r="E851" s="5"/>
      <c r="F851" s="5" t="s">
        <v>604</v>
      </c>
      <c r="G851" s="5" t="s">
        <v>686</v>
      </c>
      <c r="H851" s="5" t="s">
        <v>1685</v>
      </c>
      <c r="I851" s="5" t="s">
        <v>651</v>
      </c>
      <c r="J851" s="5" t="s">
        <v>691</v>
      </c>
      <c r="K851" s="5"/>
      <c r="L851" s="5" t="s">
        <v>607</v>
      </c>
    </row>
    <row r="852" spans="1:12">
      <c r="A852" s="5"/>
      <c r="B852" s="5"/>
      <c r="C852" s="6"/>
      <c r="D852" s="7"/>
      <c r="E852" s="5"/>
      <c r="F852" s="5" t="s">
        <v>641</v>
      </c>
      <c r="G852" s="5" t="s">
        <v>642</v>
      </c>
      <c r="H852" s="5" t="s">
        <v>1659</v>
      </c>
      <c r="I852" s="5" t="s">
        <v>611</v>
      </c>
      <c r="J852" s="5" t="s">
        <v>638</v>
      </c>
      <c r="K852" s="5" t="s">
        <v>679</v>
      </c>
      <c r="L852" s="5" t="s">
        <v>638</v>
      </c>
    </row>
    <row r="853" spans="1:12">
      <c r="A853" s="5"/>
      <c r="B853" s="5" t="s">
        <v>1686</v>
      </c>
      <c r="C853" s="6">
        <v>10</v>
      </c>
      <c r="D853" s="7" t="s">
        <v>727</v>
      </c>
      <c r="E853" s="5" t="s">
        <v>1687</v>
      </c>
      <c r="F853" s="5" t="s">
        <v>597</v>
      </c>
      <c r="G853" s="5" t="s">
        <v>653</v>
      </c>
      <c r="H853" s="5" t="s">
        <v>1679</v>
      </c>
      <c r="I853" s="5" t="s">
        <v>611</v>
      </c>
      <c r="J853" s="5" t="s">
        <v>731</v>
      </c>
      <c r="K853" s="5" t="s">
        <v>732</v>
      </c>
      <c r="L853" s="5" t="s">
        <v>638</v>
      </c>
    </row>
    <row r="854" spans="1:12">
      <c r="A854" s="5"/>
      <c r="B854" s="5"/>
      <c r="C854" s="6"/>
      <c r="D854" s="7"/>
      <c r="E854" s="5"/>
      <c r="F854" s="5" t="s">
        <v>641</v>
      </c>
      <c r="G854" s="5" t="s">
        <v>642</v>
      </c>
      <c r="H854" s="5" t="s">
        <v>643</v>
      </c>
      <c r="I854" s="5" t="s">
        <v>611</v>
      </c>
      <c r="J854" s="5" t="s">
        <v>1688</v>
      </c>
      <c r="K854" s="5" t="s">
        <v>645</v>
      </c>
      <c r="L854" s="5" t="s">
        <v>638</v>
      </c>
    </row>
    <row r="855" spans="1:12">
      <c r="A855" s="5"/>
      <c r="B855" s="5"/>
      <c r="C855" s="6"/>
      <c r="D855" s="7"/>
      <c r="E855" s="5"/>
      <c r="F855" s="5" t="s">
        <v>597</v>
      </c>
      <c r="G855" s="5" t="s">
        <v>598</v>
      </c>
      <c r="H855" s="5" t="s">
        <v>1689</v>
      </c>
      <c r="I855" s="5" t="s">
        <v>600</v>
      </c>
      <c r="J855" s="5" t="s">
        <v>715</v>
      </c>
      <c r="K855" s="5" t="s">
        <v>701</v>
      </c>
      <c r="L855" s="5" t="s">
        <v>603</v>
      </c>
    </row>
    <row r="856" spans="1:12">
      <c r="A856" s="5"/>
      <c r="B856" s="5"/>
      <c r="C856" s="6"/>
      <c r="D856" s="7"/>
      <c r="E856" s="5"/>
      <c r="F856" s="5" t="s">
        <v>604</v>
      </c>
      <c r="G856" s="5" t="s">
        <v>605</v>
      </c>
      <c r="H856" s="5" t="s">
        <v>1690</v>
      </c>
      <c r="I856" s="5" t="s">
        <v>651</v>
      </c>
      <c r="J856" s="5" t="s">
        <v>691</v>
      </c>
      <c r="K856" s="5"/>
      <c r="L856" s="5" t="s">
        <v>607</v>
      </c>
    </row>
    <row r="857" spans="1:12">
      <c r="A857" s="5"/>
      <c r="B857" s="5"/>
      <c r="C857" s="6"/>
      <c r="D857" s="7"/>
      <c r="E857" s="5"/>
      <c r="F857" s="5" t="s">
        <v>597</v>
      </c>
      <c r="G857" s="5" t="s">
        <v>608</v>
      </c>
      <c r="H857" s="5" t="s">
        <v>1691</v>
      </c>
      <c r="I857" s="5" t="s">
        <v>600</v>
      </c>
      <c r="J857" s="5" t="s">
        <v>601</v>
      </c>
      <c r="K857" s="5" t="s">
        <v>602</v>
      </c>
      <c r="L857" s="5" t="s">
        <v>638</v>
      </c>
    </row>
    <row r="858" spans="1:12">
      <c r="A858" s="5"/>
      <c r="B858" s="5"/>
      <c r="C858" s="6"/>
      <c r="D858" s="7"/>
      <c r="E858" s="5"/>
      <c r="F858" s="5" t="s">
        <v>646</v>
      </c>
      <c r="G858" s="5" t="s">
        <v>647</v>
      </c>
      <c r="H858" s="5" t="s">
        <v>1692</v>
      </c>
      <c r="I858" s="5" t="s">
        <v>637</v>
      </c>
      <c r="J858" s="5" t="s">
        <v>649</v>
      </c>
      <c r="K858" s="5" t="s">
        <v>602</v>
      </c>
      <c r="L858" s="5" t="s">
        <v>638</v>
      </c>
    </row>
    <row r="859" spans="1:12">
      <c r="A859" s="5"/>
      <c r="B859" s="5" t="s">
        <v>1693</v>
      </c>
      <c r="C859" s="6">
        <v>10</v>
      </c>
      <c r="D859" s="7" t="s">
        <v>727</v>
      </c>
      <c r="E859" s="5" t="s">
        <v>1694</v>
      </c>
      <c r="F859" s="5" t="s">
        <v>641</v>
      </c>
      <c r="G859" s="5" t="s">
        <v>642</v>
      </c>
      <c r="H859" s="5" t="s">
        <v>643</v>
      </c>
      <c r="I859" s="5" t="s">
        <v>611</v>
      </c>
      <c r="J859" s="5" t="s">
        <v>1688</v>
      </c>
      <c r="K859" s="5" t="s">
        <v>645</v>
      </c>
      <c r="L859" s="5" t="s">
        <v>638</v>
      </c>
    </row>
    <row r="860" spans="1:12">
      <c r="A860" s="5"/>
      <c r="B860" s="5"/>
      <c r="C860" s="6"/>
      <c r="D860" s="7"/>
      <c r="E860" s="5"/>
      <c r="F860" s="5" t="s">
        <v>604</v>
      </c>
      <c r="G860" s="5" t="s">
        <v>605</v>
      </c>
      <c r="H860" s="5" t="s">
        <v>1695</v>
      </c>
      <c r="I860" s="5" t="s">
        <v>651</v>
      </c>
      <c r="J860" s="5" t="s">
        <v>691</v>
      </c>
      <c r="K860" s="5"/>
      <c r="L860" s="5" t="s">
        <v>607</v>
      </c>
    </row>
    <row r="861" spans="1:12">
      <c r="A861" s="5"/>
      <c r="B861" s="5"/>
      <c r="C861" s="6"/>
      <c r="D861" s="7"/>
      <c r="E861" s="5"/>
      <c r="F861" s="5" t="s">
        <v>597</v>
      </c>
      <c r="G861" s="5" t="s">
        <v>608</v>
      </c>
      <c r="H861" s="5" t="s">
        <v>1696</v>
      </c>
      <c r="I861" s="5" t="s">
        <v>637</v>
      </c>
      <c r="J861" s="5" t="s">
        <v>649</v>
      </c>
      <c r="K861" s="5" t="s">
        <v>602</v>
      </c>
      <c r="L861" s="5" t="s">
        <v>638</v>
      </c>
    </row>
    <row r="862" spans="1:12">
      <c r="A862" s="5"/>
      <c r="B862" s="5"/>
      <c r="C862" s="6"/>
      <c r="D862" s="7"/>
      <c r="E862" s="5"/>
      <c r="F862" s="5" t="s">
        <v>597</v>
      </c>
      <c r="G862" s="5" t="s">
        <v>653</v>
      </c>
      <c r="H862" s="5" t="s">
        <v>1679</v>
      </c>
      <c r="I862" s="5" t="s">
        <v>611</v>
      </c>
      <c r="J862" s="5" t="s">
        <v>731</v>
      </c>
      <c r="K862" s="5" t="s">
        <v>732</v>
      </c>
      <c r="L862" s="5" t="s">
        <v>603</v>
      </c>
    </row>
    <row r="863" spans="1:12">
      <c r="A863" s="5"/>
      <c r="B863" s="5"/>
      <c r="C863" s="6"/>
      <c r="D863" s="7"/>
      <c r="E863" s="5"/>
      <c r="F863" s="5" t="s">
        <v>646</v>
      </c>
      <c r="G863" s="5" t="s">
        <v>647</v>
      </c>
      <c r="H863" s="5" t="s">
        <v>675</v>
      </c>
      <c r="I863" s="5" t="s">
        <v>637</v>
      </c>
      <c r="J863" s="5" t="s">
        <v>649</v>
      </c>
      <c r="K863" s="5" t="s">
        <v>602</v>
      </c>
      <c r="L863" s="5" t="s">
        <v>638</v>
      </c>
    </row>
    <row r="864" spans="1:12">
      <c r="A864" s="5"/>
      <c r="B864" s="5"/>
      <c r="C864" s="6"/>
      <c r="D864" s="7"/>
      <c r="E864" s="5"/>
      <c r="F864" s="5" t="s">
        <v>597</v>
      </c>
      <c r="G864" s="5" t="s">
        <v>598</v>
      </c>
      <c r="H864" s="5" t="s">
        <v>1689</v>
      </c>
      <c r="I864" s="5" t="s">
        <v>637</v>
      </c>
      <c r="J864" s="5" t="s">
        <v>715</v>
      </c>
      <c r="K864" s="5" t="s">
        <v>701</v>
      </c>
      <c r="L864" s="5" t="s">
        <v>638</v>
      </c>
    </row>
    <row r="865" spans="1:12">
      <c r="A865" s="5"/>
      <c r="B865" s="5" t="s">
        <v>1697</v>
      </c>
      <c r="C865" s="6">
        <v>10</v>
      </c>
      <c r="D865" s="7" t="s">
        <v>1407</v>
      </c>
      <c r="E865" s="5" t="s">
        <v>1698</v>
      </c>
      <c r="F865" s="5" t="s">
        <v>597</v>
      </c>
      <c r="G865" s="5" t="s">
        <v>598</v>
      </c>
      <c r="H865" s="5" t="s">
        <v>1699</v>
      </c>
      <c r="I865" s="5" t="s">
        <v>611</v>
      </c>
      <c r="J865" s="5" t="s">
        <v>911</v>
      </c>
      <c r="K865" s="5" t="s">
        <v>701</v>
      </c>
      <c r="L865" s="5" t="s">
        <v>638</v>
      </c>
    </row>
    <row r="866" spans="1:12">
      <c r="A866" s="5"/>
      <c r="B866" s="5"/>
      <c r="C866" s="6"/>
      <c r="D866" s="7"/>
      <c r="E866" s="5"/>
      <c r="F866" s="5" t="s">
        <v>641</v>
      </c>
      <c r="G866" s="5" t="s">
        <v>642</v>
      </c>
      <c r="H866" s="5" t="s">
        <v>643</v>
      </c>
      <c r="I866" s="5" t="s">
        <v>611</v>
      </c>
      <c r="J866" s="5" t="s">
        <v>1700</v>
      </c>
      <c r="K866" s="5" t="s">
        <v>645</v>
      </c>
      <c r="L866" s="5" t="s">
        <v>638</v>
      </c>
    </row>
    <row r="867" spans="1:12">
      <c r="A867" s="5"/>
      <c r="B867" s="5"/>
      <c r="C867" s="6"/>
      <c r="D867" s="7"/>
      <c r="E867" s="5"/>
      <c r="F867" s="5" t="s">
        <v>597</v>
      </c>
      <c r="G867" s="5" t="s">
        <v>653</v>
      </c>
      <c r="H867" s="5" t="s">
        <v>1679</v>
      </c>
      <c r="I867" s="5" t="s">
        <v>611</v>
      </c>
      <c r="J867" s="5" t="s">
        <v>731</v>
      </c>
      <c r="K867" s="5" t="s">
        <v>732</v>
      </c>
      <c r="L867" s="5" t="s">
        <v>603</v>
      </c>
    </row>
    <row r="868" spans="1:12">
      <c r="A868" s="5"/>
      <c r="B868" s="5"/>
      <c r="C868" s="6"/>
      <c r="D868" s="7"/>
      <c r="E868" s="5"/>
      <c r="F868" s="5" t="s">
        <v>604</v>
      </c>
      <c r="G868" s="5" t="s">
        <v>605</v>
      </c>
      <c r="H868" s="5" t="s">
        <v>1701</v>
      </c>
      <c r="I868" s="5" t="s">
        <v>651</v>
      </c>
      <c r="J868" s="5" t="s">
        <v>691</v>
      </c>
      <c r="K868" s="5"/>
      <c r="L868" s="5" t="s">
        <v>607</v>
      </c>
    </row>
    <row r="869" spans="1:12">
      <c r="A869" s="5"/>
      <c r="B869" s="5"/>
      <c r="C869" s="6"/>
      <c r="D869" s="7"/>
      <c r="E869" s="5"/>
      <c r="F869" s="5" t="s">
        <v>646</v>
      </c>
      <c r="G869" s="5" t="s">
        <v>647</v>
      </c>
      <c r="H869" s="5" t="s">
        <v>1702</v>
      </c>
      <c r="I869" s="5" t="s">
        <v>637</v>
      </c>
      <c r="J869" s="5" t="s">
        <v>955</v>
      </c>
      <c r="K869" s="5" t="s">
        <v>602</v>
      </c>
      <c r="L869" s="5" t="s">
        <v>677</v>
      </c>
    </row>
    <row r="870" spans="1:12">
      <c r="A870" s="5"/>
      <c r="B870" s="5"/>
      <c r="C870" s="6"/>
      <c r="D870" s="7"/>
      <c r="E870" s="5"/>
      <c r="F870" s="5" t="s">
        <v>597</v>
      </c>
      <c r="G870" s="5" t="s">
        <v>608</v>
      </c>
      <c r="H870" s="5" t="s">
        <v>1703</v>
      </c>
      <c r="I870" s="5" t="s">
        <v>637</v>
      </c>
      <c r="J870" s="5" t="s">
        <v>649</v>
      </c>
      <c r="K870" s="5" t="s">
        <v>602</v>
      </c>
      <c r="L870" s="5" t="s">
        <v>638</v>
      </c>
    </row>
    <row r="871" spans="1:12">
      <c r="A871" s="5"/>
      <c r="B871" s="5" t="s">
        <v>1704</v>
      </c>
      <c r="C871" s="6">
        <v>10</v>
      </c>
      <c r="D871" s="7" t="s">
        <v>268</v>
      </c>
      <c r="E871" s="5" t="s">
        <v>1705</v>
      </c>
      <c r="F871" s="5" t="s">
        <v>597</v>
      </c>
      <c r="G871" s="5" t="s">
        <v>598</v>
      </c>
      <c r="H871" s="5" t="s">
        <v>795</v>
      </c>
      <c r="I871" s="5" t="s">
        <v>600</v>
      </c>
      <c r="J871" s="5" t="s">
        <v>715</v>
      </c>
      <c r="K871" s="5" t="s">
        <v>701</v>
      </c>
      <c r="L871" s="5" t="s">
        <v>638</v>
      </c>
    </row>
    <row r="872" spans="1:12">
      <c r="A872" s="5"/>
      <c r="B872" s="5"/>
      <c r="C872" s="6"/>
      <c r="D872" s="7"/>
      <c r="E872" s="5"/>
      <c r="F872" s="5" t="s">
        <v>641</v>
      </c>
      <c r="G872" s="5" t="s">
        <v>642</v>
      </c>
      <c r="H872" s="5" t="s">
        <v>643</v>
      </c>
      <c r="I872" s="5" t="s">
        <v>611</v>
      </c>
      <c r="J872" s="5" t="s">
        <v>1551</v>
      </c>
      <c r="K872" s="5" t="s">
        <v>645</v>
      </c>
      <c r="L872" s="5" t="s">
        <v>638</v>
      </c>
    </row>
    <row r="873" spans="1:12">
      <c r="A873" s="5"/>
      <c r="B873" s="5"/>
      <c r="C873" s="6"/>
      <c r="D873" s="7"/>
      <c r="E873" s="5"/>
      <c r="F873" s="5" t="s">
        <v>597</v>
      </c>
      <c r="G873" s="5" t="s">
        <v>653</v>
      </c>
      <c r="H873" s="5" t="s">
        <v>1679</v>
      </c>
      <c r="I873" s="5" t="s">
        <v>611</v>
      </c>
      <c r="J873" s="5" t="s">
        <v>731</v>
      </c>
      <c r="K873" s="5" t="s">
        <v>732</v>
      </c>
      <c r="L873" s="5" t="s">
        <v>603</v>
      </c>
    </row>
    <row r="874" spans="1:12">
      <c r="A874" s="5"/>
      <c r="B874" s="5"/>
      <c r="C874" s="6"/>
      <c r="D874" s="7"/>
      <c r="E874" s="5"/>
      <c r="F874" s="5" t="s">
        <v>646</v>
      </c>
      <c r="G874" s="5" t="s">
        <v>647</v>
      </c>
      <c r="H874" s="5" t="s">
        <v>756</v>
      </c>
      <c r="I874" s="5" t="s">
        <v>637</v>
      </c>
      <c r="J874" s="5" t="s">
        <v>649</v>
      </c>
      <c r="K874" s="5" t="s">
        <v>602</v>
      </c>
      <c r="L874" s="5" t="s">
        <v>638</v>
      </c>
    </row>
    <row r="875" spans="1:12">
      <c r="A875" s="5"/>
      <c r="B875" s="5"/>
      <c r="C875" s="6"/>
      <c r="D875" s="7"/>
      <c r="E875" s="5"/>
      <c r="F875" s="5" t="s">
        <v>597</v>
      </c>
      <c r="G875" s="5" t="s">
        <v>608</v>
      </c>
      <c r="H875" s="5" t="s">
        <v>1706</v>
      </c>
      <c r="I875" s="5" t="s">
        <v>651</v>
      </c>
      <c r="J875" s="5" t="s">
        <v>691</v>
      </c>
      <c r="K875" s="5"/>
      <c r="L875" s="5" t="s">
        <v>638</v>
      </c>
    </row>
    <row r="876" spans="1:12">
      <c r="A876" s="5"/>
      <c r="B876" s="5"/>
      <c r="C876" s="6"/>
      <c r="D876" s="7"/>
      <c r="E876" s="5"/>
      <c r="F876" s="5" t="s">
        <v>604</v>
      </c>
      <c r="G876" s="5" t="s">
        <v>605</v>
      </c>
      <c r="H876" s="5" t="s">
        <v>1707</v>
      </c>
      <c r="I876" s="5" t="s">
        <v>651</v>
      </c>
      <c r="J876" s="5" t="s">
        <v>691</v>
      </c>
      <c r="K876" s="5"/>
      <c r="L876" s="5" t="s">
        <v>607</v>
      </c>
    </row>
    <row r="877" spans="1:12">
      <c r="A877" s="5"/>
      <c r="B877" s="5" t="s">
        <v>1708</v>
      </c>
      <c r="C877" s="6">
        <v>10</v>
      </c>
      <c r="D877" s="7" t="s">
        <v>707</v>
      </c>
      <c r="E877" s="5" t="s">
        <v>1709</v>
      </c>
      <c r="F877" s="5" t="s">
        <v>604</v>
      </c>
      <c r="G877" s="5" t="s">
        <v>605</v>
      </c>
      <c r="H877" s="5" t="s">
        <v>1707</v>
      </c>
      <c r="I877" s="5" t="s">
        <v>651</v>
      </c>
      <c r="J877" s="5" t="s">
        <v>691</v>
      </c>
      <c r="K877" s="5"/>
      <c r="L877" s="5" t="s">
        <v>607</v>
      </c>
    </row>
    <row r="878" spans="1:12">
      <c r="A878" s="5"/>
      <c r="B878" s="5"/>
      <c r="C878" s="6"/>
      <c r="D878" s="7"/>
      <c r="E878" s="5"/>
      <c r="F878" s="5" t="s">
        <v>641</v>
      </c>
      <c r="G878" s="5" t="s">
        <v>642</v>
      </c>
      <c r="H878" s="5" t="s">
        <v>643</v>
      </c>
      <c r="I878" s="5" t="s">
        <v>611</v>
      </c>
      <c r="J878" s="5" t="s">
        <v>759</v>
      </c>
      <c r="K878" s="5" t="s">
        <v>645</v>
      </c>
      <c r="L878" s="5" t="s">
        <v>638</v>
      </c>
    </row>
    <row r="879" spans="1:12">
      <c r="A879" s="5"/>
      <c r="B879" s="5"/>
      <c r="C879" s="6"/>
      <c r="D879" s="7"/>
      <c r="E879" s="5"/>
      <c r="F879" s="5" t="s">
        <v>597</v>
      </c>
      <c r="G879" s="5" t="s">
        <v>598</v>
      </c>
      <c r="H879" s="5" t="s">
        <v>1689</v>
      </c>
      <c r="I879" s="5" t="s">
        <v>600</v>
      </c>
      <c r="J879" s="5" t="s">
        <v>715</v>
      </c>
      <c r="K879" s="5" t="s">
        <v>701</v>
      </c>
      <c r="L879" s="5" t="s">
        <v>638</v>
      </c>
    </row>
    <row r="880" spans="1:12">
      <c r="A880" s="5"/>
      <c r="B880" s="5"/>
      <c r="C880" s="6"/>
      <c r="D880" s="7"/>
      <c r="E880" s="5"/>
      <c r="F880" s="5" t="s">
        <v>597</v>
      </c>
      <c r="G880" s="5" t="s">
        <v>653</v>
      </c>
      <c r="H880" s="5" t="s">
        <v>1679</v>
      </c>
      <c r="I880" s="5" t="s">
        <v>611</v>
      </c>
      <c r="J880" s="5" t="s">
        <v>731</v>
      </c>
      <c r="K880" s="5" t="s">
        <v>732</v>
      </c>
      <c r="L880" s="5" t="s">
        <v>603</v>
      </c>
    </row>
    <row r="881" spans="1:12">
      <c r="A881" s="5"/>
      <c r="B881" s="5"/>
      <c r="C881" s="6"/>
      <c r="D881" s="7"/>
      <c r="E881" s="5"/>
      <c r="F881" s="5" t="s">
        <v>646</v>
      </c>
      <c r="G881" s="5" t="s">
        <v>647</v>
      </c>
      <c r="H881" s="5" t="s">
        <v>756</v>
      </c>
      <c r="I881" s="5" t="s">
        <v>637</v>
      </c>
      <c r="J881" s="5" t="s">
        <v>649</v>
      </c>
      <c r="K881" s="5" t="s">
        <v>602</v>
      </c>
      <c r="L881" s="5" t="s">
        <v>638</v>
      </c>
    </row>
    <row r="882" spans="1:12">
      <c r="A882" s="5"/>
      <c r="B882" s="5"/>
      <c r="C882" s="6"/>
      <c r="D882" s="7"/>
      <c r="E882" s="5"/>
      <c r="F882" s="5" t="s">
        <v>597</v>
      </c>
      <c r="G882" s="5" t="s">
        <v>608</v>
      </c>
      <c r="H882" s="5" t="s">
        <v>1710</v>
      </c>
      <c r="I882" s="5" t="s">
        <v>637</v>
      </c>
      <c r="J882" s="5" t="s">
        <v>697</v>
      </c>
      <c r="K882" s="5" t="s">
        <v>602</v>
      </c>
      <c r="L882" s="5" t="s">
        <v>638</v>
      </c>
    </row>
    <row r="883" spans="1:12">
      <c r="A883" s="5"/>
      <c r="B883" s="5" t="s">
        <v>1711</v>
      </c>
      <c r="C883" s="6">
        <v>10</v>
      </c>
      <c r="D883" s="7" t="s">
        <v>268</v>
      </c>
      <c r="E883" s="5" t="s">
        <v>1712</v>
      </c>
      <c r="F883" s="5" t="s">
        <v>597</v>
      </c>
      <c r="G883" s="5" t="s">
        <v>653</v>
      </c>
      <c r="H883" s="5" t="s">
        <v>1679</v>
      </c>
      <c r="I883" s="5" t="s">
        <v>611</v>
      </c>
      <c r="J883" s="5" t="s">
        <v>731</v>
      </c>
      <c r="K883" s="5" t="s">
        <v>732</v>
      </c>
      <c r="L883" s="5" t="s">
        <v>603</v>
      </c>
    </row>
    <row r="884" spans="1:12">
      <c r="A884" s="5"/>
      <c r="B884" s="5"/>
      <c r="C884" s="6"/>
      <c r="D884" s="7"/>
      <c r="E884" s="5"/>
      <c r="F884" s="5" t="s">
        <v>641</v>
      </c>
      <c r="G884" s="5" t="s">
        <v>642</v>
      </c>
      <c r="H884" s="5" t="s">
        <v>643</v>
      </c>
      <c r="I884" s="5" t="s">
        <v>611</v>
      </c>
      <c r="J884" s="5" t="s">
        <v>1551</v>
      </c>
      <c r="K884" s="5" t="s">
        <v>645</v>
      </c>
      <c r="L884" s="5" t="s">
        <v>638</v>
      </c>
    </row>
    <row r="885" spans="1:12">
      <c r="A885" s="5"/>
      <c r="B885" s="5"/>
      <c r="C885" s="6"/>
      <c r="D885" s="7"/>
      <c r="E885" s="5"/>
      <c r="F885" s="5" t="s">
        <v>646</v>
      </c>
      <c r="G885" s="5" t="s">
        <v>647</v>
      </c>
      <c r="H885" s="5" t="s">
        <v>756</v>
      </c>
      <c r="I885" s="5" t="s">
        <v>637</v>
      </c>
      <c r="J885" s="5" t="s">
        <v>649</v>
      </c>
      <c r="K885" s="5" t="s">
        <v>602</v>
      </c>
      <c r="L885" s="5" t="s">
        <v>638</v>
      </c>
    </row>
    <row r="886" spans="1:12">
      <c r="A886" s="5"/>
      <c r="B886" s="5"/>
      <c r="C886" s="6"/>
      <c r="D886" s="7"/>
      <c r="E886" s="5"/>
      <c r="F886" s="5" t="s">
        <v>597</v>
      </c>
      <c r="G886" s="5" t="s">
        <v>608</v>
      </c>
      <c r="H886" s="5" t="s">
        <v>1713</v>
      </c>
      <c r="I886" s="5" t="s">
        <v>651</v>
      </c>
      <c r="J886" s="5" t="s">
        <v>691</v>
      </c>
      <c r="K886" s="5"/>
      <c r="L886" s="5" t="s">
        <v>638</v>
      </c>
    </row>
    <row r="887" spans="1:12">
      <c r="A887" s="5"/>
      <c r="B887" s="5"/>
      <c r="C887" s="6"/>
      <c r="D887" s="7"/>
      <c r="E887" s="5"/>
      <c r="F887" s="5" t="s">
        <v>604</v>
      </c>
      <c r="G887" s="5" t="s">
        <v>605</v>
      </c>
      <c r="H887" s="5" t="s">
        <v>1707</v>
      </c>
      <c r="I887" s="5" t="s">
        <v>651</v>
      </c>
      <c r="J887" s="5" t="s">
        <v>691</v>
      </c>
      <c r="K887" s="5"/>
      <c r="L887" s="5" t="s">
        <v>607</v>
      </c>
    </row>
    <row r="888" spans="1:12">
      <c r="A888" s="5"/>
      <c r="B888" s="5"/>
      <c r="C888" s="6"/>
      <c r="D888" s="7"/>
      <c r="E888" s="5"/>
      <c r="F888" s="5" t="s">
        <v>597</v>
      </c>
      <c r="G888" s="5" t="s">
        <v>598</v>
      </c>
      <c r="H888" s="5" t="s">
        <v>795</v>
      </c>
      <c r="I888" s="5" t="s">
        <v>600</v>
      </c>
      <c r="J888" s="5" t="s">
        <v>715</v>
      </c>
      <c r="K888" s="5" t="s">
        <v>701</v>
      </c>
      <c r="L888" s="5" t="s">
        <v>638</v>
      </c>
    </row>
    <row r="889" spans="1:12">
      <c r="A889" s="5"/>
      <c r="B889" s="5" t="s">
        <v>1714</v>
      </c>
      <c r="C889" s="6">
        <v>10</v>
      </c>
      <c r="D889" s="7" t="s">
        <v>836</v>
      </c>
      <c r="E889" s="5" t="s">
        <v>1715</v>
      </c>
      <c r="F889" s="5" t="s">
        <v>604</v>
      </c>
      <c r="G889" s="5" t="s">
        <v>605</v>
      </c>
      <c r="H889" s="5" t="s">
        <v>1707</v>
      </c>
      <c r="I889" s="5" t="s">
        <v>651</v>
      </c>
      <c r="J889" s="5" t="s">
        <v>691</v>
      </c>
      <c r="K889" s="5"/>
      <c r="L889" s="5" t="s">
        <v>607</v>
      </c>
    </row>
    <row r="890" spans="1:12">
      <c r="A890" s="5"/>
      <c r="B890" s="5"/>
      <c r="C890" s="6"/>
      <c r="D890" s="7"/>
      <c r="E890" s="5"/>
      <c r="F890" s="5" t="s">
        <v>641</v>
      </c>
      <c r="G890" s="5" t="s">
        <v>642</v>
      </c>
      <c r="H890" s="5" t="s">
        <v>643</v>
      </c>
      <c r="I890" s="5" t="s">
        <v>611</v>
      </c>
      <c r="J890" s="5" t="s">
        <v>1244</v>
      </c>
      <c r="K890" s="5" t="s">
        <v>645</v>
      </c>
      <c r="L890" s="5" t="s">
        <v>638</v>
      </c>
    </row>
    <row r="891" spans="1:12">
      <c r="A891" s="5"/>
      <c r="B891" s="5"/>
      <c r="C891" s="6"/>
      <c r="D891" s="7"/>
      <c r="E891" s="5"/>
      <c r="F891" s="5" t="s">
        <v>597</v>
      </c>
      <c r="G891" s="5" t="s">
        <v>608</v>
      </c>
      <c r="H891" s="5" t="s">
        <v>1716</v>
      </c>
      <c r="I891" s="5" t="s">
        <v>637</v>
      </c>
      <c r="J891" s="5" t="s">
        <v>697</v>
      </c>
      <c r="K891" s="5" t="s">
        <v>602</v>
      </c>
      <c r="L891" s="5" t="s">
        <v>638</v>
      </c>
    </row>
    <row r="892" spans="1:12">
      <c r="A892" s="5"/>
      <c r="B892" s="5"/>
      <c r="C892" s="6"/>
      <c r="D892" s="7"/>
      <c r="E892" s="5"/>
      <c r="F892" s="5" t="s">
        <v>646</v>
      </c>
      <c r="G892" s="5" t="s">
        <v>647</v>
      </c>
      <c r="H892" s="5" t="s">
        <v>1717</v>
      </c>
      <c r="I892" s="5" t="s">
        <v>637</v>
      </c>
      <c r="J892" s="5" t="s">
        <v>649</v>
      </c>
      <c r="K892" s="5" t="s">
        <v>602</v>
      </c>
      <c r="L892" s="5" t="s">
        <v>638</v>
      </c>
    </row>
    <row r="893" spans="1:12">
      <c r="A893" s="5"/>
      <c r="B893" s="5"/>
      <c r="C893" s="6"/>
      <c r="D893" s="7"/>
      <c r="E893" s="5"/>
      <c r="F893" s="5" t="s">
        <v>597</v>
      </c>
      <c r="G893" s="5" t="s">
        <v>653</v>
      </c>
      <c r="H893" s="5" t="s">
        <v>1679</v>
      </c>
      <c r="I893" s="5" t="s">
        <v>611</v>
      </c>
      <c r="J893" s="5" t="s">
        <v>731</v>
      </c>
      <c r="K893" s="5" t="s">
        <v>732</v>
      </c>
      <c r="L893" s="5" t="s">
        <v>603</v>
      </c>
    </row>
    <row r="894" spans="1:12">
      <c r="A894" s="5"/>
      <c r="B894" s="5"/>
      <c r="C894" s="6"/>
      <c r="D894" s="7"/>
      <c r="E894" s="5"/>
      <c r="F894" s="5" t="s">
        <v>597</v>
      </c>
      <c r="G894" s="5" t="s">
        <v>598</v>
      </c>
      <c r="H894" s="5" t="s">
        <v>1718</v>
      </c>
      <c r="I894" s="5" t="s">
        <v>600</v>
      </c>
      <c r="J894" s="5" t="s">
        <v>640</v>
      </c>
      <c r="K894" s="5" t="s">
        <v>1719</v>
      </c>
      <c r="L894" s="5" t="s">
        <v>638</v>
      </c>
    </row>
    <row r="895" spans="1:12">
      <c r="A895" s="5"/>
      <c r="B895" s="5" t="s">
        <v>1720</v>
      </c>
      <c r="C895" s="6">
        <v>10</v>
      </c>
      <c r="D895" s="7" t="s">
        <v>826</v>
      </c>
      <c r="E895" s="5" t="s">
        <v>1721</v>
      </c>
      <c r="F895" s="5" t="s">
        <v>597</v>
      </c>
      <c r="G895" s="5" t="s">
        <v>598</v>
      </c>
      <c r="H895" s="5" t="s">
        <v>1722</v>
      </c>
      <c r="I895" s="5" t="s">
        <v>600</v>
      </c>
      <c r="J895" s="5" t="s">
        <v>1088</v>
      </c>
      <c r="K895" s="5" t="s">
        <v>701</v>
      </c>
      <c r="L895" s="5" t="s">
        <v>603</v>
      </c>
    </row>
    <row r="896" spans="1:12">
      <c r="A896" s="5"/>
      <c r="B896" s="5"/>
      <c r="C896" s="6"/>
      <c r="D896" s="7"/>
      <c r="E896" s="5"/>
      <c r="F896" s="5" t="s">
        <v>597</v>
      </c>
      <c r="G896" s="5" t="s">
        <v>653</v>
      </c>
      <c r="H896" s="5" t="s">
        <v>1723</v>
      </c>
      <c r="I896" s="5" t="s">
        <v>611</v>
      </c>
      <c r="J896" s="5" t="s">
        <v>731</v>
      </c>
      <c r="K896" s="5" t="s">
        <v>732</v>
      </c>
      <c r="L896" s="5" t="s">
        <v>638</v>
      </c>
    </row>
    <row r="897" spans="1:12">
      <c r="A897" s="5"/>
      <c r="B897" s="5"/>
      <c r="C897" s="6"/>
      <c r="D897" s="7"/>
      <c r="E897" s="5"/>
      <c r="F897" s="5" t="s">
        <v>646</v>
      </c>
      <c r="G897" s="5" t="s">
        <v>647</v>
      </c>
      <c r="H897" s="5" t="s">
        <v>994</v>
      </c>
      <c r="I897" s="5" t="s">
        <v>637</v>
      </c>
      <c r="J897" s="5" t="s">
        <v>697</v>
      </c>
      <c r="K897" s="5" t="s">
        <v>602</v>
      </c>
      <c r="L897" s="5" t="s">
        <v>638</v>
      </c>
    </row>
    <row r="898" spans="1:12">
      <c r="A898" s="5"/>
      <c r="B898" s="5"/>
      <c r="C898" s="6"/>
      <c r="D898" s="7"/>
      <c r="E898" s="5"/>
      <c r="F898" s="5" t="s">
        <v>597</v>
      </c>
      <c r="G898" s="5" t="s">
        <v>608</v>
      </c>
      <c r="H898" s="5" t="s">
        <v>1724</v>
      </c>
      <c r="I898" s="5" t="s">
        <v>637</v>
      </c>
      <c r="J898" s="5" t="s">
        <v>697</v>
      </c>
      <c r="K898" s="5" t="s">
        <v>602</v>
      </c>
      <c r="L898" s="5" t="s">
        <v>638</v>
      </c>
    </row>
    <row r="899" spans="1:12">
      <c r="A899" s="5"/>
      <c r="B899" s="5"/>
      <c r="C899" s="6"/>
      <c r="D899" s="7"/>
      <c r="E899" s="5"/>
      <c r="F899" s="5" t="s">
        <v>604</v>
      </c>
      <c r="G899" s="5" t="s">
        <v>605</v>
      </c>
      <c r="H899" s="5" t="s">
        <v>1725</v>
      </c>
      <c r="I899" s="5" t="s">
        <v>651</v>
      </c>
      <c r="J899" s="5" t="s">
        <v>652</v>
      </c>
      <c r="K899" s="5"/>
      <c r="L899" s="5" t="s">
        <v>603</v>
      </c>
    </row>
    <row r="900" spans="1:12">
      <c r="A900" s="5"/>
      <c r="B900" s="5"/>
      <c r="C900" s="6"/>
      <c r="D900" s="7"/>
      <c r="E900" s="5"/>
      <c r="F900" s="5" t="s">
        <v>641</v>
      </c>
      <c r="G900" s="5" t="s">
        <v>642</v>
      </c>
      <c r="H900" s="5" t="s">
        <v>643</v>
      </c>
      <c r="I900" s="5" t="s">
        <v>778</v>
      </c>
      <c r="J900" s="5" t="s">
        <v>278</v>
      </c>
      <c r="K900" s="5" t="s">
        <v>679</v>
      </c>
      <c r="L900" s="5" t="s">
        <v>603</v>
      </c>
    </row>
    <row r="901" spans="1:12">
      <c r="A901" s="5"/>
      <c r="B901" s="5" t="s">
        <v>1726</v>
      </c>
      <c r="C901" s="6">
        <v>10</v>
      </c>
      <c r="D901" s="7" t="s">
        <v>836</v>
      </c>
      <c r="E901" s="5" t="s">
        <v>1727</v>
      </c>
      <c r="F901" s="5" t="s">
        <v>597</v>
      </c>
      <c r="G901" s="5" t="s">
        <v>598</v>
      </c>
      <c r="H901" s="5" t="s">
        <v>1689</v>
      </c>
      <c r="I901" s="5" t="s">
        <v>600</v>
      </c>
      <c r="J901" s="5" t="s">
        <v>715</v>
      </c>
      <c r="K901" s="5" t="s">
        <v>701</v>
      </c>
      <c r="L901" s="5" t="s">
        <v>638</v>
      </c>
    </row>
    <row r="902" spans="1:12">
      <c r="A902" s="5"/>
      <c r="B902" s="5"/>
      <c r="C902" s="6"/>
      <c r="D902" s="7"/>
      <c r="E902" s="5"/>
      <c r="F902" s="5" t="s">
        <v>604</v>
      </c>
      <c r="G902" s="5" t="s">
        <v>605</v>
      </c>
      <c r="H902" s="5" t="s">
        <v>1728</v>
      </c>
      <c r="I902" s="5" t="s">
        <v>651</v>
      </c>
      <c r="J902" s="5" t="s">
        <v>691</v>
      </c>
      <c r="K902" s="5"/>
      <c r="L902" s="5" t="s">
        <v>607</v>
      </c>
    </row>
    <row r="903" spans="1:12">
      <c r="A903" s="5"/>
      <c r="B903" s="5"/>
      <c r="C903" s="6"/>
      <c r="D903" s="7"/>
      <c r="E903" s="5"/>
      <c r="F903" s="5" t="s">
        <v>641</v>
      </c>
      <c r="G903" s="5" t="s">
        <v>642</v>
      </c>
      <c r="H903" s="5" t="s">
        <v>643</v>
      </c>
      <c r="I903" s="5" t="s">
        <v>611</v>
      </c>
      <c r="J903" s="5" t="s">
        <v>1244</v>
      </c>
      <c r="K903" s="5" t="s">
        <v>645</v>
      </c>
      <c r="L903" s="5" t="s">
        <v>638</v>
      </c>
    </row>
    <row r="904" spans="1:12">
      <c r="A904" s="5"/>
      <c r="B904" s="5"/>
      <c r="C904" s="6"/>
      <c r="D904" s="7"/>
      <c r="E904" s="5"/>
      <c r="F904" s="5" t="s">
        <v>597</v>
      </c>
      <c r="G904" s="5" t="s">
        <v>653</v>
      </c>
      <c r="H904" s="5" t="s">
        <v>1679</v>
      </c>
      <c r="I904" s="5" t="s">
        <v>611</v>
      </c>
      <c r="J904" s="5" t="s">
        <v>731</v>
      </c>
      <c r="K904" s="5" t="s">
        <v>732</v>
      </c>
      <c r="L904" s="5" t="s">
        <v>603</v>
      </c>
    </row>
    <row r="905" spans="1:12">
      <c r="A905" s="5"/>
      <c r="B905" s="5"/>
      <c r="C905" s="6"/>
      <c r="D905" s="7"/>
      <c r="E905" s="5"/>
      <c r="F905" s="5" t="s">
        <v>597</v>
      </c>
      <c r="G905" s="5" t="s">
        <v>608</v>
      </c>
      <c r="H905" s="5" t="s">
        <v>1729</v>
      </c>
      <c r="I905" s="5" t="s">
        <v>600</v>
      </c>
      <c r="J905" s="5" t="s">
        <v>601</v>
      </c>
      <c r="K905" s="5" t="s">
        <v>602</v>
      </c>
      <c r="L905" s="5" t="s">
        <v>638</v>
      </c>
    </row>
    <row r="906" spans="1:12">
      <c r="A906" s="5"/>
      <c r="B906" s="5"/>
      <c r="C906" s="6"/>
      <c r="D906" s="7"/>
      <c r="E906" s="5"/>
      <c r="F906" s="5" t="s">
        <v>646</v>
      </c>
      <c r="G906" s="5" t="s">
        <v>647</v>
      </c>
      <c r="H906" s="5" t="s">
        <v>756</v>
      </c>
      <c r="I906" s="5" t="s">
        <v>637</v>
      </c>
      <c r="J906" s="5" t="s">
        <v>649</v>
      </c>
      <c r="K906" s="5" t="s">
        <v>602</v>
      </c>
      <c r="L906" s="5" t="s">
        <v>638</v>
      </c>
    </row>
    <row r="907" spans="1:12">
      <c r="A907" s="5"/>
      <c r="B907" s="5" t="s">
        <v>1730</v>
      </c>
      <c r="C907" s="6">
        <v>10</v>
      </c>
      <c r="D907" s="7" t="s">
        <v>727</v>
      </c>
      <c r="E907" s="5" t="s">
        <v>1731</v>
      </c>
      <c r="F907" s="5" t="s">
        <v>597</v>
      </c>
      <c r="G907" s="5" t="s">
        <v>598</v>
      </c>
      <c r="H907" s="5" t="s">
        <v>1732</v>
      </c>
      <c r="I907" s="5" t="s">
        <v>693</v>
      </c>
      <c r="J907" s="5" t="s">
        <v>269</v>
      </c>
      <c r="K907" s="5" t="s">
        <v>893</v>
      </c>
      <c r="L907" s="5" t="s">
        <v>1082</v>
      </c>
    </row>
    <row r="908" spans="1:12">
      <c r="A908" s="5"/>
      <c r="B908" s="5"/>
      <c r="C908" s="6"/>
      <c r="D908" s="7"/>
      <c r="E908" s="5"/>
      <c r="F908" s="5" t="s">
        <v>646</v>
      </c>
      <c r="G908" s="5" t="s">
        <v>647</v>
      </c>
      <c r="H908" s="5" t="s">
        <v>994</v>
      </c>
      <c r="I908" s="5" t="s">
        <v>637</v>
      </c>
      <c r="J908" s="5" t="s">
        <v>697</v>
      </c>
      <c r="K908" s="5" t="s">
        <v>602</v>
      </c>
      <c r="L908" s="5" t="s">
        <v>638</v>
      </c>
    </row>
    <row r="909" spans="1:12">
      <c r="A909" s="5"/>
      <c r="B909" s="5"/>
      <c r="C909" s="6"/>
      <c r="D909" s="7"/>
      <c r="E909" s="5"/>
      <c r="F909" s="5" t="s">
        <v>597</v>
      </c>
      <c r="G909" s="5" t="s">
        <v>653</v>
      </c>
      <c r="H909" s="5" t="s">
        <v>1733</v>
      </c>
      <c r="I909" s="5" t="s">
        <v>778</v>
      </c>
      <c r="J909" s="5" t="s">
        <v>731</v>
      </c>
      <c r="K909" s="5" t="s">
        <v>732</v>
      </c>
      <c r="L909" s="5" t="s">
        <v>638</v>
      </c>
    </row>
    <row r="910" spans="1:12">
      <c r="A910" s="5"/>
      <c r="B910" s="5"/>
      <c r="C910" s="6"/>
      <c r="D910" s="7"/>
      <c r="E910" s="5"/>
      <c r="F910" s="5" t="s">
        <v>604</v>
      </c>
      <c r="G910" s="5" t="s">
        <v>605</v>
      </c>
      <c r="H910" s="5" t="s">
        <v>1725</v>
      </c>
      <c r="I910" s="5" t="s">
        <v>651</v>
      </c>
      <c r="J910" s="5" t="s">
        <v>652</v>
      </c>
      <c r="K910" s="5"/>
      <c r="L910" s="5" t="s">
        <v>603</v>
      </c>
    </row>
    <row r="911" spans="1:12">
      <c r="A911" s="5"/>
      <c r="B911" s="5"/>
      <c r="C911" s="6"/>
      <c r="D911" s="7"/>
      <c r="E911" s="5"/>
      <c r="F911" s="5" t="s">
        <v>597</v>
      </c>
      <c r="G911" s="5" t="s">
        <v>608</v>
      </c>
      <c r="H911" s="5" t="s">
        <v>1734</v>
      </c>
      <c r="I911" s="5" t="s">
        <v>693</v>
      </c>
      <c r="J911" s="5" t="s">
        <v>697</v>
      </c>
      <c r="K911" s="5" t="s">
        <v>602</v>
      </c>
      <c r="L911" s="5" t="s">
        <v>677</v>
      </c>
    </row>
    <row r="912" spans="1:12">
      <c r="A912" s="5"/>
      <c r="B912" s="5"/>
      <c r="C912" s="6"/>
      <c r="D912" s="7"/>
      <c r="E912" s="5"/>
      <c r="F912" s="5" t="s">
        <v>641</v>
      </c>
      <c r="G912" s="5" t="s">
        <v>642</v>
      </c>
      <c r="H912" s="5" t="s">
        <v>643</v>
      </c>
      <c r="I912" s="5" t="s">
        <v>778</v>
      </c>
      <c r="J912" s="5" t="s">
        <v>638</v>
      </c>
      <c r="K912" s="5" t="s">
        <v>679</v>
      </c>
      <c r="L912" s="5" t="s">
        <v>603</v>
      </c>
    </row>
    <row r="913" spans="1:12">
      <c r="A913" s="5"/>
      <c r="B913" s="5" t="s">
        <v>1735</v>
      </c>
      <c r="C913" s="6">
        <v>10</v>
      </c>
      <c r="D913" s="7" t="s">
        <v>263</v>
      </c>
      <c r="E913" s="5" t="s">
        <v>1736</v>
      </c>
      <c r="F913" s="5" t="s">
        <v>597</v>
      </c>
      <c r="G913" s="5" t="s">
        <v>653</v>
      </c>
      <c r="H913" s="5" t="s">
        <v>1679</v>
      </c>
      <c r="I913" s="5" t="s">
        <v>611</v>
      </c>
      <c r="J913" s="5" t="s">
        <v>731</v>
      </c>
      <c r="K913" s="5" t="s">
        <v>732</v>
      </c>
      <c r="L913" s="5" t="s">
        <v>603</v>
      </c>
    </row>
    <row r="914" spans="1:12">
      <c r="A914" s="5"/>
      <c r="B914" s="5"/>
      <c r="C914" s="6"/>
      <c r="D914" s="7"/>
      <c r="E914" s="5"/>
      <c r="F914" s="5" t="s">
        <v>604</v>
      </c>
      <c r="G914" s="5" t="s">
        <v>605</v>
      </c>
      <c r="H914" s="5" t="s">
        <v>1707</v>
      </c>
      <c r="I914" s="5" t="s">
        <v>651</v>
      </c>
      <c r="J914" s="5" t="s">
        <v>691</v>
      </c>
      <c r="K914" s="5"/>
      <c r="L914" s="5" t="s">
        <v>607</v>
      </c>
    </row>
    <row r="915" spans="1:12">
      <c r="A915" s="5"/>
      <c r="B915" s="5"/>
      <c r="C915" s="6"/>
      <c r="D915" s="7"/>
      <c r="E915" s="5"/>
      <c r="F915" s="5" t="s">
        <v>597</v>
      </c>
      <c r="G915" s="5" t="s">
        <v>598</v>
      </c>
      <c r="H915" s="5" t="s">
        <v>1737</v>
      </c>
      <c r="I915" s="5" t="s">
        <v>600</v>
      </c>
      <c r="J915" s="5" t="s">
        <v>715</v>
      </c>
      <c r="K915" s="5" t="s">
        <v>701</v>
      </c>
      <c r="L915" s="5" t="s">
        <v>638</v>
      </c>
    </row>
    <row r="916" spans="1:12">
      <c r="A916" s="5"/>
      <c r="B916" s="5"/>
      <c r="C916" s="6"/>
      <c r="D916" s="7"/>
      <c r="E916" s="5"/>
      <c r="F916" s="5" t="s">
        <v>641</v>
      </c>
      <c r="G916" s="5" t="s">
        <v>642</v>
      </c>
      <c r="H916" s="5" t="s">
        <v>643</v>
      </c>
      <c r="I916" s="5" t="s">
        <v>611</v>
      </c>
      <c r="J916" s="5" t="s">
        <v>1738</v>
      </c>
      <c r="K916" s="5" t="s">
        <v>645</v>
      </c>
      <c r="L916" s="5" t="s">
        <v>638</v>
      </c>
    </row>
    <row r="917" spans="1:12">
      <c r="A917" s="5"/>
      <c r="B917" s="5"/>
      <c r="C917" s="6"/>
      <c r="D917" s="7"/>
      <c r="E917" s="5"/>
      <c r="F917" s="5" t="s">
        <v>646</v>
      </c>
      <c r="G917" s="5" t="s">
        <v>647</v>
      </c>
      <c r="H917" s="5" t="s">
        <v>756</v>
      </c>
      <c r="I917" s="5" t="s">
        <v>637</v>
      </c>
      <c r="J917" s="5" t="s">
        <v>649</v>
      </c>
      <c r="K917" s="5" t="s">
        <v>602</v>
      </c>
      <c r="L917" s="5" t="s">
        <v>638</v>
      </c>
    </row>
    <row r="918" spans="1:12">
      <c r="A918" s="5"/>
      <c r="B918" s="5"/>
      <c r="C918" s="6"/>
      <c r="D918" s="7"/>
      <c r="E918" s="5"/>
      <c r="F918" s="5" t="s">
        <v>597</v>
      </c>
      <c r="G918" s="5" t="s">
        <v>608</v>
      </c>
      <c r="H918" s="5" t="s">
        <v>1739</v>
      </c>
      <c r="I918" s="5" t="s">
        <v>651</v>
      </c>
      <c r="J918" s="5" t="s">
        <v>691</v>
      </c>
      <c r="K918" s="5"/>
      <c r="L918" s="5" t="s">
        <v>638</v>
      </c>
    </row>
    <row r="919" spans="1:12">
      <c r="A919" s="5"/>
      <c r="B919" s="5" t="s">
        <v>1740</v>
      </c>
      <c r="C919" s="6">
        <v>10</v>
      </c>
      <c r="D919" s="7" t="s">
        <v>268</v>
      </c>
      <c r="E919" s="5" t="s">
        <v>1741</v>
      </c>
      <c r="F919" s="5" t="s">
        <v>646</v>
      </c>
      <c r="G919" s="5" t="s">
        <v>647</v>
      </c>
      <c r="H919" s="5" t="s">
        <v>1742</v>
      </c>
      <c r="I919" s="5" t="s">
        <v>637</v>
      </c>
      <c r="J919" s="5" t="s">
        <v>649</v>
      </c>
      <c r="K919" s="5" t="s">
        <v>602</v>
      </c>
      <c r="L919" s="5" t="s">
        <v>638</v>
      </c>
    </row>
    <row r="920" spans="1:12">
      <c r="A920" s="5"/>
      <c r="B920" s="5"/>
      <c r="C920" s="6"/>
      <c r="D920" s="7"/>
      <c r="E920" s="5"/>
      <c r="F920" s="5" t="s">
        <v>604</v>
      </c>
      <c r="G920" s="5" t="s">
        <v>686</v>
      </c>
      <c r="H920" s="5" t="s">
        <v>1743</v>
      </c>
      <c r="I920" s="5" t="s">
        <v>651</v>
      </c>
      <c r="J920" s="5" t="s">
        <v>652</v>
      </c>
      <c r="K920" s="5"/>
      <c r="L920" s="5" t="s">
        <v>603</v>
      </c>
    </row>
    <row r="921" spans="1:12">
      <c r="A921" s="5"/>
      <c r="B921" s="5"/>
      <c r="C921" s="6"/>
      <c r="D921" s="7"/>
      <c r="E921" s="5"/>
      <c r="F921" s="5" t="s">
        <v>597</v>
      </c>
      <c r="G921" s="5" t="s">
        <v>598</v>
      </c>
      <c r="H921" s="5" t="s">
        <v>1744</v>
      </c>
      <c r="I921" s="5" t="s">
        <v>637</v>
      </c>
      <c r="J921" s="5" t="s">
        <v>834</v>
      </c>
      <c r="K921" s="5" t="s">
        <v>612</v>
      </c>
      <c r="L921" s="5" t="s">
        <v>640</v>
      </c>
    </row>
    <row r="922" spans="1:12">
      <c r="A922" s="5"/>
      <c r="B922" s="5"/>
      <c r="C922" s="6"/>
      <c r="D922" s="7"/>
      <c r="E922" s="5"/>
      <c r="F922" s="5" t="s">
        <v>597</v>
      </c>
      <c r="G922" s="5" t="s">
        <v>608</v>
      </c>
      <c r="H922" s="5" t="s">
        <v>1745</v>
      </c>
      <c r="I922" s="5" t="s">
        <v>651</v>
      </c>
      <c r="J922" s="5" t="s">
        <v>652</v>
      </c>
      <c r="K922" s="5"/>
      <c r="L922" s="5" t="s">
        <v>790</v>
      </c>
    </row>
    <row r="923" spans="1:12">
      <c r="A923" s="5"/>
      <c r="B923" s="5"/>
      <c r="C923" s="6"/>
      <c r="D923" s="7"/>
      <c r="E923" s="5"/>
      <c r="F923" s="5" t="s">
        <v>641</v>
      </c>
      <c r="G923" s="5" t="s">
        <v>642</v>
      </c>
      <c r="H923" s="5" t="s">
        <v>643</v>
      </c>
      <c r="I923" s="5" t="s">
        <v>611</v>
      </c>
      <c r="J923" s="5" t="s">
        <v>1746</v>
      </c>
      <c r="K923" s="5" t="s">
        <v>645</v>
      </c>
      <c r="L923" s="5" t="s">
        <v>603</v>
      </c>
    </row>
    <row r="924" spans="1:12">
      <c r="A924" s="5"/>
      <c r="B924" s="5"/>
      <c r="C924" s="6"/>
      <c r="D924" s="7"/>
      <c r="E924" s="5"/>
      <c r="F924" s="5" t="s">
        <v>597</v>
      </c>
      <c r="G924" s="5" t="s">
        <v>653</v>
      </c>
      <c r="H924" s="5" t="s">
        <v>1511</v>
      </c>
      <c r="I924" s="5" t="s">
        <v>611</v>
      </c>
      <c r="J924" s="5" t="s">
        <v>684</v>
      </c>
      <c r="K924" s="5" t="s">
        <v>685</v>
      </c>
      <c r="L924" s="5" t="s">
        <v>638</v>
      </c>
    </row>
    <row r="925" spans="1:12">
      <c r="A925" s="5"/>
      <c r="B925" s="5" t="s">
        <v>1747</v>
      </c>
      <c r="C925" s="6">
        <v>10</v>
      </c>
      <c r="D925" s="7" t="s">
        <v>268</v>
      </c>
      <c r="E925" s="5" t="s">
        <v>1748</v>
      </c>
      <c r="F925" s="5" t="s">
        <v>597</v>
      </c>
      <c r="G925" s="5" t="s">
        <v>598</v>
      </c>
      <c r="H925" s="5" t="s">
        <v>1749</v>
      </c>
      <c r="I925" s="5" t="s">
        <v>637</v>
      </c>
      <c r="J925" s="5" t="s">
        <v>731</v>
      </c>
      <c r="K925" s="5" t="s">
        <v>789</v>
      </c>
      <c r="L925" s="5" t="s">
        <v>640</v>
      </c>
    </row>
    <row r="926" spans="1:12">
      <c r="A926" s="5"/>
      <c r="B926" s="5"/>
      <c r="C926" s="6"/>
      <c r="D926" s="7"/>
      <c r="E926" s="5"/>
      <c r="F926" s="5" t="s">
        <v>641</v>
      </c>
      <c r="G926" s="5" t="s">
        <v>642</v>
      </c>
      <c r="H926" s="5" t="s">
        <v>1750</v>
      </c>
      <c r="I926" s="5" t="s">
        <v>611</v>
      </c>
      <c r="J926" s="5" t="s">
        <v>731</v>
      </c>
      <c r="K926" s="5" t="s">
        <v>679</v>
      </c>
      <c r="L926" s="5" t="s">
        <v>603</v>
      </c>
    </row>
    <row r="927" spans="1:12">
      <c r="A927" s="5"/>
      <c r="B927" s="5"/>
      <c r="C927" s="6"/>
      <c r="D927" s="7"/>
      <c r="E927" s="5"/>
      <c r="F927" s="5" t="s">
        <v>646</v>
      </c>
      <c r="G927" s="5" t="s">
        <v>647</v>
      </c>
      <c r="H927" s="5" t="s">
        <v>1751</v>
      </c>
      <c r="I927" s="5" t="s">
        <v>637</v>
      </c>
      <c r="J927" s="5" t="s">
        <v>697</v>
      </c>
      <c r="K927" s="5" t="s">
        <v>602</v>
      </c>
      <c r="L927" s="5" t="s">
        <v>638</v>
      </c>
    </row>
    <row r="928" spans="1:12">
      <c r="A928" s="5"/>
      <c r="B928" s="5"/>
      <c r="C928" s="6"/>
      <c r="D928" s="7"/>
      <c r="E928" s="5"/>
      <c r="F928" s="5" t="s">
        <v>597</v>
      </c>
      <c r="G928" s="5" t="s">
        <v>608</v>
      </c>
      <c r="H928" s="5" t="s">
        <v>1752</v>
      </c>
      <c r="I928" s="5" t="s">
        <v>651</v>
      </c>
      <c r="J928" s="5" t="s">
        <v>691</v>
      </c>
      <c r="K928" s="5"/>
      <c r="L928" s="5" t="s">
        <v>640</v>
      </c>
    </row>
    <row r="929" spans="1:12">
      <c r="A929" s="5"/>
      <c r="B929" s="5"/>
      <c r="C929" s="6"/>
      <c r="D929" s="7"/>
      <c r="E929" s="5"/>
      <c r="F929" s="5" t="s">
        <v>604</v>
      </c>
      <c r="G929" s="5" t="s">
        <v>605</v>
      </c>
      <c r="H929" s="5" t="s">
        <v>1753</v>
      </c>
      <c r="I929" s="5" t="s">
        <v>651</v>
      </c>
      <c r="J929" s="5" t="s">
        <v>705</v>
      </c>
      <c r="K929" s="5"/>
      <c r="L929" s="5" t="s">
        <v>603</v>
      </c>
    </row>
    <row r="930" spans="1:12">
      <c r="A930" s="5"/>
      <c r="B930" s="5"/>
      <c r="C930" s="6"/>
      <c r="D930" s="7"/>
      <c r="E930" s="5"/>
      <c r="F930" s="5" t="s">
        <v>597</v>
      </c>
      <c r="G930" s="5" t="s">
        <v>653</v>
      </c>
      <c r="H930" s="5" t="s">
        <v>1018</v>
      </c>
      <c r="I930" s="5" t="s">
        <v>611</v>
      </c>
      <c r="J930" s="5" t="s">
        <v>731</v>
      </c>
      <c r="K930" s="5" t="s">
        <v>732</v>
      </c>
      <c r="L930" s="5" t="s">
        <v>638</v>
      </c>
    </row>
    <row r="931" spans="1:12">
      <c r="A931" s="5"/>
      <c r="B931" s="5" t="s">
        <v>1754</v>
      </c>
      <c r="C931" s="6">
        <v>10</v>
      </c>
      <c r="D931" s="7" t="s">
        <v>280</v>
      </c>
      <c r="E931" s="5" t="s">
        <v>1755</v>
      </c>
      <c r="F931" s="5" t="s">
        <v>597</v>
      </c>
      <c r="G931" s="5" t="s">
        <v>598</v>
      </c>
      <c r="H931" s="5" t="s">
        <v>1756</v>
      </c>
      <c r="I931" s="5" t="s">
        <v>637</v>
      </c>
      <c r="J931" s="5" t="s">
        <v>601</v>
      </c>
      <c r="K931" s="5" t="s">
        <v>701</v>
      </c>
      <c r="L931" s="5" t="s">
        <v>640</v>
      </c>
    </row>
    <row r="932" spans="1:12">
      <c r="A932" s="5"/>
      <c r="B932" s="5"/>
      <c r="C932" s="6"/>
      <c r="D932" s="7"/>
      <c r="E932" s="5"/>
      <c r="F932" s="5" t="s">
        <v>641</v>
      </c>
      <c r="G932" s="5" t="s">
        <v>642</v>
      </c>
      <c r="H932" s="5" t="s">
        <v>1757</v>
      </c>
      <c r="I932" s="5" t="s">
        <v>611</v>
      </c>
      <c r="J932" s="5" t="s">
        <v>1758</v>
      </c>
      <c r="K932" s="5" t="s">
        <v>645</v>
      </c>
      <c r="L932" s="5" t="s">
        <v>603</v>
      </c>
    </row>
    <row r="933" spans="1:12">
      <c r="A933" s="5"/>
      <c r="B933" s="5"/>
      <c r="C933" s="6"/>
      <c r="D933" s="7"/>
      <c r="E933" s="5"/>
      <c r="F933" s="5" t="s">
        <v>646</v>
      </c>
      <c r="G933" s="5" t="s">
        <v>647</v>
      </c>
      <c r="H933" s="5" t="s">
        <v>1742</v>
      </c>
      <c r="I933" s="5" t="s">
        <v>637</v>
      </c>
      <c r="J933" s="5" t="s">
        <v>649</v>
      </c>
      <c r="K933" s="5" t="s">
        <v>602</v>
      </c>
      <c r="L933" s="5" t="s">
        <v>638</v>
      </c>
    </row>
    <row r="934" spans="1:12">
      <c r="A934" s="5"/>
      <c r="B934" s="5"/>
      <c r="C934" s="6"/>
      <c r="D934" s="7"/>
      <c r="E934" s="5"/>
      <c r="F934" s="5" t="s">
        <v>597</v>
      </c>
      <c r="G934" s="5" t="s">
        <v>653</v>
      </c>
      <c r="H934" s="5" t="s">
        <v>1511</v>
      </c>
      <c r="I934" s="5" t="s">
        <v>611</v>
      </c>
      <c r="J934" s="5" t="s">
        <v>684</v>
      </c>
      <c r="K934" s="5" t="s">
        <v>685</v>
      </c>
      <c r="L934" s="5" t="s">
        <v>638</v>
      </c>
    </row>
    <row r="935" spans="1:12">
      <c r="A935" s="5"/>
      <c r="B935" s="5"/>
      <c r="C935" s="6"/>
      <c r="D935" s="7"/>
      <c r="E935" s="5"/>
      <c r="F935" s="5" t="s">
        <v>604</v>
      </c>
      <c r="G935" s="5" t="s">
        <v>686</v>
      </c>
      <c r="H935" s="5" t="s">
        <v>1743</v>
      </c>
      <c r="I935" s="5" t="s">
        <v>651</v>
      </c>
      <c r="J935" s="5" t="s">
        <v>652</v>
      </c>
      <c r="K935" s="5"/>
      <c r="L935" s="5" t="s">
        <v>603</v>
      </c>
    </row>
    <row r="936" spans="1:12">
      <c r="A936" s="5"/>
      <c r="B936" s="5"/>
      <c r="C936" s="6"/>
      <c r="D936" s="7"/>
      <c r="E936" s="5"/>
      <c r="F936" s="5" t="s">
        <v>597</v>
      </c>
      <c r="G936" s="5" t="s">
        <v>608</v>
      </c>
      <c r="H936" s="5" t="s">
        <v>1745</v>
      </c>
      <c r="I936" s="5" t="s">
        <v>651</v>
      </c>
      <c r="J936" s="5" t="s">
        <v>652</v>
      </c>
      <c r="K936" s="5"/>
      <c r="L936" s="5" t="s">
        <v>640</v>
      </c>
    </row>
    <row r="937" spans="1:12">
      <c r="A937" s="5"/>
      <c r="B937" s="5" t="s">
        <v>1759</v>
      </c>
      <c r="C937" s="6">
        <v>10</v>
      </c>
      <c r="D937" s="7" t="s">
        <v>268</v>
      </c>
      <c r="E937" s="5" t="s">
        <v>1760</v>
      </c>
      <c r="F937" s="5" t="s">
        <v>641</v>
      </c>
      <c r="G937" s="5" t="s">
        <v>642</v>
      </c>
      <c r="H937" s="5" t="s">
        <v>643</v>
      </c>
      <c r="I937" s="5" t="s">
        <v>637</v>
      </c>
      <c r="J937" s="5" t="s">
        <v>731</v>
      </c>
      <c r="K937" s="5" t="s">
        <v>1652</v>
      </c>
      <c r="L937" s="5" t="s">
        <v>603</v>
      </c>
    </row>
    <row r="938" spans="1:12">
      <c r="A938" s="5"/>
      <c r="B938" s="5"/>
      <c r="C938" s="6"/>
      <c r="D938" s="7"/>
      <c r="E938" s="5"/>
      <c r="F938" s="5" t="s">
        <v>604</v>
      </c>
      <c r="G938" s="5" t="s">
        <v>605</v>
      </c>
      <c r="H938" s="5" t="s">
        <v>1753</v>
      </c>
      <c r="I938" s="5" t="s">
        <v>651</v>
      </c>
      <c r="J938" s="5" t="s">
        <v>691</v>
      </c>
      <c r="K938" s="5"/>
      <c r="L938" s="5" t="s">
        <v>603</v>
      </c>
    </row>
    <row r="939" spans="1:12">
      <c r="A939" s="5"/>
      <c r="B939" s="5"/>
      <c r="C939" s="6"/>
      <c r="D939" s="7"/>
      <c r="E939" s="5"/>
      <c r="F939" s="5" t="s">
        <v>597</v>
      </c>
      <c r="G939" s="5" t="s">
        <v>598</v>
      </c>
      <c r="H939" s="5" t="s">
        <v>1761</v>
      </c>
      <c r="I939" s="5" t="s">
        <v>600</v>
      </c>
      <c r="J939" s="5" t="s">
        <v>731</v>
      </c>
      <c r="K939" s="5" t="s">
        <v>789</v>
      </c>
      <c r="L939" s="5" t="s">
        <v>638</v>
      </c>
    </row>
    <row r="940" spans="1:12">
      <c r="A940" s="5"/>
      <c r="B940" s="5"/>
      <c r="C940" s="6"/>
      <c r="D940" s="7"/>
      <c r="E940" s="5"/>
      <c r="F940" s="5" t="s">
        <v>597</v>
      </c>
      <c r="G940" s="5" t="s">
        <v>608</v>
      </c>
      <c r="H940" s="5" t="s">
        <v>1752</v>
      </c>
      <c r="I940" s="5" t="s">
        <v>651</v>
      </c>
      <c r="J940" s="5" t="s">
        <v>691</v>
      </c>
      <c r="K940" s="5" t="s">
        <v>789</v>
      </c>
      <c r="L940" s="5" t="s">
        <v>638</v>
      </c>
    </row>
    <row r="941" spans="1:12">
      <c r="A941" s="5"/>
      <c r="B941" s="5"/>
      <c r="C941" s="6"/>
      <c r="D941" s="7"/>
      <c r="E941" s="5"/>
      <c r="F941" s="5" t="s">
        <v>597</v>
      </c>
      <c r="G941" s="5" t="s">
        <v>653</v>
      </c>
      <c r="H941" s="5" t="s">
        <v>1018</v>
      </c>
      <c r="I941" s="5" t="s">
        <v>611</v>
      </c>
      <c r="J941" s="5" t="s">
        <v>731</v>
      </c>
      <c r="K941" s="5" t="s">
        <v>732</v>
      </c>
      <c r="L941" s="5" t="s">
        <v>603</v>
      </c>
    </row>
    <row r="942" spans="1:12">
      <c r="A942" s="5"/>
      <c r="B942" s="5"/>
      <c r="C942" s="6"/>
      <c r="D942" s="7"/>
      <c r="E942" s="5"/>
      <c r="F942" s="5" t="s">
        <v>646</v>
      </c>
      <c r="G942" s="5" t="s">
        <v>647</v>
      </c>
      <c r="H942" s="5" t="s">
        <v>1762</v>
      </c>
      <c r="I942" s="5" t="s">
        <v>637</v>
      </c>
      <c r="J942" s="5" t="s">
        <v>697</v>
      </c>
      <c r="K942" s="5" t="s">
        <v>602</v>
      </c>
      <c r="L942" s="5" t="s">
        <v>638</v>
      </c>
    </row>
    <row r="943" spans="1:12">
      <c r="A943" s="5"/>
      <c r="B943" s="5" t="s">
        <v>1763</v>
      </c>
      <c r="C943" s="6">
        <v>10</v>
      </c>
      <c r="D943" s="7" t="s">
        <v>1764</v>
      </c>
      <c r="E943" s="5" t="s">
        <v>1765</v>
      </c>
      <c r="F943" s="5" t="s">
        <v>641</v>
      </c>
      <c r="G943" s="5" t="s">
        <v>642</v>
      </c>
      <c r="H943" s="5" t="s">
        <v>1757</v>
      </c>
      <c r="I943" s="5" t="s">
        <v>611</v>
      </c>
      <c r="J943" s="5" t="s">
        <v>1766</v>
      </c>
      <c r="K943" s="5" t="s">
        <v>645</v>
      </c>
      <c r="L943" s="5" t="s">
        <v>603</v>
      </c>
    </row>
    <row r="944" spans="1:12">
      <c r="A944" s="5"/>
      <c r="B944" s="5"/>
      <c r="C944" s="6"/>
      <c r="D944" s="7"/>
      <c r="E944" s="5"/>
      <c r="F944" s="5" t="s">
        <v>646</v>
      </c>
      <c r="G944" s="5" t="s">
        <v>647</v>
      </c>
      <c r="H944" s="5" t="s">
        <v>1767</v>
      </c>
      <c r="I944" s="5" t="s">
        <v>637</v>
      </c>
      <c r="J944" s="5" t="s">
        <v>649</v>
      </c>
      <c r="K944" s="5" t="s">
        <v>602</v>
      </c>
      <c r="L944" s="5" t="s">
        <v>638</v>
      </c>
    </row>
    <row r="945" spans="1:12">
      <c r="A945" s="5"/>
      <c r="B945" s="5"/>
      <c r="C945" s="6"/>
      <c r="D945" s="7"/>
      <c r="E945" s="5"/>
      <c r="F945" s="5" t="s">
        <v>597</v>
      </c>
      <c r="G945" s="5" t="s">
        <v>608</v>
      </c>
      <c r="H945" s="5" t="s">
        <v>1768</v>
      </c>
      <c r="I945" s="5" t="s">
        <v>637</v>
      </c>
      <c r="J945" s="5" t="s">
        <v>697</v>
      </c>
      <c r="K945" s="5" t="s">
        <v>602</v>
      </c>
      <c r="L945" s="5" t="s">
        <v>640</v>
      </c>
    </row>
    <row r="946" spans="1:12">
      <c r="A946" s="5"/>
      <c r="B946" s="5"/>
      <c r="C946" s="6"/>
      <c r="D946" s="7"/>
      <c r="E946" s="5"/>
      <c r="F946" s="5" t="s">
        <v>604</v>
      </c>
      <c r="G946" s="5" t="s">
        <v>686</v>
      </c>
      <c r="H946" s="5" t="s">
        <v>1769</v>
      </c>
      <c r="I946" s="5" t="s">
        <v>651</v>
      </c>
      <c r="J946" s="5" t="s">
        <v>652</v>
      </c>
      <c r="K946" s="5"/>
      <c r="L946" s="5" t="s">
        <v>603</v>
      </c>
    </row>
    <row r="947" spans="1:12">
      <c r="A947" s="5"/>
      <c r="B947" s="5"/>
      <c r="C947" s="6"/>
      <c r="D947" s="7"/>
      <c r="E947" s="5"/>
      <c r="F947" s="5" t="s">
        <v>597</v>
      </c>
      <c r="G947" s="5" t="s">
        <v>598</v>
      </c>
      <c r="H947" s="5" t="s">
        <v>1770</v>
      </c>
      <c r="I947" s="5" t="s">
        <v>637</v>
      </c>
      <c r="J947" s="5" t="s">
        <v>1771</v>
      </c>
      <c r="K947" s="5" t="s">
        <v>1377</v>
      </c>
      <c r="L947" s="5" t="s">
        <v>640</v>
      </c>
    </row>
    <row r="948" spans="1:12">
      <c r="A948" s="5"/>
      <c r="B948" s="5"/>
      <c r="C948" s="6"/>
      <c r="D948" s="7"/>
      <c r="E948" s="5"/>
      <c r="F948" s="5" t="s">
        <v>597</v>
      </c>
      <c r="G948" s="5" t="s">
        <v>653</v>
      </c>
      <c r="H948" s="5" t="s">
        <v>1511</v>
      </c>
      <c r="I948" s="5" t="s">
        <v>611</v>
      </c>
      <c r="J948" s="5" t="s">
        <v>684</v>
      </c>
      <c r="K948" s="5" t="s">
        <v>685</v>
      </c>
      <c r="L948" s="5" t="s">
        <v>638</v>
      </c>
    </row>
    <row r="949" spans="1:12">
      <c r="A949" s="5"/>
      <c r="B949" s="5" t="s">
        <v>1772</v>
      </c>
      <c r="C949" s="6">
        <v>10</v>
      </c>
      <c r="D949" s="7" t="s">
        <v>283</v>
      </c>
      <c r="E949" s="5" t="s">
        <v>1773</v>
      </c>
      <c r="F949" s="5" t="s">
        <v>641</v>
      </c>
      <c r="G949" s="5" t="s">
        <v>642</v>
      </c>
      <c r="H949" s="5" t="s">
        <v>643</v>
      </c>
      <c r="I949" s="5" t="s">
        <v>611</v>
      </c>
      <c r="J949" s="5" t="s">
        <v>1774</v>
      </c>
      <c r="K949" s="5" t="s">
        <v>645</v>
      </c>
      <c r="L949" s="5" t="s">
        <v>603</v>
      </c>
    </row>
    <row r="950" spans="1:12">
      <c r="A950" s="5"/>
      <c r="B950" s="5"/>
      <c r="C950" s="6"/>
      <c r="D950" s="7"/>
      <c r="E950" s="5"/>
      <c r="F950" s="5" t="s">
        <v>597</v>
      </c>
      <c r="G950" s="5" t="s">
        <v>598</v>
      </c>
      <c r="H950" s="5" t="s">
        <v>1775</v>
      </c>
      <c r="I950" s="5" t="s">
        <v>637</v>
      </c>
      <c r="J950" s="5" t="s">
        <v>638</v>
      </c>
      <c r="K950" s="5" t="s">
        <v>1377</v>
      </c>
      <c r="L950" s="5" t="s">
        <v>640</v>
      </c>
    </row>
    <row r="951" spans="1:12">
      <c r="A951" s="5"/>
      <c r="B951" s="5"/>
      <c r="C951" s="6"/>
      <c r="D951" s="7"/>
      <c r="E951" s="5"/>
      <c r="F951" s="5" t="s">
        <v>646</v>
      </c>
      <c r="G951" s="5" t="s">
        <v>647</v>
      </c>
      <c r="H951" s="5" t="s">
        <v>1702</v>
      </c>
      <c r="I951" s="5" t="s">
        <v>637</v>
      </c>
      <c r="J951" s="5" t="s">
        <v>649</v>
      </c>
      <c r="K951" s="5" t="s">
        <v>602</v>
      </c>
      <c r="L951" s="5" t="s">
        <v>638</v>
      </c>
    </row>
    <row r="952" spans="1:12">
      <c r="A952" s="5"/>
      <c r="B952" s="5"/>
      <c r="C952" s="6"/>
      <c r="D952" s="7"/>
      <c r="E952" s="5"/>
      <c r="F952" s="5" t="s">
        <v>604</v>
      </c>
      <c r="G952" s="5" t="s">
        <v>686</v>
      </c>
      <c r="H952" s="5" t="s">
        <v>1776</v>
      </c>
      <c r="I952" s="5" t="s">
        <v>651</v>
      </c>
      <c r="J952" s="5" t="s">
        <v>652</v>
      </c>
      <c r="K952" s="5"/>
      <c r="L952" s="5" t="s">
        <v>603</v>
      </c>
    </row>
    <row r="953" spans="1:12">
      <c r="A953" s="5"/>
      <c r="B953" s="5"/>
      <c r="C953" s="6"/>
      <c r="D953" s="7"/>
      <c r="E953" s="5"/>
      <c r="F953" s="5" t="s">
        <v>597</v>
      </c>
      <c r="G953" s="5" t="s">
        <v>653</v>
      </c>
      <c r="H953" s="5" t="s">
        <v>1511</v>
      </c>
      <c r="I953" s="5" t="s">
        <v>611</v>
      </c>
      <c r="J953" s="5" t="s">
        <v>684</v>
      </c>
      <c r="K953" s="5" t="s">
        <v>685</v>
      </c>
      <c r="L953" s="5" t="s">
        <v>638</v>
      </c>
    </row>
    <row r="954" spans="1:12">
      <c r="A954" s="5"/>
      <c r="B954" s="5"/>
      <c r="C954" s="6"/>
      <c r="D954" s="7"/>
      <c r="E954" s="5"/>
      <c r="F954" s="5" t="s">
        <v>597</v>
      </c>
      <c r="G954" s="5" t="s">
        <v>608</v>
      </c>
      <c r="H954" s="5" t="s">
        <v>1777</v>
      </c>
      <c r="I954" s="5" t="s">
        <v>637</v>
      </c>
      <c r="J954" s="5" t="s">
        <v>834</v>
      </c>
      <c r="K954" s="5" t="s">
        <v>612</v>
      </c>
      <c r="L954" s="5" t="s">
        <v>640</v>
      </c>
    </row>
    <row r="955" spans="1:12">
      <c r="A955" s="5"/>
      <c r="B955" s="5" t="s">
        <v>1778</v>
      </c>
      <c r="C955" s="6">
        <v>10</v>
      </c>
      <c r="D955" s="7" t="s">
        <v>268</v>
      </c>
      <c r="E955" s="5" t="s">
        <v>1779</v>
      </c>
      <c r="F955" s="5" t="s">
        <v>597</v>
      </c>
      <c r="G955" s="5" t="s">
        <v>608</v>
      </c>
      <c r="H955" s="5" t="s">
        <v>1780</v>
      </c>
      <c r="I955" s="5" t="s">
        <v>637</v>
      </c>
      <c r="J955" s="5" t="s">
        <v>676</v>
      </c>
      <c r="K955" s="5" t="s">
        <v>602</v>
      </c>
      <c r="L955" s="5" t="s">
        <v>603</v>
      </c>
    </row>
    <row r="956" spans="1:12">
      <c r="A956" s="5"/>
      <c r="B956" s="5"/>
      <c r="C956" s="6"/>
      <c r="D956" s="7"/>
      <c r="E956" s="5"/>
      <c r="F956" s="5" t="s">
        <v>604</v>
      </c>
      <c r="G956" s="5" t="s">
        <v>605</v>
      </c>
      <c r="H956" s="5" t="s">
        <v>1753</v>
      </c>
      <c r="I956" s="5" t="s">
        <v>651</v>
      </c>
      <c r="J956" s="5" t="s">
        <v>691</v>
      </c>
      <c r="K956" s="5"/>
      <c r="L956" s="5" t="s">
        <v>603</v>
      </c>
    </row>
    <row r="957" spans="1:12">
      <c r="A957" s="5"/>
      <c r="B957" s="5"/>
      <c r="C957" s="6"/>
      <c r="D957" s="7"/>
      <c r="E957" s="5"/>
      <c r="F957" s="5" t="s">
        <v>641</v>
      </c>
      <c r="G957" s="5" t="s">
        <v>642</v>
      </c>
      <c r="H957" s="5" t="s">
        <v>643</v>
      </c>
      <c r="I957" s="5" t="s">
        <v>611</v>
      </c>
      <c r="J957" s="5" t="s">
        <v>1781</v>
      </c>
      <c r="K957" s="5" t="s">
        <v>679</v>
      </c>
      <c r="L957" s="5" t="s">
        <v>603</v>
      </c>
    </row>
    <row r="958" spans="1:12">
      <c r="A958" s="5"/>
      <c r="B958" s="5"/>
      <c r="C958" s="6"/>
      <c r="D958" s="7"/>
      <c r="E958" s="5"/>
      <c r="F958" s="5" t="s">
        <v>646</v>
      </c>
      <c r="G958" s="5" t="s">
        <v>647</v>
      </c>
      <c r="H958" s="5" t="s">
        <v>1751</v>
      </c>
      <c r="I958" s="5" t="s">
        <v>637</v>
      </c>
      <c r="J958" s="5" t="s">
        <v>697</v>
      </c>
      <c r="K958" s="5" t="s">
        <v>602</v>
      </c>
      <c r="L958" s="5" t="s">
        <v>638</v>
      </c>
    </row>
    <row r="959" spans="1:12">
      <c r="A959" s="5"/>
      <c r="B959" s="5"/>
      <c r="C959" s="6"/>
      <c r="D959" s="7"/>
      <c r="E959" s="5"/>
      <c r="F959" s="5" t="s">
        <v>597</v>
      </c>
      <c r="G959" s="5" t="s">
        <v>598</v>
      </c>
      <c r="H959" s="5" t="s">
        <v>1782</v>
      </c>
      <c r="I959" s="5" t="s">
        <v>600</v>
      </c>
      <c r="J959" s="5" t="s">
        <v>731</v>
      </c>
      <c r="K959" s="5" t="s">
        <v>789</v>
      </c>
      <c r="L959" s="5" t="s">
        <v>638</v>
      </c>
    </row>
    <row r="960" spans="1:12">
      <c r="A960" s="5"/>
      <c r="B960" s="5"/>
      <c r="C960" s="6"/>
      <c r="D960" s="7"/>
      <c r="E960" s="5"/>
      <c r="F960" s="5" t="s">
        <v>597</v>
      </c>
      <c r="G960" s="5" t="s">
        <v>653</v>
      </c>
      <c r="H960" s="5" t="s">
        <v>1018</v>
      </c>
      <c r="I960" s="5" t="s">
        <v>611</v>
      </c>
      <c r="J960" s="5" t="s">
        <v>731</v>
      </c>
      <c r="K960" s="5" t="s">
        <v>732</v>
      </c>
      <c r="L960" s="5" t="s">
        <v>638</v>
      </c>
    </row>
    <row r="961" spans="1:12">
      <c r="A961" s="5"/>
      <c r="B961" s="5" t="s">
        <v>1783</v>
      </c>
      <c r="C961" s="6">
        <v>10</v>
      </c>
      <c r="D961" s="7" t="s">
        <v>836</v>
      </c>
      <c r="E961" s="5" t="s">
        <v>1784</v>
      </c>
      <c r="F961" s="5" t="s">
        <v>597</v>
      </c>
      <c r="G961" s="5" t="s">
        <v>653</v>
      </c>
      <c r="H961" s="5" t="s">
        <v>798</v>
      </c>
      <c r="I961" s="5" t="s">
        <v>600</v>
      </c>
      <c r="J961" s="5" t="s">
        <v>731</v>
      </c>
      <c r="K961" s="5" t="s">
        <v>732</v>
      </c>
      <c r="L961" s="5" t="s">
        <v>638</v>
      </c>
    </row>
    <row r="962" spans="1:12">
      <c r="A962" s="5"/>
      <c r="B962" s="5"/>
      <c r="C962" s="6"/>
      <c r="D962" s="7"/>
      <c r="E962" s="5"/>
      <c r="F962" s="5" t="s">
        <v>646</v>
      </c>
      <c r="G962" s="5" t="s">
        <v>647</v>
      </c>
      <c r="H962" s="5" t="s">
        <v>756</v>
      </c>
      <c r="I962" s="5" t="s">
        <v>637</v>
      </c>
      <c r="J962" s="5" t="s">
        <v>649</v>
      </c>
      <c r="K962" s="5" t="s">
        <v>602</v>
      </c>
      <c r="L962" s="5" t="s">
        <v>638</v>
      </c>
    </row>
    <row r="963" spans="1:12">
      <c r="A963" s="5"/>
      <c r="B963" s="5"/>
      <c r="C963" s="6"/>
      <c r="D963" s="7"/>
      <c r="E963" s="5"/>
      <c r="F963" s="5" t="s">
        <v>597</v>
      </c>
      <c r="G963" s="5" t="s">
        <v>608</v>
      </c>
      <c r="H963" s="5" t="s">
        <v>1785</v>
      </c>
      <c r="I963" s="5" t="s">
        <v>651</v>
      </c>
      <c r="J963" s="5" t="s">
        <v>691</v>
      </c>
      <c r="K963" s="5"/>
      <c r="L963" s="5" t="s">
        <v>603</v>
      </c>
    </row>
    <row r="964" spans="1:12">
      <c r="A964" s="5"/>
      <c r="B964" s="5"/>
      <c r="C964" s="6"/>
      <c r="D964" s="7"/>
      <c r="E964" s="5"/>
      <c r="F964" s="5" t="s">
        <v>604</v>
      </c>
      <c r="G964" s="5" t="s">
        <v>605</v>
      </c>
      <c r="H964" s="5" t="s">
        <v>1786</v>
      </c>
      <c r="I964" s="5" t="s">
        <v>651</v>
      </c>
      <c r="J964" s="5" t="s">
        <v>691</v>
      </c>
      <c r="K964" s="5"/>
      <c r="L964" s="5" t="s">
        <v>607</v>
      </c>
    </row>
    <row r="965" spans="1:12">
      <c r="A965" s="5"/>
      <c r="B965" s="5"/>
      <c r="C965" s="6"/>
      <c r="D965" s="7"/>
      <c r="E965" s="5"/>
      <c r="F965" s="5" t="s">
        <v>641</v>
      </c>
      <c r="G965" s="5" t="s">
        <v>642</v>
      </c>
      <c r="H965" s="5" t="s">
        <v>643</v>
      </c>
      <c r="I965" s="5" t="s">
        <v>611</v>
      </c>
      <c r="J965" s="5" t="s">
        <v>1244</v>
      </c>
      <c r="K965" s="5" t="s">
        <v>645</v>
      </c>
      <c r="L965" s="5" t="s">
        <v>638</v>
      </c>
    </row>
    <row r="966" spans="1:12">
      <c r="A966" s="5"/>
      <c r="B966" s="5"/>
      <c r="C966" s="6"/>
      <c r="D966" s="7"/>
      <c r="E966" s="5"/>
      <c r="F966" s="5" t="s">
        <v>597</v>
      </c>
      <c r="G966" s="5" t="s">
        <v>598</v>
      </c>
      <c r="H966" s="5" t="s">
        <v>795</v>
      </c>
      <c r="I966" s="5" t="s">
        <v>611</v>
      </c>
      <c r="J966" s="5" t="s">
        <v>715</v>
      </c>
      <c r="K966" s="5" t="s">
        <v>701</v>
      </c>
      <c r="L966" s="5" t="s">
        <v>638</v>
      </c>
    </row>
    <row r="967" spans="1:12">
      <c r="A967" s="5"/>
      <c r="B967" s="5" t="s">
        <v>1787</v>
      </c>
      <c r="C967" s="6">
        <v>10</v>
      </c>
      <c r="D967" s="7" t="s">
        <v>727</v>
      </c>
      <c r="E967" s="5" t="s">
        <v>1788</v>
      </c>
      <c r="F967" s="5" t="s">
        <v>641</v>
      </c>
      <c r="G967" s="5" t="s">
        <v>642</v>
      </c>
      <c r="H967" s="5" t="s">
        <v>643</v>
      </c>
      <c r="I967" s="5" t="s">
        <v>611</v>
      </c>
      <c r="J967" s="5" t="s">
        <v>1688</v>
      </c>
      <c r="K967" s="5" t="s">
        <v>645</v>
      </c>
      <c r="L967" s="5" t="s">
        <v>638</v>
      </c>
    </row>
    <row r="968" spans="1:12">
      <c r="A968" s="5"/>
      <c r="B968" s="5"/>
      <c r="C968" s="6"/>
      <c r="D968" s="7"/>
      <c r="E968" s="5"/>
      <c r="F968" s="5" t="s">
        <v>604</v>
      </c>
      <c r="G968" s="5" t="s">
        <v>605</v>
      </c>
      <c r="H968" s="5" t="s">
        <v>1789</v>
      </c>
      <c r="I968" s="5" t="s">
        <v>651</v>
      </c>
      <c r="J968" s="5" t="s">
        <v>691</v>
      </c>
      <c r="K968" s="5"/>
      <c r="L968" s="5" t="s">
        <v>607</v>
      </c>
    </row>
    <row r="969" spans="1:12">
      <c r="A969" s="5"/>
      <c r="B969" s="5"/>
      <c r="C969" s="6"/>
      <c r="D969" s="7"/>
      <c r="E969" s="5"/>
      <c r="F969" s="5" t="s">
        <v>597</v>
      </c>
      <c r="G969" s="5" t="s">
        <v>653</v>
      </c>
      <c r="H969" s="5" t="s">
        <v>1790</v>
      </c>
      <c r="I969" s="5" t="s">
        <v>611</v>
      </c>
      <c r="J969" s="5" t="s">
        <v>731</v>
      </c>
      <c r="K969" s="5" t="s">
        <v>732</v>
      </c>
      <c r="L969" s="5" t="s">
        <v>638</v>
      </c>
    </row>
    <row r="970" spans="1:12">
      <c r="A970" s="5"/>
      <c r="B970" s="5"/>
      <c r="C970" s="6"/>
      <c r="D970" s="7"/>
      <c r="E970" s="5"/>
      <c r="F970" s="5" t="s">
        <v>597</v>
      </c>
      <c r="G970" s="5" t="s">
        <v>598</v>
      </c>
      <c r="H970" s="5" t="s">
        <v>795</v>
      </c>
      <c r="I970" s="5" t="s">
        <v>611</v>
      </c>
      <c r="J970" s="5" t="s">
        <v>715</v>
      </c>
      <c r="K970" s="5" t="s">
        <v>701</v>
      </c>
      <c r="L970" s="5" t="s">
        <v>638</v>
      </c>
    </row>
    <row r="971" spans="1:12">
      <c r="A971" s="5"/>
      <c r="B971" s="5"/>
      <c r="C971" s="6"/>
      <c r="D971" s="7"/>
      <c r="E971" s="5"/>
      <c r="F971" s="5" t="s">
        <v>646</v>
      </c>
      <c r="G971" s="5" t="s">
        <v>647</v>
      </c>
      <c r="H971" s="5" t="s">
        <v>785</v>
      </c>
      <c r="I971" s="5" t="s">
        <v>637</v>
      </c>
      <c r="J971" s="5" t="s">
        <v>649</v>
      </c>
      <c r="K971" s="5" t="s">
        <v>602</v>
      </c>
      <c r="L971" s="5" t="s">
        <v>638</v>
      </c>
    </row>
    <row r="972" spans="1:12">
      <c r="A972" s="5"/>
      <c r="B972" s="5"/>
      <c r="C972" s="6"/>
      <c r="D972" s="7"/>
      <c r="E972" s="5"/>
      <c r="F972" s="5" t="s">
        <v>597</v>
      </c>
      <c r="G972" s="5" t="s">
        <v>608</v>
      </c>
      <c r="H972" s="5" t="s">
        <v>1791</v>
      </c>
      <c r="I972" s="5" t="s">
        <v>651</v>
      </c>
      <c r="J972" s="5" t="s">
        <v>691</v>
      </c>
      <c r="K972" s="5"/>
      <c r="L972" s="5" t="s">
        <v>603</v>
      </c>
    </row>
    <row r="973" spans="1:12">
      <c r="A973" s="5"/>
      <c r="B973" s="5" t="s">
        <v>1792</v>
      </c>
      <c r="C973" s="6">
        <v>10</v>
      </c>
      <c r="D973" s="7" t="s">
        <v>268</v>
      </c>
      <c r="E973" s="5" t="s">
        <v>1793</v>
      </c>
      <c r="F973" s="5" t="s">
        <v>597</v>
      </c>
      <c r="G973" s="5" t="s">
        <v>653</v>
      </c>
      <c r="H973" s="5" t="s">
        <v>1794</v>
      </c>
      <c r="I973" s="5" t="s">
        <v>611</v>
      </c>
      <c r="J973" s="5" t="s">
        <v>731</v>
      </c>
      <c r="K973" s="5" t="s">
        <v>732</v>
      </c>
      <c r="L973" s="5" t="s">
        <v>638</v>
      </c>
    </row>
    <row r="974" spans="1:12">
      <c r="A974" s="5"/>
      <c r="B974" s="5"/>
      <c r="C974" s="6"/>
      <c r="D974" s="7"/>
      <c r="E974" s="5"/>
      <c r="F974" s="5" t="s">
        <v>604</v>
      </c>
      <c r="G974" s="5" t="s">
        <v>605</v>
      </c>
      <c r="H974" s="5" t="s">
        <v>1795</v>
      </c>
      <c r="I974" s="5" t="s">
        <v>651</v>
      </c>
      <c r="J974" s="5" t="s">
        <v>691</v>
      </c>
      <c r="K974" s="5"/>
      <c r="L974" s="5" t="s">
        <v>607</v>
      </c>
    </row>
    <row r="975" spans="1:12">
      <c r="A975" s="5"/>
      <c r="B975" s="5"/>
      <c r="C975" s="6"/>
      <c r="D975" s="7"/>
      <c r="E975" s="5"/>
      <c r="F975" s="5" t="s">
        <v>597</v>
      </c>
      <c r="G975" s="5" t="s">
        <v>608</v>
      </c>
      <c r="H975" s="5" t="s">
        <v>1796</v>
      </c>
      <c r="I975" s="5" t="s">
        <v>651</v>
      </c>
      <c r="J975" s="5" t="s">
        <v>691</v>
      </c>
      <c r="K975" s="5"/>
      <c r="L975" s="5" t="s">
        <v>603</v>
      </c>
    </row>
    <row r="976" spans="1:12">
      <c r="A976" s="5"/>
      <c r="B976" s="5"/>
      <c r="C976" s="6"/>
      <c r="D976" s="7"/>
      <c r="E976" s="5"/>
      <c r="F976" s="5" t="s">
        <v>597</v>
      </c>
      <c r="G976" s="5" t="s">
        <v>598</v>
      </c>
      <c r="H976" s="5" t="s">
        <v>795</v>
      </c>
      <c r="I976" s="5" t="s">
        <v>600</v>
      </c>
      <c r="J976" s="5" t="s">
        <v>731</v>
      </c>
      <c r="K976" s="5" t="s">
        <v>701</v>
      </c>
      <c r="L976" s="5" t="s">
        <v>638</v>
      </c>
    </row>
    <row r="977" spans="1:12">
      <c r="A977" s="5"/>
      <c r="B977" s="5"/>
      <c r="C977" s="6"/>
      <c r="D977" s="7"/>
      <c r="E977" s="5"/>
      <c r="F977" s="5" t="s">
        <v>641</v>
      </c>
      <c r="G977" s="5" t="s">
        <v>642</v>
      </c>
      <c r="H977" s="5" t="s">
        <v>643</v>
      </c>
      <c r="I977" s="5" t="s">
        <v>611</v>
      </c>
      <c r="J977" s="5" t="s">
        <v>1551</v>
      </c>
      <c r="K977" s="5" t="s">
        <v>645</v>
      </c>
      <c r="L977" s="5" t="s">
        <v>638</v>
      </c>
    </row>
    <row r="978" spans="1:12">
      <c r="A978" s="5"/>
      <c r="B978" s="5"/>
      <c r="C978" s="6"/>
      <c r="D978" s="7"/>
      <c r="E978" s="5"/>
      <c r="F978" s="5" t="s">
        <v>646</v>
      </c>
      <c r="G978" s="5" t="s">
        <v>647</v>
      </c>
      <c r="H978" s="5" t="s">
        <v>785</v>
      </c>
      <c r="I978" s="5" t="s">
        <v>637</v>
      </c>
      <c r="J978" s="5" t="s">
        <v>649</v>
      </c>
      <c r="K978" s="5" t="s">
        <v>602</v>
      </c>
      <c r="L978" s="5" t="s">
        <v>638</v>
      </c>
    </row>
    <row r="979" spans="1:12">
      <c r="A979" s="5"/>
      <c r="B979" s="5" t="s">
        <v>1797</v>
      </c>
      <c r="C979" s="6">
        <v>10</v>
      </c>
      <c r="D979" s="7" t="s">
        <v>727</v>
      </c>
      <c r="E979" s="5" t="s">
        <v>1798</v>
      </c>
      <c r="F979" s="5" t="s">
        <v>604</v>
      </c>
      <c r="G979" s="5" t="s">
        <v>663</v>
      </c>
      <c r="H979" s="5" t="s">
        <v>1799</v>
      </c>
      <c r="I979" s="5" t="s">
        <v>651</v>
      </c>
      <c r="J979" s="5" t="s">
        <v>691</v>
      </c>
      <c r="K979" s="5"/>
      <c r="L979" s="5" t="s">
        <v>607</v>
      </c>
    </row>
    <row r="980" spans="1:12">
      <c r="A980" s="5"/>
      <c r="B980" s="5"/>
      <c r="C980" s="6"/>
      <c r="D980" s="7"/>
      <c r="E980" s="5"/>
      <c r="F980" s="5" t="s">
        <v>641</v>
      </c>
      <c r="G980" s="5" t="s">
        <v>642</v>
      </c>
      <c r="H980" s="5" t="s">
        <v>643</v>
      </c>
      <c r="I980" s="5" t="s">
        <v>611</v>
      </c>
      <c r="J980" s="5" t="s">
        <v>1676</v>
      </c>
      <c r="K980" s="5" t="s">
        <v>645</v>
      </c>
      <c r="L980" s="5" t="s">
        <v>638</v>
      </c>
    </row>
    <row r="981" spans="1:12">
      <c r="A981" s="5"/>
      <c r="B981" s="5"/>
      <c r="C981" s="6"/>
      <c r="D981" s="7"/>
      <c r="E981" s="5"/>
      <c r="F981" s="5" t="s">
        <v>597</v>
      </c>
      <c r="G981" s="5" t="s">
        <v>608</v>
      </c>
      <c r="H981" s="5" t="s">
        <v>1800</v>
      </c>
      <c r="I981" s="5" t="s">
        <v>651</v>
      </c>
      <c r="J981" s="5" t="s">
        <v>691</v>
      </c>
      <c r="K981" s="5"/>
      <c r="L981" s="5" t="s">
        <v>603</v>
      </c>
    </row>
    <row r="982" spans="1:12">
      <c r="A982" s="5"/>
      <c r="B982" s="5"/>
      <c r="C982" s="6"/>
      <c r="D982" s="7"/>
      <c r="E982" s="5"/>
      <c r="F982" s="5" t="s">
        <v>597</v>
      </c>
      <c r="G982" s="5" t="s">
        <v>653</v>
      </c>
      <c r="H982" s="5" t="s">
        <v>1801</v>
      </c>
      <c r="I982" s="5" t="s">
        <v>611</v>
      </c>
      <c r="J982" s="5" t="s">
        <v>1781</v>
      </c>
      <c r="K982" s="5" t="s">
        <v>732</v>
      </c>
      <c r="L982" s="5" t="s">
        <v>638</v>
      </c>
    </row>
    <row r="983" spans="1:12">
      <c r="A983" s="5"/>
      <c r="B983" s="5"/>
      <c r="C983" s="6"/>
      <c r="D983" s="7"/>
      <c r="E983" s="5"/>
      <c r="F983" s="5" t="s">
        <v>646</v>
      </c>
      <c r="G983" s="5" t="s">
        <v>647</v>
      </c>
      <c r="H983" s="5" t="s">
        <v>785</v>
      </c>
      <c r="I983" s="5" t="s">
        <v>637</v>
      </c>
      <c r="J983" s="5" t="s">
        <v>649</v>
      </c>
      <c r="K983" s="5" t="s">
        <v>602</v>
      </c>
      <c r="L983" s="5" t="s">
        <v>638</v>
      </c>
    </row>
    <row r="984" spans="1:12">
      <c r="A984" s="5"/>
      <c r="B984" s="5"/>
      <c r="C984" s="6"/>
      <c r="D984" s="7"/>
      <c r="E984" s="5"/>
      <c r="F984" s="5" t="s">
        <v>597</v>
      </c>
      <c r="G984" s="5" t="s">
        <v>598</v>
      </c>
      <c r="H984" s="5" t="s">
        <v>795</v>
      </c>
      <c r="I984" s="5" t="s">
        <v>611</v>
      </c>
      <c r="J984" s="5" t="s">
        <v>715</v>
      </c>
      <c r="K984" s="5" t="s">
        <v>701</v>
      </c>
      <c r="L984" s="5" t="s">
        <v>638</v>
      </c>
    </row>
    <row r="985" spans="1:12">
      <c r="A985" s="5"/>
      <c r="B985" s="5" t="s">
        <v>1802</v>
      </c>
      <c r="C985" s="6">
        <v>10</v>
      </c>
      <c r="D985" s="7" t="s">
        <v>268</v>
      </c>
      <c r="E985" s="5" t="s">
        <v>1803</v>
      </c>
      <c r="F985" s="5" t="s">
        <v>597</v>
      </c>
      <c r="G985" s="5" t="s">
        <v>598</v>
      </c>
      <c r="H985" s="5" t="s">
        <v>795</v>
      </c>
      <c r="I985" s="5" t="s">
        <v>600</v>
      </c>
      <c r="J985" s="5" t="s">
        <v>731</v>
      </c>
      <c r="K985" s="5" t="s">
        <v>701</v>
      </c>
      <c r="L985" s="5" t="s">
        <v>638</v>
      </c>
    </row>
    <row r="986" spans="1:12">
      <c r="A986" s="5"/>
      <c r="B986" s="5"/>
      <c r="C986" s="6"/>
      <c r="D986" s="7"/>
      <c r="E986" s="5"/>
      <c r="F986" s="5" t="s">
        <v>646</v>
      </c>
      <c r="G986" s="5" t="s">
        <v>647</v>
      </c>
      <c r="H986" s="5" t="s">
        <v>785</v>
      </c>
      <c r="I986" s="5" t="s">
        <v>637</v>
      </c>
      <c r="J986" s="5" t="s">
        <v>649</v>
      </c>
      <c r="K986" s="5" t="s">
        <v>602</v>
      </c>
      <c r="L986" s="5" t="s">
        <v>638</v>
      </c>
    </row>
    <row r="987" spans="1:12">
      <c r="A987" s="5"/>
      <c r="B987" s="5"/>
      <c r="C987" s="6"/>
      <c r="D987" s="7"/>
      <c r="E987" s="5"/>
      <c r="F987" s="5" t="s">
        <v>604</v>
      </c>
      <c r="G987" s="5" t="s">
        <v>663</v>
      </c>
      <c r="H987" s="5" t="s">
        <v>1804</v>
      </c>
      <c r="I987" s="5" t="s">
        <v>651</v>
      </c>
      <c r="J987" s="5" t="s">
        <v>691</v>
      </c>
      <c r="K987" s="5"/>
      <c r="L987" s="5" t="s">
        <v>607</v>
      </c>
    </row>
    <row r="988" spans="1:12">
      <c r="A988" s="5"/>
      <c r="B988" s="5"/>
      <c r="C988" s="6"/>
      <c r="D988" s="7"/>
      <c r="E988" s="5"/>
      <c r="F988" s="5" t="s">
        <v>597</v>
      </c>
      <c r="G988" s="5" t="s">
        <v>653</v>
      </c>
      <c r="H988" s="5" t="s">
        <v>1805</v>
      </c>
      <c r="I988" s="5" t="s">
        <v>611</v>
      </c>
      <c r="J988" s="5" t="s">
        <v>731</v>
      </c>
      <c r="K988" s="5" t="s">
        <v>732</v>
      </c>
      <c r="L988" s="5" t="s">
        <v>638</v>
      </c>
    </row>
    <row r="989" spans="1:12">
      <c r="A989" s="5"/>
      <c r="B989" s="5"/>
      <c r="C989" s="6"/>
      <c r="D989" s="7"/>
      <c r="E989" s="5"/>
      <c r="F989" s="5" t="s">
        <v>641</v>
      </c>
      <c r="G989" s="5" t="s">
        <v>642</v>
      </c>
      <c r="H989" s="5" t="s">
        <v>768</v>
      </c>
      <c r="I989" s="5" t="s">
        <v>611</v>
      </c>
      <c r="J989" s="5" t="s">
        <v>1551</v>
      </c>
      <c r="K989" s="5" t="s">
        <v>645</v>
      </c>
      <c r="L989" s="5" t="s">
        <v>638</v>
      </c>
    </row>
    <row r="990" spans="1:12">
      <c r="A990" s="5"/>
      <c r="B990" s="5"/>
      <c r="C990" s="6"/>
      <c r="D990" s="7"/>
      <c r="E990" s="5"/>
      <c r="F990" s="5" t="s">
        <v>597</v>
      </c>
      <c r="G990" s="5" t="s">
        <v>608</v>
      </c>
      <c r="H990" s="5" t="s">
        <v>1806</v>
      </c>
      <c r="I990" s="5" t="s">
        <v>651</v>
      </c>
      <c r="J990" s="5" t="s">
        <v>691</v>
      </c>
      <c r="K990" s="5"/>
      <c r="L990" s="5" t="s">
        <v>603</v>
      </c>
    </row>
    <row r="991" spans="1:12">
      <c r="A991" s="5"/>
      <c r="B991" s="5" t="s">
        <v>1807</v>
      </c>
      <c r="C991" s="6">
        <v>10</v>
      </c>
      <c r="D991" s="7" t="s">
        <v>999</v>
      </c>
      <c r="E991" s="5" t="s">
        <v>1808</v>
      </c>
      <c r="F991" s="5" t="s">
        <v>646</v>
      </c>
      <c r="G991" s="5" t="s">
        <v>647</v>
      </c>
      <c r="H991" s="5" t="s">
        <v>1809</v>
      </c>
      <c r="I991" s="5" t="s">
        <v>637</v>
      </c>
      <c r="J991" s="5" t="s">
        <v>649</v>
      </c>
      <c r="K991" s="5" t="s">
        <v>602</v>
      </c>
      <c r="L991" s="5" t="s">
        <v>638</v>
      </c>
    </row>
    <row r="992" spans="1:12">
      <c r="A992" s="5"/>
      <c r="B992" s="5"/>
      <c r="C992" s="6"/>
      <c r="D992" s="7"/>
      <c r="E992" s="5"/>
      <c r="F992" s="5" t="s">
        <v>604</v>
      </c>
      <c r="G992" s="5" t="s">
        <v>605</v>
      </c>
      <c r="H992" s="5" t="s">
        <v>1810</v>
      </c>
      <c r="I992" s="5" t="s">
        <v>651</v>
      </c>
      <c r="J992" s="5" t="s">
        <v>691</v>
      </c>
      <c r="K992" s="5"/>
      <c r="L992" s="5" t="s">
        <v>607</v>
      </c>
    </row>
    <row r="993" spans="1:12">
      <c r="A993" s="5"/>
      <c r="B993" s="5"/>
      <c r="C993" s="6"/>
      <c r="D993" s="7"/>
      <c r="E993" s="5"/>
      <c r="F993" s="5" t="s">
        <v>641</v>
      </c>
      <c r="G993" s="5" t="s">
        <v>642</v>
      </c>
      <c r="H993" s="5" t="s">
        <v>643</v>
      </c>
      <c r="I993" s="5" t="s">
        <v>611</v>
      </c>
      <c r="J993" s="5" t="s">
        <v>272</v>
      </c>
      <c r="K993" s="5" t="s">
        <v>679</v>
      </c>
      <c r="L993" s="5" t="s">
        <v>638</v>
      </c>
    </row>
    <row r="994" spans="1:12">
      <c r="A994" s="5"/>
      <c r="B994" s="5"/>
      <c r="C994" s="6"/>
      <c r="D994" s="7"/>
      <c r="E994" s="5"/>
      <c r="F994" s="5" t="s">
        <v>597</v>
      </c>
      <c r="G994" s="5" t="s">
        <v>608</v>
      </c>
      <c r="H994" s="5" t="s">
        <v>1587</v>
      </c>
      <c r="I994" s="5" t="s">
        <v>600</v>
      </c>
      <c r="J994" s="5" t="s">
        <v>601</v>
      </c>
      <c r="K994" s="5" t="s">
        <v>602</v>
      </c>
      <c r="L994" s="5" t="s">
        <v>640</v>
      </c>
    </row>
    <row r="995" spans="1:12">
      <c r="A995" s="5"/>
      <c r="B995" s="5"/>
      <c r="C995" s="6"/>
      <c r="D995" s="7"/>
      <c r="E995" s="5"/>
      <c r="F995" s="5" t="s">
        <v>597</v>
      </c>
      <c r="G995" s="5" t="s">
        <v>598</v>
      </c>
      <c r="H995" s="5" t="s">
        <v>1811</v>
      </c>
      <c r="I995" s="5" t="s">
        <v>611</v>
      </c>
      <c r="J995" s="5" t="s">
        <v>603</v>
      </c>
      <c r="K995" s="5" t="s">
        <v>639</v>
      </c>
      <c r="L995" s="5" t="s">
        <v>640</v>
      </c>
    </row>
    <row r="996" spans="1:12">
      <c r="A996" s="5"/>
      <c r="B996" s="5"/>
      <c r="C996" s="6"/>
      <c r="D996" s="7"/>
      <c r="E996" s="5"/>
      <c r="F996" s="5" t="s">
        <v>597</v>
      </c>
      <c r="G996" s="5" t="s">
        <v>653</v>
      </c>
      <c r="H996" s="5" t="s">
        <v>1812</v>
      </c>
      <c r="I996" s="5" t="s">
        <v>611</v>
      </c>
      <c r="J996" s="5" t="s">
        <v>731</v>
      </c>
      <c r="K996" s="5" t="s">
        <v>732</v>
      </c>
      <c r="L996" s="5" t="s">
        <v>638</v>
      </c>
    </row>
    <row r="997" spans="1:12">
      <c r="A997" s="5"/>
      <c r="B997" s="5" t="s">
        <v>1813</v>
      </c>
      <c r="C997" s="6">
        <v>10</v>
      </c>
      <c r="D997" s="7" t="s">
        <v>836</v>
      </c>
      <c r="E997" s="5" t="s">
        <v>1814</v>
      </c>
      <c r="F997" s="5" t="s">
        <v>597</v>
      </c>
      <c r="G997" s="5" t="s">
        <v>653</v>
      </c>
      <c r="H997" s="5" t="s">
        <v>1815</v>
      </c>
      <c r="I997" s="5" t="s">
        <v>611</v>
      </c>
      <c r="J997" s="5" t="s">
        <v>731</v>
      </c>
      <c r="K997" s="5" t="s">
        <v>732</v>
      </c>
      <c r="L997" s="5" t="s">
        <v>638</v>
      </c>
    </row>
    <row r="998" spans="1:12">
      <c r="A998" s="5"/>
      <c r="B998" s="5"/>
      <c r="C998" s="6"/>
      <c r="D998" s="7"/>
      <c r="E998" s="5"/>
      <c r="F998" s="5" t="s">
        <v>604</v>
      </c>
      <c r="G998" s="5" t="s">
        <v>663</v>
      </c>
      <c r="H998" s="5" t="s">
        <v>1816</v>
      </c>
      <c r="I998" s="5" t="s">
        <v>651</v>
      </c>
      <c r="J998" s="5" t="s">
        <v>705</v>
      </c>
      <c r="K998" s="5"/>
      <c r="L998" s="5" t="s">
        <v>880</v>
      </c>
    </row>
    <row r="999" spans="1:12">
      <c r="A999" s="5"/>
      <c r="B999" s="5"/>
      <c r="C999" s="6"/>
      <c r="D999" s="7"/>
      <c r="E999" s="5"/>
      <c r="F999" s="5" t="s">
        <v>641</v>
      </c>
      <c r="G999" s="5" t="s">
        <v>642</v>
      </c>
      <c r="H999" s="5" t="s">
        <v>643</v>
      </c>
      <c r="I999" s="5" t="s">
        <v>600</v>
      </c>
      <c r="J999" s="5" t="s">
        <v>1244</v>
      </c>
      <c r="K999" s="5" t="s">
        <v>645</v>
      </c>
      <c r="L999" s="5" t="s">
        <v>638</v>
      </c>
    </row>
    <row r="1000" spans="1:12">
      <c r="A1000" s="5"/>
      <c r="B1000" s="5"/>
      <c r="C1000" s="6"/>
      <c r="D1000" s="7"/>
      <c r="E1000" s="5"/>
      <c r="F1000" s="5" t="s">
        <v>597</v>
      </c>
      <c r="G1000" s="5" t="s">
        <v>598</v>
      </c>
      <c r="H1000" s="5" t="s">
        <v>795</v>
      </c>
      <c r="I1000" s="5" t="s">
        <v>611</v>
      </c>
      <c r="J1000" s="5" t="s">
        <v>715</v>
      </c>
      <c r="K1000" s="5" t="s">
        <v>701</v>
      </c>
      <c r="L1000" s="5" t="s">
        <v>638</v>
      </c>
    </row>
    <row r="1001" spans="1:12">
      <c r="A1001" s="5"/>
      <c r="B1001" s="5"/>
      <c r="C1001" s="6"/>
      <c r="D1001" s="7"/>
      <c r="E1001" s="5"/>
      <c r="F1001" s="5" t="s">
        <v>597</v>
      </c>
      <c r="G1001" s="5" t="s">
        <v>608</v>
      </c>
      <c r="H1001" s="5" t="s">
        <v>1817</v>
      </c>
      <c r="I1001" s="5" t="s">
        <v>651</v>
      </c>
      <c r="J1001" s="5" t="s">
        <v>691</v>
      </c>
      <c r="K1001" s="5"/>
      <c r="L1001" s="5" t="s">
        <v>603</v>
      </c>
    </row>
    <row r="1002" spans="1:12">
      <c r="A1002" s="5"/>
      <c r="B1002" s="5"/>
      <c r="C1002" s="6"/>
      <c r="D1002" s="7"/>
      <c r="E1002" s="5"/>
      <c r="F1002" s="5" t="s">
        <v>646</v>
      </c>
      <c r="G1002" s="5" t="s">
        <v>647</v>
      </c>
      <c r="H1002" s="5" t="s">
        <v>785</v>
      </c>
      <c r="I1002" s="5" t="s">
        <v>637</v>
      </c>
      <c r="J1002" s="5" t="s">
        <v>649</v>
      </c>
      <c r="K1002" s="5" t="s">
        <v>602</v>
      </c>
      <c r="L1002" s="5" t="s">
        <v>638</v>
      </c>
    </row>
    <row r="1003" spans="1:12">
      <c r="A1003" s="5"/>
      <c r="B1003" s="5" t="s">
        <v>1818</v>
      </c>
      <c r="C1003" s="6">
        <v>10</v>
      </c>
      <c r="D1003" s="7" t="s">
        <v>1819</v>
      </c>
      <c r="E1003" s="5" t="s">
        <v>1820</v>
      </c>
      <c r="F1003" s="5" t="s">
        <v>641</v>
      </c>
      <c r="G1003" s="5" t="s">
        <v>642</v>
      </c>
      <c r="H1003" s="5" t="s">
        <v>643</v>
      </c>
      <c r="I1003" s="5" t="s">
        <v>611</v>
      </c>
      <c r="J1003" s="5" t="s">
        <v>1821</v>
      </c>
      <c r="K1003" s="5" t="s">
        <v>679</v>
      </c>
      <c r="L1003" s="5" t="s">
        <v>638</v>
      </c>
    </row>
    <row r="1004" spans="1:12">
      <c r="A1004" s="5"/>
      <c r="B1004" s="5"/>
      <c r="C1004" s="6"/>
      <c r="D1004" s="7"/>
      <c r="E1004" s="5"/>
      <c r="F1004" s="5" t="s">
        <v>646</v>
      </c>
      <c r="G1004" s="5" t="s">
        <v>647</v>
      </c>
      <c r="H1004" s="5" t="s">
        <v>1300</v>
      </c>
      <c r="I1004" s="5" t="s">
        <v>637</v>
      </c>
      <c r="J1004" s="5" t="s">
        <v>697</v>
      </c>
      <c r="K1004" s="5" t="s">
        <v>602</v>
      </c>
      <c r="L1004" s="5" t="s">
        <v>638</v>
      </c>
    </row>
    <row r="1005" spans="1:12">
      <c r="A1005" s="5"/>
      <c r="B1005" s="5"/>
      <c r="C1005" s="6"/>
      <c r="D1005" s="7"/>
      <c r="E1005" s="5"/>
      <c r="F1005" s="5" t="s">
        <v>597</v>
      </c>
      <c r="G1005" s="5" t="s">
        <v>598</v>
      </c>
      <c r="H1005" s="5" t="s">
        <v>1822</v>
      </c>
      <c r="I1005" s="5" t="s">
        <v>600</v>
      </c>
      <c r="J1005" s="5" t="s">
        <v>269</v>
      </c>
      <c r="K1005" s="5" t="s">
        <v>1565</v>
      </c>
      <c r="L1005" s="5" t="s">
        <v>638</v>
      </c>
    </row>
    <row r="1006" spans="1:12">
      <c r="A1006" s="5"/>
      <c r="B1006" s="5"/>
      <c r="C1006" s="6"/>
      <c r="D1006" s="7"/>
      <c r="E1006" s="5"/>
      <c r="F1006" s="5" t="s">
        <v>597</v>
      </c>
      <c r="G1006" s="5" t="s">
        <v>608</v>
      </c>
      <c r="H1006" s="5" t="s">
        <v>1823</v>
      </c>
      <c r="I1006" s="5" t="s">
        <v>600</v>
      </c>
      <c r="J1006" s="5" t="s">
        <v>601</v>
      </c>
      <c r="K1006" s="5" t="s">
        <v>602</v>
      </c>
      <c r="L1006" s="5" t="s">
        <v>640</v>
      </c>
    </row>
    <row r="1007" spans="1:12">
      <c r="A1007" s="5"/>
      <c r="B1007" s="5"/>
      <c r="C1007" s="6"/>
      <c r="D1007" s="7"/>
      <c r="E1007" s="5"/>
      <c r="F1007" s="5" t="s">
        <v>597</v>
      </c>
      <c r="G1007" s="5" t="s">
        <v>653</v>
      </c>
      <c r="H1007" s="5" t="s">
        <v>841</v>
      </c>
      <c r="I1007" s="5" t="s">
        <v>611</v>
      </c>
      <c r="J1007" s="5" t="s">
        <v>834</v>
      </c>
      <c r="K1007" s="5" t="s">
        <v>685</v>
      </c>
      <c r="L1007" s="5" t="s">
        <v>640</v>
      </c>
    </row>
    <row r="1008" spans="1:12">
      <c r="A1008" s="5"/>
      <c r="B1008" s="5"/>
      <c r="C1008" s="6"/>
      <c r="D1008" s="7"/>
      <c r="E1008" s="5"/>
      <c r="F1008" s="5" t="s">
        <v>604</v>
      </c>
      <c r="G1008" s="5" t="s">
        <v>605</v>
      </c>
      <c r="H1008" s="5" t="s">
        <v>1824</v>
      </c>
      <c r="I1008" s="5" t="s">
        <v>651</v>
      </c>
      <c r="J1008" s="5" t="s">
        <v>691</v>
      </c>
      <c r="K1008" s="5"/>
      <c r="L1008" s="5" t="s">
        <v>607</v>
      </c>
    </row>
    <row r="1009" spans="1:12">
      <c r="A1009" s="5"/>
      <c r="B1009" s="5" t="s">
        <v>1825</v>
      </c>
      <c r="C1009" s="6">
        <v>10</v>
      </c>
      <c r="D1009" s="7" t="s">
        <v>1826</v>
      </c>
      <c r="E1009" s="5" t="s">
        <v>1827</v>
      </c>
      <c r="F1009" s="5" t="s">
        <v>604</v>
      </c>
      <c r="G1009" s="5" t="s">
        <v>605</v>
      </c>
      <c r="H1009" s="5" t="s">
        <v>1828</v>
      </c>
      <c r="I1009" s="5" t="s">
        <v>651</v>
      </c>
      <c r="J1009" s="5" t="s">
        <v>705</v>
      </c>
      <c r="K1009" s="5"/>
      <c r="L1009" s="5" t="s">
        <v>880</v>
      </c>
    </row>
    <row r="1010" spans="1:12">
      <c r="A1010" s="5"/>
      <c r="B1010" s="5"/>
      <c r="C1010" s="6"/>
      <c r="D1010" s="7"/>
      <c r="E1010" s="5"/>
      <c r="F1010" s="5" t="s">
        <v>597</v>
      </c>
      <c r="G1010" s="5" t="s">
        <v>653</v>
      </c>
      <c r="H1010" s="5" t="s">
        <v>841</v>
      </c>
      <c r="I1010" s="5" t="s">
        <v>611</v>
      </c>
      <c r="J1010" s="5" t="s">
        <v>834</v>
      </c>
      <c r="K1010" s="5" t="s">
        <v>685</v>
      </c>
      <c r="L1010" s="5" t="s">
        <v>640</v>
      </c>
    </row>
    <row r="1011" spans="1:12">
      <c r="A1011" s="5"/>
      <c r="B1011" s="5"/>
      <c r="C1011" s="6"/>
      <c r="D1011" s="7"/>
      <c r="E1011" s="5"/>
      <c r="F1011" s="5" t="s">
        <v>646</v>
      </c>
      <c r="G1011" s="5" t="s">
        <v>647</v>
      </c>
      <c r="H1011" s="5" t="s">
        <v>1300</v>
      </c>
      <c r="I1011" s="5" t="s">
        <v>637</v>
      </c>
      <c r="J1011" s="5" t="s">
        <v>697</v>
      </c>
      <c r="K1011" s="5" t="s">
        <v>602</v>
      </c>
      <c r="L1011" s="5" t="s">
        <v>638</v>
      </c>
    </row>
    <row r="1012" spans="1:12">
      <c r="A1012" s="5"/>
      <c r="B1012" s="5"/>
      <c r="C1012" s="6"/>
      <c r="D1012" s="7"/>
      <c r="E1012" s="5"/>
      <c r="F1012" s="5" t="s">
        <v>597</v>
      </c>
      <c r="G1012" s="5" t="s">
        <v>598</v>
      </c>
      <c r="H1012" s="5" t="s">
        <v>542</v>
      </c>
      <c r="I1012" s="5" t="s">
        <v>600</v>
      </c>
      <c r="J1012" s="5" t="s">
        <v>269</v>
      </c>
      <c r="K1012" s="5" t="s">
        <v>1301</v>
      </c>
      <c r="L1012" s="5" t="s">
        <v>638</v>
      </c>
    </row>
    <row r="1013" spans="1:12">
      <c r="A1013" s="5"/>
      <c r="B1013" s="5"/>
      <c r="C1013" s="6"/>
      <c r="D1013" s="7"/>
      <c r="E1013" s="5"/>
      <c r="F1013" s="5" t="s">
        <v>597</v>
      </c>
      <c r="G1013" s="5" t="s">
        <v>608</v>
      </c>
      <c r="H1013" s="5" t="s">
        <v>1829</v>
      </c>
      <c r="I1013" s="5" t="s">
        <v>600</v>
      </c>
      <c r="J1013" s="5" t="s">
        <v>601</v>
      </c>
      <c r="K1013" s="5" t="s">
        <v>602</v>
      </c>
      <c r="L1013" s="5" t="s">
        <v>640</v>
      </c>
    </row>
    <row r="1014" spans="1:12">
      <c r="A1014" s="5"/>
      <c r="B1014" s="5"/>
      <c r="C1014" s="6"/>
      <c r="D1014" s="7"/>
      <c r="E1014" s="5"/>
      <c r="F1014" s="5" t="s">
        <v>641</v>
      </c>
      <c r="G1014" s="5" t="s">
        <v>642</v>
      </c>
      <c r="H1014" s="5" t="s">
        <v>643</v>
      </c>
      <c r="I1014" s="5" t="s">
        <v>611</v>
      </c>
      <c r="J1014" s="5" t="s">
        <v>1830</v>
      </c>
      <c r="K1014" s="5" t="s">
        <v>679</v>
      </c>
      <c r="L1014" s="5" t="s">
        <v>638</v>
      </c>
    </row>
    <row r="1015" spans="1:12">
      <c r="A1015" s="5"/>
      <c r="B1015" s="5" t="s">
        <v>1831</v>
      </c>
      <c r="C1015" s="6">
        <v>10</v>
      </c>
      <c r="D1015" s="7" t="s">
        <v>1832</v>
      </c>
      <c r="E1015" s="5" t="s">
        <v>1833</v>
      </c>
      <c r="F1015" s="5" t="s">
        <v>597</v>
      </c>
      <c r="G1015" s="5" t="s">
        <v>608</v>
      </c>
      <c r="H1015" s="5" t="s">
        <v>1829</v>
      </c>
      <c r="I1015" s="5" t="s">
        <v>600</v>
      </c>
      <c r="J1015" s="5" t="s">
        <v>601</v>
      </c>
      <c r="K1015" s="5" t="s">
        <v>602</v>
      </c>
      <c r="L1015" s="5" t="s">
        <v>640</v>
      </c>
    </row>
    <row r="1016" spans="1:12">
      <c r="A1016" s="5"/>
      <c r="B1016" s="5"/>
      <c r="C1016" s="6"/>
      <c r="D1016" s="7"/>
      <c r="E1016" s="5"/>
      <c r="F1016" s="5" t="s">
        <v>597</v>
      </c>
      <c r="G1016" s="5" t="s">
        <v>598</v>
      </c>
      <c r="H1016" s="5" t="s">
        <v>1834</v>
      </c>
      <c r="I1016" s="5" t="s">
        <v>600</v>
      </c>
      <c r="J1016" s="5" t="s">
        <v>638</v>
      </c>
      <c r="K1016" s="5" t="s">
        <v>1301</v>
      </c>
      <c r="L1016" s="5" t="s">
        <v>638</v>
      </c>
    </row>
    <row r="1017" spans="1:12">
      <c r="A1017" s="5"/>
      <c r="B1017" s="5"/>
      <c r="C1017" s="6"/>
      <c r="D1017" s="7"/>
      <c r="E1017" s="5"/>
      <c r="F1017" s="5" t="s">
        <v>646</v>
      </c>
      <c r="G1017" s="5" t="s">
        <v>647</v>
      </c>
      <c r="H1017" s="5" t="s">
        <v>1300</v>
      </c>
      <c r="I1017" s="5" t="s">
        <v>637</v>
      </c>
      <c r="J1017" s="5" t="s">
        <v>697</v>
      </c>
      <c r="K1017" s="5" t="s">
        <v>602</v>
      </c>
      <c r="L1017" s="5" t="s">
        <v>638</v>
      </c>
    </row>
    <row r="1018" spans="1:12">
      <c r="A1018" s="5"/>
      <c r="B1018" s="5"/>
      <c r="C1018" s="6"/>
      <c r="D1018" s="7"/>
      <c r="E1018" s="5"/>
      <c r="F1018" s="5" t="s">
        <v>604</v>
      </c>
      <c r="G1018" s="5" t="s">
        <v>605</v>
      </c>
      <c r="H1018" s="5" t="s">
        <v>1835</v>
      </c>
      <c r="I1018" s="5" t="s">
        <v>651</v>
      </c>
      <c r="J1018" s="5" t="s">
        <v>691</v>
      </c>
      <c r="K1018" s="5"/>
      <c r="L1018" s="5" t="s">
        <v>607</v>
      </c>
    </row>
    <row r="1019" spans="1:12">
      <c r="A1019" s="5"/>
      <c r="B1019" s="5"/>
      <c r="C1019" s="6"/>
      <c r="D1019" s="7"/>
      <c r="E1019" s="5"/>
      <c r="F1019" s="5" t="s">
        <v>641</v>
      </c>
      <c r="G1019" s="5" t="s">
        <v>642</v>
      </c>
      <c r="H1019" s="5" t="s">
        <v>643</v>
      </c>
      <c r="I1019" s="5" t="s">
        <v>611</v>
      </c>
      <c r="J1019" s="5" t="s">
        <v>1836</v>
      </c>
      <c r="K1019" s="5" t="s">
        <v>679</v>
      </c>
      <c r="L1019" s="5" t="s">
        <v>638</v>
      </c>
    </row>
    <row r="1020" spans="1:12">
      <c r="A1020" s="5"/>
      <c r="B1020" s="5"/>
      <c r="C1020" s="6"/>
      <c r="D1020" s="7"/>
      <c r="E1020" s="5"/>
      <c r="F1020" s="5" t="s">
        <v>597</v>
      </c>
      <c r="G1020" s="5" t="s">
        <v>653</v>
      </c>
      <c r="H1020" s="5" t="s">
        <v>841</v>
      </c>
      <c r="I1020" s="5" t="s">
        <v>600</v>
      </c>
      <c r="J1020" s="5" t="s">
        <v>1837</v>
      </c>
      <c r="K1020" s="5" t="s">
        <v>685</v>
      </c>
      <c r="L1020" s="5" t="s">
        <v>640</v>
      </c>
    </row>
    <row r="1021" spans="1:12">
      <c r="A1021" s="5"/>
      <c r="B1021" s="5" t="s">
        <v>1838</v>
      </c>
      <c r="C1021" s="6">
        <v>10</v>
      </c>
      <c r="D1021" s="7" t="s">
        <v>268</v>
      </c>
      <c r="E1021" s="5" t="s">
        <v>1839</v>
      </c>
      <c r="F1021" s="5" t="s">
        <v>604</v>
      </c>
      <c r="G1021" s="5" t="s">
        <v>605</v>
      </c>
      <c r="H1021" s="5" t="s">
        <v>1840</v>
      </c>
      <c r="I1021" s="5" t="s">
        <v>651</v>
      </c>
      <c r="J1021" s="5" t="s">
        <v>691</v>
      </c>
      <c r="K1021" s="5"/>
      <c r="L1021" s="5" t="s">
        <v>603</v>
      </c>
    </row>
    <row r="1022" spans="1:12">
      <c r="A1022" s="5"/>
      <c r="B1022" s="5"/>
      <c r="C1022" s="6"/>
      <c r="D1022" s="7"/>
      <c r="E1022" s="5"/>
      <c r="F1022" s="5" t="s">
        <v>597</v>
      </c>
      <c r="G1022" s="5" t="s">
        <v>653</v>
      </c>
      <c r="H1022" s="5" t="s">
        <v>1841</v>
      </c>
      <c r="I1022" s="5" t="s">
        <v>611</v>
      </c>
      <c r="J1022" s="5" t="s">
        <v>731</v>
      </c>
      <c r="K1022" s="5" t="s">
        <v>732</v>
      </c>
      <c r="L1022" s="5" t="s">
        <v>603</v>
      </c>
    </row>
    <row r="1023" spans="1:12">
      <c r="A1023" s="5"/>
      <c r="B1023" s="5"/>
      <c r="C1023" s="6"/>
      <c r="D1023" s="7"/>
      <c r="E1023" s="5"/>
      <c r="F1023" s="5" t="s">
        <v>646</v>
      </c>
      <c r="G1023" s="5" t="s">
        <v>647</v>
      </c>
      <c r="H1023" s="5" t="s">
        <v>675</v>
      </c>
      <c r="I1023" s="5" t="s">
        <v>637</v>
      </c>
      <c r="J1023" s="5" t="s">
        <v>697</v>
      </c>
      <c r="K1023" s="5" t="s">
        <v>602</v>
      </c>
      <c r="L1023" s="5" t="s">
        <v>638</v>
      </c>
    </row>
    <row r="1024" spans="1:12">
      <c r="A1024" s="5"/>
      <c r="B1024" s="5"/>
      <c r="C1024" s="6"/>
      <c r="D1024" s="7"/>
      <c r="E1024" s="5"/>
      <c r="F1024" s="5" t="s">
        <v>597</v>
      </c>
      <c r="G1024" s="5" t="s">
        <v>608</v>
      </c>
      <c r="H1024" s="5" t="s">
        <v>1842</v>
      </c>
      <c r="I1024" s="5" t="s">
        <v>651</v>
      </c>
      <c r="J1024" s="5" t="s">
        <v>691</v>
      </c>
      <c r="K1024" s="5"/>
      <c r="L1024" s="5" t="s">
        <v>638</v>
      </c>
    </row>
    <row r="1025" spans="1:12">
      <c r="A1025" s="5"/>
      <c r="B1025" s="5"/>
      <c r="C1025" s="6"/>
      <c r="D1025" s="7"/>
      <c r="E1025" s="5"/>
      <c r="F1025" s="5" t="s">
        <v>597</v>
      </c>
      <c r="G1025" s="5" t="s">
        <v>598</v>
      </c>
      <c r="H1025" s="5" t="s">
        <v>1843</v>
      </c>
      <c r="I1025" s="5" t="s">
        <v>600</v>
      </c>
      <c r="J1025" s="5" t="s">
        <v>731</v>
      </c>
      <c r="K1025" s="5" t="s">
        <v>701</v>
      </c>
      <c r="L1025" s="5" t="s">
        <v>638</v>
      </c>
    </row>
    <row r="1026" spans="1:12">
      <c r="A1026" s="5"/>
      <c r="B1026" s="5"/>
      <c r="C1026" s="6"/>
      <c r="D1026" s="7"/>
      <c r="E1026" s="5"/>
      <c r="F1026" s="5" t="s">
        <v>641</v>
      </c>
      <c r="G1026" s="5" t="s">
        <v>642</v>
      </c>
      <c r="H1026" s="5" t="s">
        <v>1844</v>
      </c>
      <c r="I1026" s="5" t="s">
        <v>600</v>
      </c>
      <c r="J1026" s="5" t="s">
        <v>731</v>
      </c>
      <c r="K1026" s="5" t="s">
        <v>679</v>
      </c>
      <c r="L1026" s="5" t="s">
        <v>603</v>
      </c>
    </row>
    <row r="1027" spans="1:12">
      <c r="A1027" s="5"/>
      <c r="B1027" s="5" t="s">
        <v>1845</v>
      </c>
      <c r="C1027" s="6">
        <v>10</v>
      </c>
      <c r="D1027" s="7" t="s">
        <v>1846</v>
      </c>
      <c r="E1027" s="5" t="s">
        <v>1847</v>
      </c>
      <c r="F1027" s="5" t="s">
        <v>641</v>
      </c>
      <c r="G1027" s="5" t="s">
        <v>642</v>
      </c>
      <c r="H1027" s="5" t="s">
        <v>1848</v>
      </c>
      <c r="I1027" s="5" t="s">
        <v>600</v>
      </c>
      <c r="J1027" s="5" t="s">
        <v>1849</v>
      </c>
      <c r="K1027" s="5" t="s">
        <v>1850</v>
      </c>
      <c r="L1027" s="5" t="s">
        <v>638</v>
      </c>
    </row>
    <row r="1028" spans="1:12">
      <c r="A1028" s="5"/>
      <c r="B1028" s="5"/>
      <c r="C1028" s="6"/>
      <c r="D1028" s="7"/>
      <c r="E1028" s="5"/>
      <c r="F1028" s="5" t="s">
        <v>646</v>
      </c>
      <c r="G1028" s="5" t="s">
        <v>647</v>
      </c>
      <c r="H1028" s="5" t="s">
        <v>1851</v>
      </c>
      <c r="I1028" s="5" t="s">
        <v>637</v>
      </c>
      <c r="J1028" s="5" t="s">
        <v>697</v>
      </c>
      <c r="K1028" s="5" t="s">
        <v>602</v>
      </c>
      <c r="L1028" s="5" t="s">
        <v>638</v>
      </c>
    </row>
    <row r="1029" spans="1:12">
      <c r="A1029" s="5"/>
      <c r="B1029" s="5"/>
      <c r="C1029" s="6"/>
      <c r="D1029" s="7"/>
      <c r="E1029" s="5"/>
      <c r="F1029" s="5" t="s">
        <v>604</v>
      </c>
      <c r="G1029" s="5" t="s">
        <v>605</v>
      </c>
      <c r="H1029" s="5" t="s">
        <v>1852</v>
      </c>
      <c r="I1029" s="5" t="s">
        <v>651</v>
      </c>
      <c r="J1029" s="5" t="s">
        <v>652</v>
      </c>
      <c r="K1029" s="5"/>
      <c r="L1029" s="5" t="s">
        <v>607</v>
      </c>
    </row>
    <row r="1030" spans="1:12">
      <c r="A1030" s="5"/>
      <c r="B1030" s="5"/>
      <c r="C1030" s="6"/>
      <c r="D1030" s="7"/>
      <c r="E1030" s="5"/>
      <c r="F1030" s="5" t="s">
        <v>597</v>
      </c>
      <c r="G1030" s="5" t="s">
        <v>598</v>
      </c>
      <c r="H1030" s="5" t="s">
        <v>1853</v>
      </c>
      <c r="I1030" s="5" t="s">
        <v>600</v>
      </c>
      <c r="J1030" s="5" t="s">
        <v>1854</v>
      </c>
      <c r="K1030" s="5" t="s">
        <v>1855</v>
      </c>
      <c r="L1030" s="5" t="s">
        <v>638</v>
      </c>
    </row>
    <row r="1031" spans="1:12">
      <c r="A1031" s="5"/>
      <c r="B1031" s="5"/>
      <c r="C1031" s="6"/>
      <c r="D1031" s="7"/>
      <c r="E1031" s="5"/>
      <c r="F1031" s="5" t="s">
        <v>597</v>
      </c>
      <c r="G1031" s="5" t="s">
        <v>653</v>
      </c>
      <c r="H1031" s="5" t="s">
        <v>1723</v>
      </c>
      <c r="I1031" s="5" t="s">
        <v>611</v>
      </c>
      <c r="J1031" s="5" t="s">
        <v>731</v>
      </c>
      <c r="K1031" s="5" t="s">
        <v>732</v>
      </c>
      <c r="L1031" s="5" t="s">
        <v>640</v>
      </c>
    </row>
    <row r="1032" spans="1:12">
      <c r="A1032" s="5"/>
      <c r="B1032" s="5"/>
      <c r="C1032" s="6"/>
      <c r="D1032" s="7"/>
      <c r="E1032" s="5"/>
      <c r="F1032" s="5" t="s">
        <v>597</v>
      </c>
      <c r="G1032" s="5" t="s">
        <v>608</v>
      </c>
      <c r="H1032" s="5" t="s">
        <v>1856</v>
      </c>
      <c r="I1032" s="5" t="s">
        <v>600</v>
      </c>
      <c r="J1032" s="5" t="s">
        <v>601</v>
      </c>
      <c r="K1032" s="5" t="s">
        <v>602</v>
      </c>
      <c r="L1032" s="5" t="s">
        <v>640</v>
      </c>
    </row>
  </sheetData>
  <mergeCells count="683">
    <mergeCell ref="A1:L1"/>
    <mergeCell ref="K2:L2"/>
    <mergeCell ref="A4:A1032"/>
    <mergeCell ref="B4:B7"/>
    <mergeCell ref="B8:B11"/>
    <mergeCell ref="B12:B15"/>
    <mergeCell ref="B16:B19"/>
    <mergeCell ref="B20:B23"/>
    <mergeCell ref="B24:B27"/>
    <mergeCell ref="B28:B31"/>
    <mergeCell ref="B32:B35"/>
    <mergeCell ref="B36:B39"/>
    <mergeCell ref="B40:B43"/>
    <mergeCell ref="B44:B47"/>
    <mergeCell ref="B48:B53"/>
    <mergeCell ref="B54:B57"/>
    <mergeCell ref="B58:B61"/>
    <mergeCell ref="B62:B65"/>
    <mergeCell ref="B66:B69"/>
    <mergeCell ref="B70:B75"/>
    <mergeCell ref="B76:B83"/>
    <mergeCell ref="B84:B91"/>
    <mergeCell ref="B92:B99"/>
    <mergeCell ref="B100:B107"/>
    <mergeCell ref="B108:B115"/>
    <mergeCell ref="B116:B123"/>
    <mergeCell ref="B124:B129"/>
    <mergeCell ref="B130:B135"/>
    <mergeCell ref="B136:B141"/>
    <mergeCell ref="B142:B147"/>
    <mergeCell ref="B148:B153"/>
    <mergeCell ref="B154:B161"/>
    <mergeCell ref="B162:B169"/>
    <mergeCell ref="B170:B175"/>
    <mergeCell ref="B176:B181"/>
    <mergeCell ref="B182:B187"/>
    <mergeCell ref="B188:B193"/>
    <mergeCell ref="B194:B199"/>
    <mergeCell ref="B200:B205"/>
    <mergeCell ref="B206:B211"/>
    <mergeCell ref="B212:B217"/>
    <mergeCell ref="B218:B223"/>
    <mergeCell ref="B224:B229"/>
    <mergeCell ref="B230:B236"/>
    <mergeCell ref="B237:B242"/>
    <mergeCell ref="B243:B249"/>
    <mergeCell ref="B250:B255"/>
    <mergeCell ref="B256:B261"/>
    <mergeCell ref="B262:B267"/>
    <mergeCell ref="B268:B274"/>
    <mergeCell ref="B275:B282"/>
    <mergeCell ref="B283:B288"/>
    <mergeCell ref="B289:B294"/>
    <mergeCell ref="B295:B300"/>
    <mergeCell ref="B301:B306"/>
    <mergeCell ref="B307:B312"/>
    <mergeCell ref="B313:B318"/>
    <mergeCell ref="B319:B324"/>
    <mergeCell ref="B325:B330"/>
    <mergeCell ref="B331:B336"/>
    <mergeCell ref="B337:B342"/>
    <mergeCell ref="B343:B348"/>
    <mergeCell ref="B349:B354"/>
    <mergeCell ref="B355:B360"/>
    <mergeCell ref="B361:B366"/>
    <mergeCell ref="B367:B372"/>
    <mergeCell ref="B373:B378"/>
    <mergeCell ref="B379:B384"/>
    <mergeCell ref="B385:B396"/>
    <mergeCell ref="B397:B403"/>
    <mergeCell ref="B404:B410"/>
    <mergeCell ref="B411:B416"/>
    <mergeCell ref="B417:B426"/>
    <mergeCell ref="B427:B432"/>
    <mergeCell ref="B433:B438"/>
    <mergeCell ref="B439:B444"/>
    <mergeCell ref="B445:B450"/>
    <mergeCell ref="B451:B456"/>
    <mergeCell ref="B457:B462"/>
    <mergeCell ref="B463:B468"/>
    <mergeCell ref="B469:B474"/>
    <mergeCell ref="B475:B480"/>
    <mergeCell ref="B481:B488"/>
    <mergeCell ref="B489:B496"/>
    <mergeCell ref="B497:B504"/>
    <mergeCell ref="B505:B510"/>
    <mergeCell ref="B511:B516"/>
    <mergeCell ref="B517:B522"/>
    <mergeCell ref="B523:B528"/>
    <mergeCell ref="B529:B534"/>
    <mergeCell ref="B535:B541"/>
    <mergeCell ref="B542:B549"/>
    <mergeCell ref="B550:B555"/>
    <mergeCell ref="B556:B561"/>
    <mergeCell ref="B562:B567"/>
    <mergeCell ref="B568:B571"/>
    <mergeCell ref="B572:B575"/>
    <mergeCell ref="B576:B581"/>
    <mergeCell ref="B582:B587"/>
    <mergeCell ref="B588:B593"/>
    <mergeCell ref="B594:B600"/>
    <mergeCell ref="B601:B606"/>
    <mergeCell ref="B607:B612"/>
    <mergeCell ref="B613:B618"/>
    <mergeCell ref="B619:B624"/>
    <mergeCell ref="B625:B630"/>
    <mergeCell ref="B631:B636"/>
    <mergeCell ref="B637:B642"/>
    <mergeCell ref="B643:B648"/>
    <mergeCell ref="B649:B654"/>
    <mergeCell ref="B655:B660"/>
    <mergeCell ref="B661:B666"/>
    <mergeCell ref="B667:B672"/>
    <mergeCell ref="B673:B678"/>
    <mergeCell ref="B679:B684"/>
    <mergeCell ref="B685:B690"/>
    <mergeCell ref="B691:B696"/>
    <mergeCell ref="B697:B702"/>
    <mergeCell ref="B703:B708"/>
    <mergeCell ref="B709:B714"/>
    <mergeCell ref="B715:B720"/>
    <mergeCell ref="B721:B726"/>
    <mergeCell ref="B727:B732"/>
    <mergeCell ref="B733:B738"/>
    <mergeCell ref="B739:B744"/>
    <mergeCell ref="B745:B750"/>
    <mergeCell ref="B751:B756"/>
    <mergeCell ref="B757:B762"/>
    <mergeCell ref="B763:B768"/>
    <mergeCell ref="B769:B774"/>
    <mergeCell ref="B775:B780"/>
    <mergeCell ref="B781:B786"/>
    <mergeCell ref="B787:B792"/>
    <mergeCell ref="B793:B798"/>
    <mergeCell ref="B799:B804"/>
    <mergeCell ref="B805:B810"/>
    <mergeCell ref="B811:B816"/>
    <mergeCell ref="B817:B822"/>
    <mergeCell ref="B823:B828"/>
    <mergeCell ref="B829:B834"/>
    <mergeCell ref="B835:B840"/>
    <mergeCell ref="B841:B846"/>
    <mergeCell ref="B847:B852"/>
    <mergeCell ref="B853:B858"/>
    <mergeCell ref="B859:B864"/>
    <mergeCell ref="B865:B870"/>
    <mergeCell ref="B871:B876"/>
    <mergeCell ref="B877:B882"/>
    <mergeCell ref="B883:B888"/>
    <mergeCell ref="B889:B894"/>
    <mergeCell ref="B895:B900"/>
    <mergeCell ref="B901:B906"/>
    <mergeCell ref="B907:B912"/>
    <mergeCell ref="B913:B918"/>
    <mergeCell ref="B919:B924"/>
    <mergeCell ref="B925:B930"/>
    <mergeCell ref="B931:B936"/>
    <mergeCell ref="B937:B942"/>
    <mergeCell ref="B943:B948"/>
    <mergeCell ref="B949:B954"/>
    <mergeCell ref="B955:B960"/>
    <mergeCell ref="B961:B966"/>
    <mergeCell ref="B967:B972"/>
    <mergeCell ref="B973:B978"/>
    <mergeCell ref="B979:B984"/>
    <mergeCell ref="B985:B990"/>
    <mergeCell ref="B991:B996"/>
    <mergeCell ref="B997:B1002"/>
    <mergeCell ref="B1003:B1008"/>
    <mergeCell ref="B1009:B1014"/>
    <mergeCell ref="B1015:B1020"/>
    <mergeCell ref="B1021:B1026"/>
    <mergeCell ref="B1027:B1032"/>
    <mergeCell ref="C4:C7"/>
    <mergeCell ref="C8:C11"/>
    <mergeCell ref="C12:C15"/>
    <mergeCell ref="C16:C19"/>
    <mergeCell ref="C20:C23"/>
    <mergeCell ref="C24:C27"/>
    <mergeCell ref="C28:C31"/>
    <mergeCell ref="C32:C35"/>
    <mergeCell ref="C36:C39"/>
    <mergeCell ref="C40:C43"/>
    <mergeCell ref="C44:C47"/>
    <mergeCell ref="C48:C53"/>
    <mergeCell ref="C54:C57"/>
    <mergeCell ref="C58:C61"/>
    <mergeCell ref="C62:C65"/>
    <mergeCell ref="C66:C69"/>
    <mergeCell ref="C70:C75"/>
    <mergeCell ref="C76:C83"/>
    <mergeCell ref="C84:C91"/>
    <mergeCell ref="C92:C99"/>
    <mergeCell ref="C100:C107"/>
    <mergeCell ref="C108:C115"/>
    <mergeCell ref="C116:C123"/>
    <mergeCell ref="C124:C129"/>
    <mergeCell ref="C130:C135"/>
    <mergeCell ref="C136:C141"/>
    <mergeCell ref="C142:C147"/>
    <mergeCell ref="C148:C153"/>
    <mergeCell ref="C154:C161"/>
    <mergeCell ref="C162:C169"/>
    <mergeCell ref="C170:C175"/>
    <mergeCell ref="C176:C181"/>
    <mergeCell ref="C182:C187"/>
    <mergeCell ref="C188:C193"/>
    <mergeCell ref="C194:C199"/>
    <mergeCell ref="C200:C205"/>
    <mergeCell ref="C206:C211"/>
    <mergeCell ref="C212:C217"/>
    <mergeCell ref="C218:C223"/>
    <mergeCell ref="C224:C229"/>
    <mergeCell ref="C230:C236"/>
    <mergeCell ref="C237:C242"/>
    <mergeCell ref="C243:C249"/>
    <mergeCell ref="C250:C255"/>
    <mergeCell ref="C256:C261"/>
    <mergeCell ref="C262:C267"/>
    <mergeCell ref="C268:C274"/>
    <mergeCell ref="C275:C282"/>
    <mergeCell ref="C283:C288"/>
    <mergeCell ref="C289:C294"/>
    <mergeCell ref="C295:C300"/>
    <mergeCell ref="C301:C306"/>
    <mergeCell ref="C307:C312"/>
    <mergeCell ref="C313:C318"/>
    <mergeCell ref="C319:C324"/>
    <mergeCell ref="C325:C330"/>
    <mergeCell ref="C331:C336"/>
    <mergeCell ref="C337:C342"/>
    <mergeCell ref="C343:C348"/>
    <mergeCell ref="C349:C354"/>
    <mergeCell ref="C355:C360"/>
    <mergeCell ref="C361:C366"/>
    <mergeCell ref="C367:C372"/>
    <mergeCell ref="C373:C378"/>
    <mergeCell ref="C379:C384"/>
    <mergeCell ref="C385:C396"/>
    <mergeCell ref="C397:C403"/>
    <mergeCell ref="C404:C410"/>
    <mergeCell ref="C411:C416"/>
    <mergeCell ref="C417:C426"/>
    <mergeCell ref="C427:C432"/>
    <mergeCell ref="C433:C438"/>
    <mergeCell ref="C439:C444"/>
    <mergeCell ref="C445:C450"/>
    <mergeCell ref="C451:C456"/>
    <mergeCell ref="C457:C462"/>
    <mergeCell ref="C463:C468"/>
    <mergeCell ref="C469:C474"/>
    <mergeCell ref="C475:C480"/>
    <mergeCell ref="C481:C488"/>
    <mergeCell ref="C489:C496"/>
    <mergeCell ref="C497:C504"/>
    <mergeCell ref="C505:C510"/>
    <mergeCell ref="C511:C516"/>
    <mergeCell ref="C517:C522"/>
    <mergeCell ref="C523:C528"/>
    <mergeCell ref="C529:C534"/>
    <mergeCell ref="C535:C541"/>
    <mergeCell ref="C542:C549"/>
    <mergeCell ref="C550:C555"/>
    <mergeCell ref="C556:C561"/>
    <mergeCell ref="C562:C567"/>
    <mergeCell ref="C568:C571"/>
    <mergeCell ref="C572:C575"/>
    <mergeCell ref="C576:C581"/>
    <mergeCell ref="C582:C587"/>
    <mergeCell ref="C588:C593"/>
    <mergeCell ref="C594:C600"/>
    <mergeCell ref="C601:C606"/>
    <mergeCell ref="C607:C612"/>
    <mergeCell ref="C613:C618"/>
    <mergeCell ref="C619:C624"/>
    <mergeCell ref="C625:C630"/>
    <mergeCell ref="C631:C636"/>
    <mergeCell ref="C637:C642"/>
    <mergeCell ref="C643:C648"/>
    <mergeCell ref="C649:C654"/>
    <mergeCell ref="C655:C660"/>
    <mergeCell ref="C661:C666"/>
    <mergeCell ref="C667:C672"/>
    <mergeCell ref="C673:C678"/>
    <mergeCell ref="C679:C684"/>
    <mergeCell ref="C685:C690"/>
    <mergeCell ref="C691:C696"/>
    <mergeCell ref="C697:C702"/>
    <mergeCell ref="C703:C708"/>
    <mergeCell ref="C709:C714"/>
    <mergeCell ref="C715:C720"/>
    <mergeCell ref="C721:C726"/>
    <mergeCell ref="C727:C732"/>
    <mergeCell ref="C733:C738"/>
    <mergeCell ref="C739:C744"/>
    <mergeCell ref="C745:C750"/>
    <mergeCell ref="C751:C756"/>
    <mergeCell ref="C757:C762"/>
    <mergeCell ref="C763:C768"/>
    <mergeCell ref="C769:C774"/>
    <mergeCell ref="C775:C780"/>
    <mergeCell ref="C781:C786"/>
    <mergeCell ref="C787:C792"/>
    <mergeCell ref="C793:C798"/>
    <mergeCell ref="C799:C804"/>
    <mergeCell ref="C805:C810"/>
    <mergeCell ref="C811:C816"/>
    <mergeCell ref="C817:C822"/>
    <mergeCell ref="C823:C828"/>
    <mergeCell ref="C829:C834"/>
    <mergeCell ref="C835:C840"/>
    <mergeCell ref="C841:C846"/>
    <mergeCell ref="C847:C852"/>
    <mergeCell ref="C853:C858"/>
    <mergeCell ref="C859:C864"/>
    <mergeCell ref="C865:C870"/>
    <mergeCell ref="C871:C876"/>
    <mergeCell ref="C877:C882"/>
    <mergeCell ref="C883:C888"/>
    <mergeCell ref="C889:C894"/>
    <mergeCell ref="C895:C900"/>
    <mergeCell ref="C901:C906"/>
    <mergeCell ref="C907:C912"/>
    <mergeCell ref="C913:C918"/>
    <mergeCell ref="C919:C924"/>
    <mergeCell ref="C925:C930"/>
    <mergeCell ref="C931:C936"/>
    <mergeCell ref="C937:C942"/>
    <mergeCell ref="C943:C948"/>
    <mergeCell ref="C949:C954"/>
    <mergeCell ref="C955:C960"/>
    <mergeCell ref="C961:C966"/>
    <mergeCell ref="C967:C972"/>
    <mergeCell ref="C973:C978"/>
    <mergeCell ref="C979:C984"/>
    <mergeCell ref="C985:C990"/>
    <mergeCell ref="C991:C996"/>
    <mergeCell ref="C997:C1002"/>
    <mergeCell ref="C1003:C1008"/>
    <mergeCell ref="C1009:C1014"/>
    <mergeCell ref="C1015:C1020"/>
    <mergeCell ref="C1021:C1026"/>
    <mergeCell ref="C1027:C1032"/>
    <mergeCell ref="D4:D7"/>
    <mergeCell ref="D8:D11"/>
    <mergeCell ref="D12:D15"/>
    <mergeCell ref="D16:D19"/>
    <mergeCell ref="D20:D23"/>
    <mergeCell ref="D24:D27"/>
    <mergeCell ref="D28:D31"/>
    <mergeCell ref="D32:D35"/>
    <mergeCell ref="D36:D39"/>
    <mergeCell ref="D40:D43"/>
    <mergeCell ref="D44:D47"/>
    <mergeCell ref="D48:D53"/>
    <mergeCell ref="D54:D57"/>
    <mergeCell ref="D58:D61"/>
    <mergeCell ref="D62:D65"/>
    <mergeCell ref="D66:D69"/>
    <mergeCell ref="D70:D75"/>
    <mergeCell ref="D76:D83"/>
    <mergeCell ref="D84:D91"/>
    <mergeCell ref="D92:D99"/>
    <mergeCell ref="D100:D107"/>
    <mergeCell ref="D108:D115"/>
    <mergeCell ref="D116:D123"/>
    <mergeCell ref="D124:D129"/>
    <mergeCell ref="D130:D135"/>
    <mergeCell ref="D136:D141"/>
    <mergeCell ref="D142:D147"/>
    <mergeCell ref="D148:D153"/>
    <mergeCell ref="D154:D161"/>
    <mergeCell ref="D162:D169"/>
    <mergeCell ref="D170:D175"/>
    <mergeCell ref="D176:D181"/>
    <mergeCell ref="D182:D187"/>
    <mergeCell ref="D188:D193"/>
    <mergeCell ref="D194:D199"/>
    <mergeCell ref="D200:D205"/>
    <mergeCell ref="D206:D211"/>
    <mergeCell ref="D212:D217"/>
    <mergeCell ref="D218:D223"/>
    <mergeCell ref="D224:D229"/>
    <mergeCell ref="D230:D236"/>
    <mergeCell ref="D237:D242"/>
    <mergeCell ref="D243:D249"/>
    <mergeCell ref="D250:D255"/>
    <mergeCell ref="D256:D261"/>
    <mergeCell ref="D262:D267"/>
    <mergeCell ref="D268:D274"/>
    <mergeCell ref="D275:D282"/>
    <mergeCell ref="D283:D288"/>
    <mergeCell ref="D289:D294"/>
    <mergeCell ref="D295:D300"/>
    <mergeCell ref="D301:D306"/>
    <mergeCell ref="D307:D312"/>
    <mergeCell ref="D313:D318"/>
    <mergeCell ref="D319:D324"/>
    <mergeCell ref="D325:D330"/>
    <mergeCell ref="D331:D336"/>
    <mergeCell ref="D337:D342"/>
    <mergeCell ref="D343:D348"/>
    <mergeCell ref="D349:D354"/>
    <mergeCell ref="D355:D360"/>
    <mergeCell ref="D361:D366"/>
    <mergeCell ref="D367:D372"/>
    <mergeCell ref="D373:D378"/>
    <mergeCell ref="D379:D384"/>
    <mergeCell ref="D385:D396"/>
    <mergeCell ref="D397:D403"/>
    <mergeCell ref="D404:D410"/>
    <mergeCell ref="D411:D416"/>
    <mergeCell ref="D417:D426"/>
    <mergeCell ref="D427:D432"/>
    <mergeCell ref="D433:D438"/>
    <mergeCell ref="D439:D444"/>
    <mergeCell ref="D445:D450"/>
    <mergeCell ref="D451:D456"/>
    <mergeCell ref="D457:D462"/>
    <mergeCell ref="D463:D468"/>
    <mergeCell ref="D469:D474"/>
    <mergeCell ref="D475:D480"/>
    <mergeCell ref="D481:D488"/>
    <mergeCell ref="D489:D496"/>
    <mergeCell ref="D497:D504"/>
    <mergeCell ref="D505:D510"/>
    <mergeCell ref="D511:D516"/>
    <mergeCell ref="D517:D522"/>
    <mergeCell ref="D523:D528"/>
    <mergeCell ref="D529:D534"/>
    <mergeCell ref="D535:D541"/>
    <mergeCell ref="D542:D549"/>
    <mergeCell ref="D550:D555"/>
    <mergeCell ref="D556:D561"/>
    <mergeCell ref="D562:D567"/>
    <mergeCell ref="D568:D571"/>
    <mergeCell ref="D572:D575"/>
    <mergeCell ref="D576:D581"/>
    <mergeCell ref="D582:D587"/>
    <mergeCell ref="D588:D593"/>
    <mergeCell ref="D594:D600"/>
    <mergeCell ref="D601:D606"/>
    <mergeCell ref="D607:D612"/>
    <mergeCell ref="D613:D618"/>
    <mergeCell ref="D619:D624"/>
    <mergeCell ref="D625:D630"/>
    <mergeCell ref="D631:D636"/>
    <mergeCell ref="D637:D642"/>
    <mergeCell ref="D643:D648"/>
    <mergeCell ref="D649:D654"/>
    <mergeCell ref="D655:D660"/>
    <mergeCell ref="D661:D666"/>
    <mergeCell ref="D667:D672"/>
    <mergeCell ref="D673:D678"/>
    <mergeCell ref="D679:D684"/>
    <mergeCell ref="D685:D690"/>
    <mergeCell ref="D691:D696"/>
    <mergeCell ref="D697:D702"/>
    <mergeCell ref="D703:D708"/>
    <mergeCell ref="D709:D714"/>
    <mergeCell ref="D715:D720"/>
    <mergeCell ref="D721:D726"/>
    <mergeCell ref="D727:D732"/>
    <mergeCell ref="D733:D738"/>
    <mergeCell ref="D739:D744"/>
    <mergeCell ref="D745:D750"/>
    <mergeCell ref="D751:D756"/>
    <mergeCell ref="D757:D762"/>
    <mergeCell ref="D763:D768"/>
    <mergeCell ref="D769:D774"/>
    <mergeCell ref="D775:D780"/>
    <mergeCell ref="D781:D786"/>
    <mergeCell ref="D787:D792"/>
    <mergeCell ref="D793:D798"/>
    <mergeCell ref="D799:D804"/>
    <mergeCell ref="D805:D810"/>
    <mergeCell ref="D811:D816"/>
    <mergeCell ref="D817:D822"/>
    <mergeCell ref="D823:D828"/>
    <mergeCell ref="D829:D834"/>
    <mergeCell ref="D835:D840"/>
    <mergeCell ref="D841:D846"/>
    <mergeCell ref="D847:D852"/>
    <mergeCell ref="D853:D858"/>
    <mergeCell ref="D859:D864"/>
    <mergeCell ref="D865:D870"/>
    <mergeCell ref="D871:D876"/>
    <mergeCell ref="D877:D882"/>
    <mergeCell ref="D883:D888"/>
    <mergeCell ref="D889:D894"/>
    <mergeCell ref="D895:D900"/>
    <mergeCell ref="D901:D906"/>
    <mergeCell ref="D907:D912"/>
    <mergeCell ref="D913:D918"/>
    <mergeCell ref="D919:D924"/>
    <mergeCell ref="D925:D930"/>
    <mergeCell ref="D931:D936"/>
    <mergeCell ref="D937:D942"/>
    <mergeCell ref="D943:D948"/>
    <mergeCell ref="D949:D954"/>
    <mergeCell ref="D955:D960"/>
    <mergeCell ref="D961:D966"/>
    <mergeCell ref="D967:D972"/>
    <mergeCell ref="D973:D978"/>
    <mergeCell ref="D979:D984"/>
    <mergeCell ref="D985:D990"/>
    <mergeCell ref="D991:D996"/>
    <mergeCell ref="D997:D1002"/>
    <mergeCell ref="D1003:D1008"/>
    <mergeCell ref="D1009:D1014"/>
    <mergeCell ref="D1015:D1020"/>
    <mergeCell ref="D1021:D1026"/>
    <mergeCell ref="D1027:D1032"/>
    <mergeCell ref="E4:E7"/>
    <mergeCell ref="E8:E11"/>
    <mergeCell ref="E12:E15"/>
    <mergeCell ref="E16:E19"/>
    <mergeCell ref="E20:E23"/>
    <mergeCell ref="E24:E27"/>
    <mergeCell ref="E28:E31"/>
    <mergeCell ref="E32:E35"/>
    <mergeCell ref="E36:E39"/>
    <mergeCell ref="E40:E43"/>
    <mergeCell ref="E44:E47"/>
    <mergeCell ref="E48:E53"/>
    <mergeCell ref="E54:E57"/>
    <mergeCell ref="E58:E61"/>
    <mergeCell ref="E62:E65"/>
    <mergeCell ref="E66:E69"/>
    <mergeCell ref="E70:E75"/>
    <mergeCell ref="E76:E83"/>
    <mergeCell ref="E84:E91"/>
    <mergeCell ref="E92:E99"/>
    <mergeCell ref="E100:E107"/>
    <mergeCell ref="E108:E115"/>
    <mergeCell ref="E116:E123"/>
    <mergeCell ref="E124:E129"/>
    <mergeCell ref="E130:E135"/>
    <mergeCell ref="E136:E141"/>
    <mergeCell ref="E142:E147"/>
    <mergeCell ref="E148:E153"/>
    <mergeCell ref="E154:E161"/>
    <mergeCell ref="E162:E169"/>
    <mergeCell ref="E170:E175"/>
    <mergeCell ref="E176:E181"/>
    <mergeCell ref="E182:E187"/>
    <mergeCell ref="E188:E193"/>
    <mergeCell ref="E194:E199"/>
    <mergeCell ref="E200:E205"/>
    <mergeCell ref="E206:E211"/>
    <mergeCell ref="E212:E217"/>
    <mergeCell ref="E218:E223"/>
    <mergeCell ref="E224:E229"/>
    <mergeCell ref="E230:E236"/>
    <mergeCell ref="E237:E242"/>
    <mergeCell ref="E243:E249"/>
    <mergeCell ref="E250:E255"/>
    <mergeCell ref="E256:E261"/>
    <mergeCell ref="E262:E267"/>
    <mergeCell ref="E268:E274"/>
    <mergeCell ref="E275:E282"/>
    <mergeCell ref="E283:E288"/>
    <mergeCell ref="E289:E294"/>
    <mergeCell ref="E295:E300"/>
    <mergeCell ref="E301:E306"/>
    <mergeCell ref="E307:E312"/>
    <mergeCell ref="E313:E318"/>
    <mergeCell ref="E319:E324"/>
    <mergeCell ref="E325:E330"/>
    <mergeCell ref="E331:E336"/>
    <mergeCell ref="E337:E342"/>
    <mergeCell ref="E343:E348"/>
    <mergeCell ref="E349:E354"/>
    <mergeCell ref="E355:E360"/>
    <mergeCell ref="E361:E366"/>
    <mergeCell ref="E367:E372"/>
    <mergeCell ref="E373:E378"/>
    <mergeCell ref="E379:E384"/>
    <mergeCell ref="E385:E396"/>
    <mergeCell ref="E397:E403"/>
    <mergeCell ref="E404:E410"/>
    <mergeCell ref="E411:E416"/>
    <mergeCell ref="E417:E426"/>
    <mergeCell ref="E427:E432"/>
    <mergeCell ref="E433:E438"/>
    <mergeCell ref="E439:E444"/>
    <mergeCell ref="E445:E450"/>
    <mergeCell ref="E451:E456"/>
    <mergeCell ref="E457:E462"/>
    <mergeCell ref="E463:E468"/>
    <mergeCell ref="E469:E474"/>
    <mergeCell ref="E475:E480"/>
    <mergeCell ref="E481:E488"/>
    <mergeCell ref="E489:E496"/>
    <mergeCell ref="E497:E504"/>
    <mergeCell ref="E505:E510"/>
    <mergeCell ref="E511:E516"/>
    <mergeCell ref="E517:E522"/>
    <mergeCell ref="E523:E528"/>
    <mergeCell ref="E529:E534"/>
    <mergeCell ref="E535:E541"/>
    <mergeCell ref="E542:E549"/>
    <mergeCell ref="E550:E555"/>
    <mergeCell ref="E556:E561"/>
    <mergeCell ref="E562:E567"/>
    <mergeCell ref="E568:E571"/>
    <mergeCell ref="E572:E575"/>
    <mergeCell ref="E576:E581"/>
    <mergeCell ref="E582:E587"/>
    <mergeCell ref="E588:E593"/>
    <mergeCell ref="E594:E600"/>
    <mergeCell ref="E601:E606"/>
    <mergeCell ref="E607:E612"/>
    <mergeCell ref="E613:E618"/>
    <mergeCell ref="E619:E624"/>
    <mergeCell ref="E625:E630"/>
    <mergeCell ref="E631:E636"/>
    <mergeCell ref="E637:E642"/>
    <mergeCell ref="E643:E648"/>
    <mergeCell ref="E649:E654"/>
    <mergeCell ref="E655:E660"/>
    <mergeCell ref="E661:E666"/>
    <mergeCell ref="E667:E672"/>
    <mergeCell ref="E673:E678"/>
    <mergeCell ref="E679:E684"/>
    <mergeCell ref="E685:E690"/>
    <mergeCell ref="E691:E696"/>
    <mergeCell ref="E697:E702"/>
    <mergeCell ref="E703:E708"/>
    <mergeCell ref="E709:E714"/>
    <mergeCell ref="E715:E720"/>
    <mergeCell ref="E721:E726"/>
    <mergeCell ref="E727:E732"/>
    <mergeCell ref="E733:E738"/>
    <mergeCell ref="E739:E744"/>
    <mergeCell ref="E745:E750"/>
    <mergeCell ref="E751:E756"/>
    <mergeCell ref="E757:E762"/>
    <mergeCell ref="E763:E768"/>
    <mergeCell ref="E769:E774"/>
    <mergeCell ref="E775:E780"/>
    <mergeCell ref="E781:E786"/>
    <mergeCell ref="E787:E792"/>
    <mergeCell ref="E793:E798"/>
    <mergeCell ref="E799:E804"/>
    <mergeCell ref="E805:E810"/>
    <mergeCell ref="E811:E816"/>
    <mergeCell ref="E817:E822"/>
    <mergeCell ref="E823:E828"/>
    <mergeCell ref="E829:E834"/>
    <mergeCell ref="E835:E840"/>
    <mergeCell ref="E841:E846"/>
    <mergeCell ref="E847:E852"/>
    <mergeCell ref="E853:E858"/>
    <mergeCell ref="E859:E864"/>
    <mergeCell ref="E865:E870"/>
    <mergeCell ref="E871:E876"/>
    <mergeCell ref="E877:E882"/>
    <mergeCell ref="E883:E888"/>
    <mergeCell ref="E889:E894"/>
    <mergeCell ref="E895:E900"/>
    <mergeCell ref="E901:E906"/>
    <mergeCell ref="E907:E912"/>
    <mergeCell ref="E913:E918"/>
    <mergeCell ref="E919:E924"/>
    <mergeCell ref="E925:E930"/>
    <mergeCell ref="E931:E936"/>
    <mergeCell ref="E937:E942"/>
    <mergeCell ref="E943:E948"/>
    <mergeCell ref="E949:E954"/>
    <mergeCell ref="E955:E960"/>
    <mergeCell ref="E961:E966"/>
    <mergeCell ref="E967:E972"/>
    <mergeCell ref="E973:E978"/>
    <mergeCell ref="E979:E984"/>
    <mergeCell ref="E985:E990"/>
    <mergeCell ref="E991:E996"/>
    <mergeCell ref="E997:E1002"/>
    <mergeCell ref="E1003:E1008"/>
    <mergeCell ref="E1009:E1014"/>
    <mergeCell ref="E1015:E1020"/>
    <mergeCell ref="E1021:E1026"/>
    <mergeCell ref="E1027:E103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zoomScaleSheetLayoutView="60" workbookViewId="0">
      <selection activeCell="J39" sqref="J39"/>
    </sheetView>
  </sheetViews>
  <sheetFormatPr defaultColWidth="9" defaultRowHeight="14.25" outlineLevelCol="5"/>
  <cols>
    <col min="1" max="1" width="17.125" customWidth="1"/>
    <col min="2" max="2" width="20" customWidth="1"/>
    <col min="3" max="3" width="32.375" customWidth="1"/>
    <col min="4" max="4" width="14.625" customWidth="1"/>
    <col min="5" max="5" width="15.125" customWidth="1"/>
    <col min="6" max="6" width="13.75" customWidth="1"/>
  </cols>
  <sheetData>
    <row r="1" spans="1:6">
      <c r="A1" s="99" t="s">
        <v>112</v>
      </c>
      <c r="B1" s="99"/>
      <c r="C1" s="99"/>
      <c r="D1" s="99"/>
      <c r="E1" s="99"/>
      <c r="F1" s="99"/>
    </row>
    <row r="2" spans="1:6">
      <c r="A2" s="99"/>
      <c r="B2" s="99"/>
      <c r="C2" s="99"/>
      <c r="D2" s="99"/>
      <c r="E2" s="99"/>
      <c r="F2" s="99"/>
    </row>
    <row r="3" ht="15" spans="1:6">
      <c r="A3" s="100"/>
      <c r="B3" s="100"/>
      <c r="C3" s="100"/>
      <c r="D3" s="148" t="s">
        <v>113</v>
      </c>
      <c r="E3" s="148"/>
      <c r="F3" s="148"/>
    </row>
    <row r="4" ht="15" spans="1:6">
      <c r="A4" s="160" t="s">
        <v>114</v>
      </c>
      <c r="B4" s="161"/>
      <c r="C4" s="160" t="s">
        <v>115</v>
      </c>
      <c r="D4" s="162"/>
      <c r="E4" s="162"/>
      <c r="F4" s="161"/>
    </row>
    <row r="5" ht="24" spans="1:6">
      <c r="A5" s="163" t="s">
        <v>116</v>
      </c>
      <c r="B5" s="164" t="s">
        <v>117</v>
      </c>
      <c r="C5" s="164" t="s">
        <v>118</v>
      </c>
      <c r="D5" s="164" t="s">
        <v>3</v>
      </c>
      <c r="E5" s="164" t="s">
        <v>119</v>
      </c>
      <c r="F5" s="164" t="s">
        <v>120</v>
      </c>
    </row>
    <row r="6" ht="20.1" customHeight="1" spans="1:6">
      <c r="A6" s="153" t="s">
        <v>121</v>
      </c>
      <c r="B6" s="165">
        <v>16623.53</v>
      </c>
      <c r="C6" s="153" t="s">
        <v>122</v>
      </c>
      <c r="D6" s="155">
        <v>16623.53</v>
      </c>
      <c r="E6" s="155">
        <v>16623.53</v>
      </c>
      <c r="F6" s="156"/>
    </row>
    <row r="7" ht="20.1" customHeight="1" spans="1:6">
      <c r="A7" s="153" t="s">
        <v>123</v>
      </c>
      <c r="B7" s="165">
        <v>16623.53</v>
      </c>
      <c r="C7" s="154" t="s">
        <v>124</v>
      </c>
      <c r="D7" s="155">
        <v>8935.22</v>
      </c>
      <c r="E7" s="155">
        <v>8935.22</v>
      </c>
      <c r="F7" s="166"/>
    </row>
    <row r="8" ht="20.1" customHeight="1" spans="1:6">
      <c r="A8" s="153" t="s">
        <v>125</v>
      </c>
      <c r="B8" s="158"/>
      <c r="C8" s="154" t="s">
        <v>126</v>
      </c>
      <c r="D8" s="135"/>
      <c r="E8" s="135"/>
      <c r="F8" s="166"/>
    </row>
    <row r="9" ht="20.1" customHeight="1" spans="1:6">
      <c r="A9" s="153"/>
      <c r="B9" s="167"/>
      <c r="C9" s="154" t="s">
        <v>127</v>
      </c>
      <c r="D9" s="136">
        <v>25</v>
      </c>
      <c r="E9" s="136">
        <v>25</v>
      </c>
      <c r="F9" s="166"/>
    </row>
    <row r="10" ht="20.1" customHeight="1" spans="1:6">
      <c r="A10" s="153"/>
      <c r="B10" s="167"/>
      <c r="C10" s="154" t="s">
        <v>128</v>
      </c>
      <c r="D10" s="136">
        <v>1.63</v>
      </c>
      <c r="E10" s="136">
        <v>1.63</v>
      </c>
      <c r="F10" s="166"/>
    </row>
    <row r="11" ht="20.1" customHeight="1" spans="1:6">
      <c r="A11" s="153"/>
      <c r="B11" s="167"/>
      <c r="C11" s="154" t="s">
        <v>129</v>
      </c>
      <c r="D11" s="135"/>
      <c r="E11" s="135"/>
      <c r="F11" s="166"/>
    </row>
    <row r="12" ht="20.1" customHeight="1" spans="1:6">
      <c r="A12" s="153"/>
      <c r="B12" s="167"/>
      <c r="C12" s="154" t="s">
        <v>130</v>
      </c>
      <c r="D12" s="135"/>
      <c r="E12" s="135"/>
      <c r="F12" s="166"/>
    </row>
    <row r="13" ht="20.1" customHeight="1" spans="1:6">
      <c r="A13" s="153"/>
      <c r="B13" s="167"/>
      <c r="C13" s="154" t="s">
        <v>131</v>
      </c>
      <c r="D13" s="135">
        <v>223.42</v>
      </c>
      <c r="E13" s="135">
        <v>223.42</v>
      </c>
      <c r="F13" s="166"/>
    </row>
    <row r="14" ht="20.1" customHeight="1" spans="1:6">
      <c r="A14" s="153"/>
      <c r="B14" s="167"/>
      <c r="C14" s="154" t="s">
        <v>132</v>
      </c>
      <c r="D14" s="155">
        <v>1219.68</v>
      </c>
      <c r="E14" s="155">
        <v>1219.68</v>
      </c>
      <c r="F14" s="166"/>
    </row>
    <row r="15" ht="20.1" customHeight="1" spans="1:6">
      <c r="A15" s="153"/>
      <c r="B15" s="167"/>
      <c r="C15" s="154" t="s">
        <v>133</v>
      </c>
      <c r="D15" s="135"/>
      <c r="E15" s="135"/>
      <c r="F15" s="166"/>
    </row>
    <row r="16" ht="20.1" customHeight="1" spans="1:6">
      <c r="A16" s="153"/>
      <c r="B16" s="167"/>
      <c r="C16" s="154" t="s">
        <v>134</v>
      </c>
      <c r="D16" s="135">
        <v>499.15</v>
      </c>
      <c r="E16" s="135">
        <v>499.15</v>
      </c>
      <c r="F16" s="166"/>
    </row>
    <row r="17" ht="20.1" customHeight="1" spans="1:6">
      <c r="A17" s="153"/>
      <c r="B17" s="167"/>
      <c r="C17" s="154" t="s">
        <v>135</v>
      </c>
      <c r="D17" s="136">
        <v>267.8</v>
      </c>
      <c r="E17" s="136">
        <v>267.8</v>
      </c>
      <c r="F17" s="168"/>
    </row>
    <row r="18" ht="20.1" customHeight="1" spans="1:6">
      <c r="A18" s="153"/>
      <c r="B18" s="167"/>
      <c r="C18" s="154" t="s">
        <v>136</v>
      </c>
      <c r="D18" s="155">
        <v>4661.3</v>
      </c>
      <c r="E18" s="155">
        <v>4661.3</v>
      </c>
      <c r="F18" s="168"/>
    </row>
    <row r="19" ht="20.1" customHeight="1" spans="1:6">
      <c r="A19" s="153"/>
      <c r="B19" s="167"/>
      <c r="C19" s="154" t="s">
        <v>137</v>
      </c>
      <c r="D19" s="136">
        <v>15</v>
      </c>
      <c r="E19" s="136">
        <v>15</v>
      </c>
      <c r="F19" s="168"/>
    </row>
    <row r="20" ht="20.1" customHeight="1" spans="1:6">
      <c r="A20" s="153"/>
      <c r="B20" s="167"/>
      <c r="C20" s="154" t="s">
        <v>138</v>
      </c>
      <c r="D20" s="135"/>
      <c r="E20" s="135"/>
      <c r="F20" s="168"/>
    </row>
    <row r="21" ht="20.1" customHeight="1" spans="1:6">
      <c r="A21" s="153"/>
      <c r="B21" s="167"/>
      <c r="C21" s="154" t="s">
        <v>139</v>
      </c>
      <c r="D21" s="135"/>
      <c r="E21" s="135"/>
      <c r="F21" s="168"/>
    </row>
    <row r="22" ht="20.1" customHeight="1" spans="1:6">
      <c r="A22" s="153"/>
      <c r="B22" s="167"/>
      <c r="C22" s="154" t="s">
        <v>140</v>
      </c>
      <c r="D22" s="135"/>
      <c r="E22" s="135"/>
      <c r="F22" s="168"/>
    </row>
    <row r="23" ht="20.1" customHeight="1" spans="1:6">
      <c r="A23" s="153"/>
      <c r="B23" s="167"/>
      <c r="C23" s="154" t="s">
        <v>141</v>
      </c>
      <c r="D23" s="135"/>
      <c r="E23" s="135"/>
      <c r="F23" s="168"/>
    </row>
    <row r="24" ht="20.1" customHeight="1" spans="1:6">
      <c r="A24" s="153"/>
      <c r="B24" s="167"/>
      <c r="C24" s="154" t="s">
        <v>142</v>
      </c>
      <c r="D24" s="135"/>
      <c r="E24" s="135"/>
      <c r="F24" s="168"/>
    </row>
    <row r="25" ht="20.1" customHeight="1" spans="1:6">
      <c r="A25" s="153"/>
      <c r="B25" s="167"/>
      <c r="C25" s="154" t="s">
        <v>143</v>
      </c>
      <c r="D25" s="135"/>
      <c r="E25" s="135"/>
      <c r="F25" s="168"/>
    </row>
    <row r="26" ht="20.1" customHeight="1" spans="1:6">
      <c r="A26" s="153"/>
      <c r="B26" s="167"/>
      <c r="C26" s="154" t="s">
        <v>144</v>
      </c>
      <c r="D26" s="135">
        <v>661.33</v>
      </c>
      <c r="E26" s="135">
        <v>661.33</v>
      </c>
      <c r="F26" s="168"/>
    </row>
    <row r="27" ht="20.1" customHeight="1" spans="1:6">
      <c r="A27" s="153"/>
      <c r="B27" s="167"/>
      <c r="C27" s="154" t="s">
        <v>145</v>
      </c>
      <c r="D27" s="135"/>
      <c r="E27" s="135"/>
      <c r="F27" s="168"/>
    </row>
    <row r="28" ht="20.1" customHeight="1" spans="1:6">
      <c r="A28" s="153"/>
      <c r="B28" s="167"/>
      <c r="C28" s="154" t="s">
        <v>146</v>
      </c>
      <c r="D28" s="135"/>
      <c r="E28" s="135"/>
      <c r="F28" s="168"/>
    </row>
    <row r="29" ht="20.1" customHeight="1" spans="1:6">
      <c r="A29" s="153"/>
      <c r="B29" s="167"/>
      <c r="C29" s="154" t="s">
        <v>147</v>
      </c>
      <c r="D29" s="136">
        <v>114</v>
      </c>
      <c r="E29" s="136">
        <v>114</v>
      </c>
      <c r="F29" s="168"/>
    </row>
    <row r="30" ht="20.1" customHeight="1" spans="1:6">
      <c r="A30" s="153"/>
      <c r="B30" s="167"/>
      <c r="C30" s="154" t="s">
        <v>148</v>
      </c>
      <c r="D30" s="135"/>
      <c r="E30" s="135"/>
      <c r="F30" s="168"/>
    </row>
    <row r="31" ht="20.1" customHeight="1" spans="1:6">
      <c r="A31" s="153"/>
      <c r="B31" s="167"/>
      <c r="C31" s="154" t="s">
        <v>149</v>
      </c>
      <c r="D31" s="136"/>
      <c r="E31" s="136"/>
      <c r="F31" s="169"/>
    </row>
    <row r="32" ht="20.1" customHeight="1" spans="1:6">
      <c r="A32" s="153"/>
      <c r="B32" s="167"/>
      <c r="C32" s="154" t="s">
        <v>150</v>
      </c>
      <c r="D32" s="135"/>
      <c r="E32" s="135"/>
      <c r="F32" s="168"/>
    </row>
    <row r="33" ht="20.1" customHeight="1" spans="1:6">
      <c r="A33" s="153"/>
      <c r="B33" s="167"/>
      <c r="C33" s="154" t="s">
        <v>151</v>
      </c>
      <c r="D33" s="135"/>
      <c r="E33" s="135"/>
      <c r="F33" s="168"/>
    </row>
    <row r="34" ht="20.1" customHeight="1" spans="1:6">
      <c r="A34" s="153"/>
      <c r="B34" s="167"/>
      <c r="C34" s="154" t="s">
        <v>152</v>
      </c>
      <c r="D34" s="135"/>
      <c r="E34" s="135"/>
      <c r="F34" s="168"/>
    </row>
    <row r="35" ht="20.1" customHeight="1" spans="1:6">
      <c r="A35" s="153"/>
      <c r="B35" s="167"/>
      <c r="C35" s="154" t="s">
        <v>153</v>
      </c>
      <c r="D35" s="135"/>
      <c r="E35" s="135"/>
      <c r="F35" s="168"/>
    </row>
    <row r="36" ht="20.1" customHeight="1" spans="1:6">
      <c r="A36" s="153"/>
      <c r="B36" s="167"/>
      <c r="C36" s="154" t="s">
        <v>154</v>
      </c>
      <c r="D36" s="135"/>
      <c r="E36" s="135"/>
      <c r="F36" s="168"/>
    </row>
    <row r="37" ht="20.1" customHeight="1" spans="1:6">
      <c r="A37" s="153" t="s">
        <v>155</v>
      </c>
      <c r="B37" s="159"/>
      <c r="C37" s="153" t="s">
        <v>156</v>
      </c>
      <c r="D37" s="170"/>
      <c r="E37" s="170"/>
      <c r="F37" s="166"/>
    </row>
    <row r="38" ht="20.1" customHeight="1" spans="1:6">
      <c r="A38" s="153" t="s">
        <v>123</v>
      </c>
      <c r="B38" s="159"/>
      <c r="C38" s="153"/>
      <c r="D38" s="170"/>
      <c r="E38" s="170"/>
      <c r="F38" s="166"/>
    </row>
    <row r="39" ht="20.1" customHeight="1" spans="1:6">
      <c r="A39" s="153" t="s">
        <v>125</v>
      </c>
      <c r="B39" s="165"/>
      <c r="C39" s="153"/>
      <c r="D39" s="170"/>
      <c r="E39" s="170"/>
      <c r="F39" s="166"/>
    </row>
    <row r="40" ht="20.1" customHeight="1" spans="1:6">
      <c r="A40" s="153"/>
      <c r="B40" s="167"/>
      <c r="C40" s="153"/>
      <c r="D40" s="170"/>
      <c r="E40" s="170"/>
      <c r="F40" s="166"/>
    </row>
    <row r="41" ht="20.1" customHeight="1" spans="1:6">
      <c r="A41" s="153"/>
      <c r="B41" s="167"/>
      <c r="C41" s="153"/>
      <c r="D41" s="170"/>
      <c r="E41" s="170"/>
      <c r="F41" s="166"/>
    </row>
    <row r="42" ht="20.1" customHeight="1" spans="1:6">
      <c r="A42" s="171" t="s">
        <v>157</v>
      </c>
      <c r="B42" s="156">
        <v>16623.53</v>
      </c>
      <c r="C42" s="153" t="s">
        <v>158</v>
      </c>
      <c r="D42" s="156">
        <f>SUM(D7:D41)</f>
        <v>16623.53</v>
      </c>
      <c r="E42" s="156">
        <f>SUM(E7:E41)</f>
        <v>16623.53</v>
      </c>
      <c r="F42" s="172"/>
    </row>
  </sheetData>
  <mergeCells count="4">
    <mergeCell ref="D3:F3"/>
    <mergeCell ref="A4:B4"/>
    <mergeCell ref="C4:F4"/>
    <mergeCell ref="A1:F2"/>
  </mergeCells>
  <pageMargins left="0.75" right="0.75" top="1" bottom="1" header="0.5" footer="0.5"/>
  <pageSetup paperSize="9"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zoomScaleSheetLayoutView="60" workbookViewId="0">
      <selection activeCell="G41" sqref="G41"/>
    </sheetView>
  </sheetViews>
  <sheetFormatPr defaultColWidth="9" defaultRowHeight="14.25" outlineLevelCol="3"/>
  <cols>
    <col min="1" max="1" width="26.25" customWidth="1"/>
    <col min="2" max="2" width="13.125" customWidth="1"/>
    <col min="3" max="3" width="25.625" customWidth="1"/>
    <col min="4" max="4" width="16" customWidth="1"/>
  </cols>
  <sheetData>
    <row r="1" spans="1:4">
      <c r="A1" s="99" t="s">
        <v>159</v>
      </c>
      <c r="B1" s="99"/>
      <c r="C1" s="99"/>
      <c r="D1" s="99"/>
    </row>
    <row r="2" spans="1:4">
      <c r="A2" s="99"/>
      <c r="B2" s="99"/>
      <c r="C2" s="99"/>
      <c r="D2" s="99"/>
    </row>
    <row r="3" ht="15" spans="1:4">
      <c r="A3" s="100"/>
      <c r="B3" s="100"/>
      <c r="C3" s="100"/>
      <c r="D3" s="148" t="s">
        <v>113</v>
      </c>
    </row>
    <row r="4" ht="15" spans="1:4">
      <c r="A4" s="149" t="s">
        <v>160</v>
      </c>
      <c r="B4" s="150"/>
      <c r="C4" s="149" t="s">
        <v>161</v>
      </c>
      <c r="D4" s="150"/>
    </row>
    <row r="5" spans="1:4">
      <c r="A5" s="151" t="s">
        <v>116</v>
      </c>
      <c r="B5" s="152" t="s">
        <v>117</v>
      </c>
      <c r="C5" s="152" t="s">
        <v>118</v>
      </c>
      <c r="D5" s="152" t="s">
        <v>117</v>
      </c>
    </row>
    <row r="6" ht="20.1" customHeight="1" spans="1:4">
      <c r="A6" s="153" t="s">
        <v>162</v>
      </c>
      <c r="B6" s="61">
        <v>16623.53</v>
      </c>
      <c r="C6" s="154" t="s">
        <v>124</v>
      </c>
      <c r="D6" s="155">
        <v>8935.22</v>
      </c>
    </row>
    <row r="7" ht="20.1" customHeight="1" spans="1:4">
      <c r="A7" s="153" t="s">
        <v>163</v>
      </c>
      <c r="B7" s="156"/>
      <c r="C7" s="154" t="s">
        <v>126</v>
      </c>
      <c r="D7" s="135"/>
    </row>
    <row r="8" ht="20.1" customHeight="1" spans="1:4">
      <c r="A8" s="153" t="s">
        <v>164</v>
      </c>
      <c r="B8" s="156"/>
      <c r="C8" s="154" t="s">
        <v>127</v>
      </c>
      <c r="D8" s="136">
        <v>25</v>
      </c>
    </row>
    <row r="9" ht="20.1" customHeight="1" spans="1:4">
      <c r="A9" s="157" t="s">
        <v>16</v>
      </c>
      <c r="B9" s="156"/>
      <c r="C9" s="154" t="s">
        <v>128</v>
      </c>
      <c r="D9" s="136">
        <v>1.63</v>
      </c>
    </row>
    <row r="10" ht="20.1" customHeight="1" spans="1:4">
      <c r="A10" s="153" t="s">
        <v>165</v>
      </c>
      <c r="B10" s="156"/>
      <c r="C10" s="154" t="s">
        <v>129</v>
      </c>
      <c r="D10" s="135"/>
    </row>
    <row r="11" ht="20.1" customHeight="1" spans="1:4">
      <c r="A11" s="153" t="s">
        <v>166</v>
      </c>
      <c r="B11" s="156"/>
      <c r="C11" s="154" t="s">
        <v>130</v>
      </c>
      <c r="D11" s="135"/>
    </row>
    <row r="12" ht="20.1" customHeight="1" spans="1:4">
      <c r="A12" s="153" t="s">
        <v>167</v>
      </c>
      <c r="B12" s="156"/>
      <c r="C12" s="154" t="s">
        <v>131</v>
      </c>
      <c r="D12" s="135">
        <v>223.42</v>
      </c>
    </row>
    <row r="13" ht="20.1" customHeight="1" spans="1:4">
      <c r="A13" s="153" t="s">
        <v>168</v>
      </c>
      <c r="B13" s="156"/>
      <c r="C13" s="154" t="s">
        <v>132</v>
      </c>
      <c r="D13" s="155">
        <v>1219.68</v>
      </c>
    </row>
    <row r="14" ht="20.1" customHeight="1" spans="1:4">
      <c r="A14" s="153"/>
      <c r="B14" s="156"/>
      <c r="C14" s="154" t="s">
        <v>133</v>
      </c>
      <c r="D14" s="135"/>
    </row>
    <row r="15" ht="20.1" customHeight="1" spans="1:4">
      <c r="A15" s="153"/>
      <c r="B15" s="156"/>
      <c r="C15" s="154" t="s">
        <v>134</v>
      </c>
      <c r="D15" s="135">
        <v>499.15</v>
      </c>
    </row>
    <row r="16" ht="20.1" customHeight="1" spans="1:4">
      <c r="A16" s="153"/>
      <c r="B16" s="156"/>
      <c r="C16" s="154" t="s">
        <v>135</v>
      </c>
      <c r="D16" s="135">
        <v>267.8</v>
      </c>
    </row>
    <row r="17" ht="20.1" customHeight="1" spans="1:4">
      <c r="A17" s="153"/>
      <c r="B17" s="156"/>
      <c r="C17" s="154" t="s">
        <v>136</v>
      </c>
      <c r="D17" s="155">
        <v>4661.3</v>
      </c>
    </row>
    <row r="18" ht="20.1" customHeight="1" spans="1:4">
      <c r="A18" s="153"/>
      <c r="B18" s="156"/>
      <c r="C18" s="154" t="s">
        <v>137</v>
      </c>
      <c r="D18" s="136">
        <v>15</v>
      </c>
    </row>
    <row r="19" ht="20.1" customHeight="1" spans="1:4">
      <c r="A19" s="153"/>
      <c r="B19" s="156"/>
      <c r="C19" s="154" t="s">
        <v>138</v>
      </c>
      <c r="D19" s="135"/>
    </row>
    <row r="20" ht="20.1" customHeight="1" spans="1:4">
      <c r="A20" s="153"/>
      <c r="B20" s="156"/>
      <c r="C20" s="154" t="s">
        <v>139</v>
      </c>
      <c r="D20" s="135"/>
    </row>
    <row r="21" ht="20.1" customHeight="1" spans="1:4">
      <c r="A21" s="153"/>
      <c r="B21" s="156"/>
      <c r="C21" s="154" t="s">
        <v>140</v>
      </c>
      <c r="D21" s="135"/>
    </row>
    <row r="22" ht="20.1" customHeight="1" spans="1:4">
      <c r="A22" s="153"/>
      <c r="B22" s="156"/>
      <c r="C22" s="154" t="s">
        <v>141</v>
      </c>
      <c r="D22" s="135"/>
    </row>
    <row r="23" ht="20.1" customHeight="1" spans="1:4">
      <c r="A23" s="153"/>
      <c r="B23" s="156"/>
      <c r="C23" s="154" t="s">
        <v>142</v>
      </c>
      <c r="D23" s="135"/>
    </row>
    <row r="24" ht="20.1" customHeight="1" spans="1:4">
      <c r="A24" s="153"/>
      <c r="B24" s="156"/>
      <c r="C24" s="154" t="s">
        <v>143</v>
      </c>
      <c r="D24" s="135"/>
    </row>
    <row r="25" ht="20.1" customHeight="1" spans="1:4">
      <c r="A25" s="153"/>
      <c r="B25" s="156"/>
      <c r="C25" s="154" t="s">
        <v>144</v>
      </c>
      <c r="D25" s="135">
        <v>661.33</v>
      </c>
    </row>
    <row r="26" ht="20.1" customHeight="1" spans="1:4">
      <c r="A26" s="153"/>
      <c r="B26" s="156"/>
      <c r="C26" s="154" t="s">
        <v>145</v>
      </c>
      <c r="D26" s="135"/>
    </row>
    <row r="27" ht="20.1" customHeight="1" spans="1:4">
      <c r="A27" s="153"/>
      <c r="B27" s="156"/>
      <c r="C27" s="154" t="s">
        <v>146</v>
      </c>
      <c r="D27" s="135"/>
    </row>
    <row r="28" ht="20.1" customHeight="1" spans="1:4">
      <c r="A28" s="153"/>
      <c r="B28" s="156"/>
      <c r="C28" s="154" t="s">
        <v>147</v>
      </c>
      <c r="D28" s="136">
        <v>114</v>
      </c>
    </row>
    <row r="29" ht="20.1" customHeight="1" spans="1:4">
      <c r="A29" s="153"/>
      <c r="B29" s="156"/>
      <c r="C29" s="154" t="s">
        <v>148</v>
      </c>
      <c r="D29" s="135"/>
    </row>
    <row r="30" ht="20.1" customHeight="1" spans="1:4">
      <c r="A30" s="153"/>
      <c r="B30" s="156"/>
      <c r="C30" s="154" t="s">
        <v>149</v>
      </c>
      <c r="D30" s="136"/>
    </row>
    <row r="31" ht="20.1" customHeight="1" spans="1:4">
      <c r="A31" s="153"/>
      <c r="B31" s="156"/>
      <c r="C31" s="154" t="s">
        <v>150</v>
      </c>
      <c r="D31" s="135"/>
    </row>
    <row r="32" ht="20.1" customHeight="1" spans="1:4">
      <c r="A32" s="153"/>
      <c r="B32" s="156"/>
      <c r="C32" s="154" t="s">
        <v>151</v>
      </c>
      <c r="D32" s="135"/>
    </row>
    <row r="33" ht="20.1" customHeight="1" spans="1:4">
      <c r="A33" s="153"/>
      <c r="B33" s="156"/>
      <c r="C33" s="154" t="s">
        <v>152</v>
      </c>
      <c r="D33" s="135"/>
    </row>
    <row r="34" ht="20.1" customHeight="1" spans="1:4">
      <c r="A34" s="153"/>
      <c r="B34" s="156"/>
      <c r="C34" s="154" t="s">
        <v>153</v>
      </c>
      <c r="D34" s="135"/>
    </row>
    <row r="35" ht="20.1" customHeight="1" spans="1:4">
      <c r="A35" s="153"/>
      <c r="B35" s="156"/>
      <c r="C35" s="154" t="s">
        <v>154</v>
      </c>
      <c r="D35" s="135"/>
    </row>
    <row r="36" ht="20.1" customHeight="1" spans="1:4">
      <c r="A36" s="62" t="s">
        <v>169</v>
      </c>
      <c r="B36" s="61">
        <v>16623.53</v>
      </c>
      <c r="C36" s="62" t="s">
        <v>170</v>
      </c>
      <c r="D36" s="158">
        <f>SUM(D6:D35)</f>
        <v>16623.53</v>
      </c>
    </row>
    <row r="37" ht="20.1" customHeight="1" spans="1:4">
      <c r="A37" s="153" t="s">
        <v>171</v>
      </c>
      <c r="B37" s="156"/>
      <c r="C37" s="153" t="s">
        <v>172</v>
      </c>
      <c r="D37" s="158"/>
    </row>
    <row r="38" ht="20.1" customHeight="1" spans="1:4">
      <c r="A38" s="153" t="s">
        <v>173</v>
      </c>
      <c r="B38" s="159"/>
      <c r="C38" s="153"/>
      <c r="D38" s="158"/>
    </row>
    <row r="39" ht="20.1" customHeight="1" spans="1:4">
      <c r="A39" s="153"/>
      <c r="B39" s="158"/>
      <c r="C39" s="153"/>
      <c r="D39" s="158"/>
    </row>
    <row r="40" ht="20.1" customHeight="1" spans="1:4">
      <c r="A40" s="153" t="s">
        <v>174</v>
      </c>
      <c r="B40" s="156">
        <v>16623.53</v>
      </c>
      <c r="C40" s="153" t="s">
        <v>158</v>
      </c>
      <c r="D40" s="156">
        <v>16623.53</v>
      </c>
    </row>
  </sheetData>
  <mergeCells count="3">
    <mergeCell ref="A4:B4"/>
    <mergeCell ref="C4:D4"/>
    <mergeCell ref="A1:D2"/>
  </mergeCells>
  <pageMargins left="0.751388888888889" right="0.751388888888889" top="0.60625" bottom="0.60625" header="0.5" footer="0.5"/>
  <pageSetup paperSize="9" scale="90" orientation="portrait"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zoomScaleSheetLayoutView="60" workbookViewId="0">
      <selection activeCell="J10" sqref="J10"/>
    </sheetView>
  </sheetViews>
  <sheetFormatPr defaultColWidth="9" defaultRowHeight="14.25" outlineLevelCol="7"/>
  <cols>
    <col min="1" max="1" width="26.25" customWidth="1"/>
    <col min="2" max="2" width="15.25" customWidth="1"/>
    <col min="3" max="3" width="17.25" customWidth="1"/>
    <col min="4" max="4" width="20.5" customWidth="1"/>
  </cols>
  <sheetData>
    <row r="1" ht="20.25" spans="1:4">
      <c r="A1" s="49" t="s">
        <v>175</v>
      </c>
      <c r="B1" s="49"/>
      <c r="C1" s="49"/>
      <c r="D1" s="49"/>
    </row>
    <row r="2" ht="20.25" spans="1:4">
      <c r="A2" s="49" t="s">
        <v>176</v>
      </c>
      <c r="B2" s="49"/>
      <c r="C2" s="49"/>
      <c r="D2" s="49"/>
    </row>
    <row r="3" ht="15" spans="1:4">
      <c r="A3" s="139"/>
      <c r="B3" s="140" t="s">
        <v>1</v>
      </c>
      <c r="C3" s="140"/>
      <c r="D3" s="140"/>
    </row>
    <row r="4" ht="33.95" customHeight="1" spans="1:4">
      <c r="A4" s="141" t="s">
        <v>177</v>
      </c>
      <c r="B4" s="142" t="s">
        <v>178</v>
      </c>
      <c r="C4" s="142" t="s">
        <v>179</v>
      </c>
      <c r="D4" s="142" t="s">
        <v>180</v>
      </c>
    </row>
    <row r="5" ht="20.1" customHeight="1" spans="1:4">
      <c r="A5" s="143" t="s">
        <v>111</v>
      </c>
      <c r="B5" s="144">
        <v>14.4</v>
      </c>
      <c r="C5" s="145">
        <v>2.57</v>
      </c>
      <c r="D5" s="144">
        <v>5.25</v>
      </c>
    </row>
    <row r="6" ht="20.1" customHeight="1" spans="1:4">
      <c r="A6" s="146" t="s">
        <v>181</v>
      </c>
      <c r="B6" s="144"/>
      <c r="C6" s="145"/>
      <c r="D6" s="144"/>
    </row>
    <row r="7" ht="20.1" customHeight="1" spans="1:4">
      <c r="A7" s="146" t="s">
        <v>182</v>
      </c>
      <c r="B7" s="144"/>
      <c r="C7" s="145"/>
      <c r="D7" s="144"/>
    </row>
    <row r="8" ht="20.1" customHeight="1" spans="1:4">
      <c r="A8" s="146" t="s">
        <v>183</v>
      </c>
      <c r="B8" s="144">
        <v>14.4</v>
      </c>
      <c r="C8" s="145">
        <v>2.57</v>
      </c>
      <c r="D8" s="144">
        <v>5.25</v>
      </c>
    </row>
    <row r="9" ht="20.1" customHeight="1" spans="1:4">
      <c r="A9" s="146" t="s">
        <v>184</v>
      </c>
      <c r="B9" s="144">
        <v>14.4</v>
      </c>
      <c r="C9" s="145">
        <v>2.57</v>
      </c>
      <c r="D9" s="144">
        <v>5.25</v>
      </c>
    </row>
    <row r="10" ht="20.1" customHeight="1" spans="1:4">
      <c r="A10" s="146" t="s">
        <v>185</v>
      </c>
      <c r="B10" s="147"/>
      <c r="C10" s="145"/>
      <c r="D10" s="145"/>
    </row>
    <row r="14" ht="15" spans="8:8">
      <c r="H14" s="144"/>
    </row>
  </sheetData>
  <mergeCells count="3">
    <mergeCell ref="A1:D1"/>
    <mergeCell ref="A2:D2"/>
    <mergeCell ref="B3:D3"/>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zoomScaleSheetLayoutView="60" topLeftCell="B1" workbookViewId="0">
      <selection activeCell="K25" sqref="K25"/>
    </sheetView>
  </sheetViews>
  <sheetFormatPr defaultColWidth="9" defaultRowHeight="14.25" outlineLevelCol="6"/>
  <cols>
    <col min="1" max="1" width="9.75" hidden="1" customWidth="1"/>
    <col min="2" max="2" width="27.375" customWidth="1"/>
    <col min="3" max="3" width="9" hidden="1" customWidth="1"/>
    <col min="4" max="4" width="25.75" customWidth="1"/>
    <col min="5" max="5" width="18.25" customWidth="1"/>
    <col min="6" max="6" width="16.375" customWidth="1"/>
    <col min="7" max="7" width="18.125" customWidth="1"/>
  </cols>
  <sheetData>
    <row r="1" ht="20.25" spans="1:7">
      <c r="A1" s="49" t="s">
        <v>186</v>
      </c>
      <c r="B1" s="49"/>
      <c r="C1" s="49"/>
      <c r="D1" s="49"/>
      <c r="E1" s="49"/>
      <c r="F1" s="49"/>
      <c r="G1" s="49"/>
    </row>
    <row r="2" ht="15" spans="1:7">
      <c r="A2" s="133"/>
      <c r="B2" s="133"/>
      <c r="C2" s="50"/>
      <c r="D2" s="51"/>
      <c r="E2" s="51"/>
      <c r="F2" s="51"/>
      <c r="G2" s="52" t="s">
        <v>1</v>
      </c>
    </row>
    <row r="3" ht="24" customHeight="1" spans="1:7">
      <c r="A3" s="53" t="s">
        <v>187</v>
      </c>
      <c r="B3" s="54"/>
      <c r="C3" s="53" t="s">
        <v>188</v>
      </c>
      <c r="D3" s="54"/>
      <c r="E3" s="53" t="s">
        <v>189</v>
      </c>
      <c r="F3" s="55"/>
      <c r="G3" s="54"/>
    </row>
    <row r="4" ht="18" customHeight="1" spans="1:7">
      <c r="A4" s="56" t="s">
        <v>13</v>
      </c>
      <c r="B4" s="57" t="s">
        <v>14</v>
      </c>
      <c r="C4" s="57" t="s">
        <v>13</v>
      </c>
      <c r="D4" s="57" t="s">
        <v>14</v>
      </c>
      <c r="E4" s="57" t="s">
        <v>3</v>
      </c>
      <c r="F4" s="57" t="s">
        <v>190</v>
      </c>
      <c r="G4" s="57" t="s">
        <v>191</v>
      </c>
    </row>
    <row r="5" ht="20.1" customHeight="1" spans="1:7">
      <c r="A5" s="134">
        <v>501</v>
      </c>
      <c r="B5" s="17" t="s">
        <v>192</v>
      </c>
      <c r="C5" s="17"/>
      <c r="D5" s="17" t="s">
        <v>193</v>
      </c>
      <c r="E5" s="135">
        <v>501.03</v>
      </c>
      <c r="F5" s="135">
        <v>501.03</v>
      </c>
      <c r="G5" s="135"/>
    </row>
    <row r="6" ht="20.1" customHeight="1" spans="1:7">
      <c r="A6" s="134">
        <v>501</v>
      </c>
      <c r="B6" s="17" t="s">
        <v>192</v>
      </c>
      <c r="C6" s="17"/>
      <c r="D6" s="17" t="s">
        <v>194</v>
      </c>
      <c r="E6" s="135">
        <v>887.47</v>
      </c>
      <c r="F6" s="135">
        <v>887.47</v>
      </c>
      <c r="G6" s="135"/>
    </row>
    <row r="7" ht="20.1" customHeight="1" spans="1:7">
      <c r="A7" s="134">
        <v>501</v>
      </c>
      <c r="B7" s="17" t="s">
        <v>192</v>
      </c>
      <c r="C7" s="17"/>
      <c r="D7" s="17" t="s">
        <v>195</v>
      </c>
      <c r="E7" s="135">
        <v>441.99</v>
      </c>
      <c r="F7" s="135">
        <v>441.99</v>
      </c>
      <c r="G7" s="135"/>
    </row>
    <row r="8" ht="20.1" customHeight="1" spans="1:7">
      <c r="A8" s="134">
        <v>501</v>
      </c>
      <c r="B8" s="17" t="s">
        <v>192</v>
      </c>
      <c r="C8" s="17"/>
      <c r="D8" s="17" t="s">
        <v>196</v>
      </c>
      <c r="E8" s="135">
        <v>630.61</v>
      </c>
      <c r="F8" s="135">
        <v>630.61</v>
      </c>
      <c r="G8" s="135"/>
    </row>
    <row r="9" ht="20.1" customHeight="1" spans="1:7">
      <c r="A9" s="134">
        <v>501</v>
      </c>
      <c r="B9" s="17" t="s">
        <v>197</v>
      </c>
      <c r="C9" s="17"/>
      <c r="D9" s="17" t="s">
        <v>198</v>
      </c>
      <c r="E9" s="136">
        <v>334.41</v>
      </c>
      <c r="F9" s="136">
        <v>334.41</v>
      </c>
      <c r="G9" s="135"/>
    </row>
    <row r="10" ht="20.1" customHeight="1" spans="1:7">
      <c r="A10" s="134">
        <v>50501</v>
      </c>
      <c r="B10" s="17" t="s">
        <v>197</v>
      </c>
      <c r="C10" s="17"/>
      <c r="D10" s="17" t="s">
        <v>199</v>
      </c>
      <c r="E10" s="135">
        <v>167.21</v>
      </c>
      <c r="F10" s="135">
        <v>167.21</v>
      </c>
      <c r="G10" s="135"/>
    </row>
    <row r="11" ht="20.1" customHeight="1" spans="1:7">
      <c r="A11" s="134">
        <v>50501</v>
      </c>
      <c r="B11" s="17" t="s">
        <v>197</v>
      </c>
      <c r="C11" s="17"/>
      <c r="D11" s="17" t="s">
        <v>200</v>
      </c>
      <c r="E11" s="135">
        <v>290.11</v>
      </c>
      <c r="F11" s="135">
        <v>290.11</v>
      </c>
      <c r="G11" s="135"/>
    </row>
    <row r="12" ht="20.1" customHeight="1" spans="1:7">
      <c r="A12" s="134">
        <v>50501</v>
      </c>
      <c r="B12" s="17" t="s">
        <v>197</v>
      </c>
      <c r="C12" s="17"/>
      <c r="D12" s="17" t="s">
        <v>201</v>
      </c>
      <c r="E12" s="135">
        <v>62.03</v>
      </c>
      <c r="F12" s="135">
        <v>62.03</v>
      </c>
      <c r="G12" s="135"/>
    </row>
    <row r="13" ht="20.1" customHeight="1" spans="1:7">
      <c r="A13" s="134">
        <v>50501</v>
      </c>
      <c r="B13" s="17" t="s">
        <v>197</v>
      </c>
      <c r="C13" s="17"/>
      <c r="D13" s="17" t="s">
        <v>202</v>
      </c>
      <c r="E13" s="135">
        <v>17.76</v>
      </c>
      <c r="F13" s="135">
        <v>17.76</v>
      </c>
      <c r="G13" s="135"/>
    </row>
    <row r="14" ht="20.1" customHeight="1" spans="1:7">
      <c r="A14" s="134">
        <v>50501</v>
      </c>
      <c r="B14" s="17" t="s">
        <v>203</v>
      </c>
      <c r="C14" s="17"/>
      <c r="D14" s="17" t="s">
        <v>204</v>
      </c>
      <c r="E14" s="135">
        <v>290.01</v>
      </c>
      <c r="F14" s="135">
        <v>290.01</v>
      </c>
      <c r="G14" s="135"/>
    </row>
    <row r="15" ht="20.1" customHeight="1" spans="1:7">
      <c r="A15" s="134"/>
      <c r="B15" s="17" t="s">
        <v>192</v>
      </c>
      <c r="C15" s="17"/>
      <c r="D15" s="17" t="s">
        <v>205</v>
      </c>
      <c r="E15" s="135">
        <v>0.68</v>
      </c>
      <c r="F15" s="135">
        <v>0.68</v>
      </c>
      <c r="G15" s="135"/>
    </row>
    <row r="16" ht="20.1" customHeight="1" spans="1:7">
      <c r="A16" s="134">
        <v>50501</v>
      </c>
      <c r="B16" s="17" t="s">
        <v>206</v>
      </c>
      <c r="C16" s="17"/>
      <c r="D16" s="17" t="s">
        <v>207</v>
      </c>
      <c r="E16" s="136">
        <v>55.9</v>
      </c>
      <c r="F16" s="135"/>
      <c r="G16" s="136">
        <v>55.9</v>
      </c>
    </row>
    <row r="17" ht="20.1" customHeight="1" spans="1:7">
      <c r="A17" s="137" t="s">
        <v>208</v>
      </c>
      <c r="B17" s="17" t="s">
        <v>206</v>
      </c>
      <c r="C17" s="17"/>
      <c r="D17" s="17" t="s">
        <v>209</v>
      </c>
      <c r="E17" s="136">
        <v>7</v>
      </c>
      <c r="F17" s="136"/>
      <c r="G17" s="136">
        <v>7</v>
      </c>
    </row>
    <row r="18" ht="20.1" customHeight="1" spans="1:7">
      <c r="A18" s="137" t="s">
        <v>210</v>
      </c>
      <c r="B18" s="17" t="s">
        <v>206</v>
      </c>
      <c r="C18" s="17"/>
      <c r="D18" s="17" t="s">
        <v>211</v>
      </c>
      <c r="E18" s="136">
        <v>42</v>
      </c>
      <c r="F18" s="136"/>
      <c r="G18" s="136">
        <v>42</v>
      </c>
    </row>
    <row r="19" ht="20.1" customHeight="1" spans="1:7">
      <c r="A19" s="137" t="s">
        <v>210</v>
      </c>
      <c r="B19" s="17" t="s">
        <v>206</v>
      </c>
      <c r="C19" s="17"/>
      <c r="D19" s="17" t="s">
        <v>212</v>
      </c>
      <c r="E19" s="136">
        <v>16</v>
      </c>
      <c r="F19" s="136"/>
      <c r="G19" s="136">
        <v>16</v>
      </c>
    </row>
    <row r="20" ht="20.1" customHeight="1" spans="1:7">
      <c r="A20" s="137"/>
      <c r="B20" s="17" t="s">
        <v>206</v>
      </c>
      <c r="C20" s="17"/>
      <c r="D20" s="17" t="s">
        <v>213</v>
      </c>
      <c r="E20" s="136">
        <v>8</v>
      </c>
      <c r="F20" s="136"/>
      <c r="G20" s="136">
        <v>8</v>
      </c>
    </row>
    <row r="21" ht="20.1" customHeight="1" spans="1:7">
      <c r="A21" s="137" t="s">
        <v>208</v>
      </c>
      <c r="B21" s="17" t="s">
        <v>206</v>
      </c>
      <c r="C21" s="17"/>
      <c r="D21" s="17" t="s">
        <v>214</v>
      </c>
      <c r="E21" s="135">
        <v>46.24</v>
      </c>
      <c r="F21" s="135"/>
      <c r="G21" s="135">
        <v>46.24</v>
      </c>
    </row>
    <row r="22" ht="20.1" customHeight="1" spans="1:7">
      <c r="A22" s="137" t="s">
        <v>210</v>
      </c>
      <c r="B22" s="17" t="s">
        <v>206</v>
      </c>
      <c r="C22" s="17"/>
      <c r="D22" s="17" t="s">
        <v>215</v>
      </c>
      <c r="E22" s="135">
        <v>47.09</v>
      </c>
      <c r="F22" s="135"/>
      <c r="G22" s="135">
        <v>47.09</v>
      </c>
    </row>
    <row r="23" ht="20.1" customHeight="1" spans="1:7">
      <c r="A23" s="137" t="s">
        <v>208</v>
      </c>
      <c r="B23" s="17" t="s">
        <v>206</v>
      </c>
      <c r="C23" s="17"/>
      <c r="D23" s="17" t="s">
        <v>216</v>
      </c>
      <c r="E23" s="136">
        <v>57.88</v>
      </c>
      <c r="F23" s="136"/>
      <c r="G23" s="136">
        <v>57.88</v>
      </c>
    </row>
    <row r="24" ht="20.1" customHeight="1" spans="1:7">
      <c r="A24" s="137" t="s">
        <v>210</v>
      </c>
      <c r="B24" s="17" t="s">
        <v>217</v>
      </c>
      <c r="C24" s="17"/>
      <c r="D24" s="17" t="s">
        <v>218</v>
      </c>
      <c r="E24" s="136">
        <v>5.25</v>
      </c>
      <c r="F24" s="136"/>
      <c r="G24" s="136">
        <v>5.25</v>
      </c>
    </row>
    <row r="25" ht="20.1" customHeight="1" spans="1:7">
      <c r="A25" s="137"/>
      <c r="B25" s="20" t="s">
        <v>219</v>
      </c>
      <c r="C25" s="17"/>
      <c r="D25" s="20" t="s">
        <v>220</v>
      </c>
      <c r="E25" s="136">
        <v>0.07</v>
      </c>
      <c r="F25" s="136">
        <v>0.07</v>
      </c>
      <c r="G25" s="136"/>
    </row>
    <row r="26" ht="20.1" customHeight="1" spans="1:7">
      <c r="A26" s="137" t="s">
        <v>208</v>
      </c>
      <c r="B26" s="17" t="s">
        <v>221</v>
      </c>
      <c r="C26" s="17"/>
      <c r="D26" s="17" t="s">
        <v>222</v>
      </c>
      <c r="E26" s="135">
        <v>22.43</v>
      </c>
      <c r="F26" s="135">
        <v>22.43</v>
      </c>
      <c r="G26" s="122"/>
    </row>
    <row r="27" ht="20.1" customHeight="1" spans="1:7">
      <c r="A27" s="137"/>
      <c r="B27" s="17" t="s">
        <v>221</v>
      </c>
      <c r="C27" s="17"/>
      <c r="D27" s="17" t="s">
        <v>223</v>
      </c>
      <c r="E27" s="135"/>
      <c r="F27" s="135"/>
      <c r="G27" s="135"/>
    </row>
    <row r="28" ht="20.1" customHeight="1" spans="1:7">
      <c r="A28" s="137"/>
      <c r="B28" s="17" t="s">
        <v>221</v>
      </c>
      <c r="C28" s="17"/>
      <c r="D28" s="17" t="s">
        <v>220</v>
      </c>
      <c r="E28" s="135"/>
      <c r="F28" s="135"/>
      <c r="G28" s="135"/>
    </row>
    <row r="29" ht="20.1" customHeight="1" spans="1:7">
      <c r="A29" s="62" t="s">
        <v>111</v>
      </c>
      <c r="B29" s="62"/>
      <c r="C29" s="62"/>
      <c r="D29" s="62"/>
      <c r="E29" s="138">
        <f>SUM(E5:E28)</f>
        <v>3931.17</v>
      </c>
      <c r="F29" s="138">
        <f>SUM(F5:F28)</f>
        <v>3645.81</v>
      </c>
      <c r="G29" s="138">
        <f>SUM(G5:G28)</f>
        <v>285.36</v>
      </c>
    </row>
  </sheetData>
  <mergeCells count="5">
    <mergeCell ref="A1:G1"/>
    <mergeCell ref="A3:B3"/>
    <mergeCell ref="C3:D3"/>
    <mergeCell ref="E3:G3"/>
    <mergeCell ref="A29:D29"/>
  </mergeCells>
  <pageMargins left="1.68472222222222" right="0.700694444444445" top="0.554861111111111" bottom="0.554861111111111" header="0.298611111111111" footer="0.298611111111111"/>
  <pageSetup paperSize="9" scale="8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zoomScaleSheetLayoutView="60" workbookViewId="0">
      <selection activeCell="M12" sqref="M12"/>
    </sheetView>
  </sheetViews>
  <sheetFormatPr defaultColWidth="9" defaultRowHeight="14.25" outlineLevelCol="7"/>
  <cols>
    <col min="1" max="1" width="8.25" customWidth="1"/>
    <col min="2" max="2" width="34.5" customWidth="1"/>
    <col min="3" max="3" width="12" customWidth="1"/>
    <col min="4" max="4" width="14.875" customWidth="1"/>
    <col min="6" max="6" width="9.375"/>
    <col min="7" max="7" width="13" customWidth="1"/>
    <col min="8" max="8" width="13.375" customWidth="1"/>
    <col min="9" max="9" width="9" hidden="1" customWidth="1"/>
  </cols>
  <sheetData>
    <row r="1" spans="1:8">
      <c r="A1" s="99" t="s">
        <v>224</v>
      </c>
      <c r="B1" s="99"/>
      <c r="C1" s="99"/>
      <c r="D1" s="99"/>
      <c r="E1" s="99"/>
      <c r="F1" s="99"/>
      <c r="G1" s="99"/>
      <c r="H1" s="99"/>
    </row>
    <row r="2" spans="1:8">
      <c r="A2" s="99"/>
      <c r="B2" s="99"/>
      <c r="C2" s="99"/>
      <c r="D2" s="99"/>
      <c r="E2" s="99"/>
      <c r="F2" s="99"/>
      <c r="G2" s="99"/>
      <c r="H2" s="99"/>
    </row>
    <row r="3" ht="15" spans="1:8">
      <c r="A3" s="100"/>
      <c r="B3" s="101"/>
      <c r="C3" s="101"/>
      <c r="D3" s="101"/>
      <c r="E3" s="101"/>
      <c r="F3" s="101"/>
      <c r="G3" s="101"/>
      <c r="H3" s="102" t="s">
        <v>1</v>
      </c>
    </row>
    <row r="4" ht="15" spans="1:8">
      <c r="A4" s="103" t="s">
        <v>2</v>
      </c>
      <c r="B4" s="104"/>
      <c r="C4" s="105" t="s">
        <v>225</v>
      </c>
      <c r="D4" s="103" t="s">
        <v>226</v>
      </c>
      <c r="E4" s="106"/>
      <c r="F4" s="104"/>
      <c r="G4" s="103" t="s">
        <v>227</v>
      </c>
      <c r="H4" s="104"/>
    </row>
    <row r="5" spans="1:8">
      <c r="A5" s="107" t="s">
        <v>13</v>
      </c>
      <c r="B5" s="108" t="s">
        <v>14</v>
      </c>
      <c r="C5" s="107"/>
      <c r="D5" s="108" t="s">
        <v>228</v>
      </c>
      <c r="E5" s="109" t="s">
        <v>229</v>
      </c>
      <c r="F5" s="109" t="s">
        <v>230</v>
      </c>
      <c r="G5" s="108" t="s">
        <v>231</v>
      </c>
      <c r="H5" s="108" t="s">
        <v>232</v>
      </c>
    </row>
    <row r="6" ht="20.1" customHeight="1" spans="1:8">
      <c r="A6" s="58">
        <v>201</v>
      </c>
      <c r="B6" s="59" t="s">
        <v>17</v>
      </c>
      <c r="C6" s="110">
        <v>5360.64</v>
      </c>
      <c r="D6" s="111">
        <v>8935.22</v>
      </c>
      <c r="E6" s="112">
        <v>3054.99</v>
      </c>
      <c r="F6" s="113">
        <v>5880.23</v>
      </c>
      <c r="G6" s="114">
        <f>D6-C6</f>
        <v>3574.58</v>
      </c>
      <c r="H6" s="115">
        <f>G6/C6</f>
        <v>0.6668196334766</v>
      </c>
    </row>
    <row r="7" ht="20.1" customHeight="1" spans="1:8">
      <c r="A7" s="58">
        <v>20101</v>
      </c>
      <c r="B7" s="59" t="s">
        <v>18</v>
      </c>
      <c r="C7" s="110">
        <v>25.21</v>
      </c>
      <c r="D7" s="111">
        <v>40.92</v>
      </c>
      <c r="E7" s="112"/>
      <c r="F7" s="111">
        <v>40.92</v>
      </c>
      <c r="G7" s="114">
        <f>D7-C7</f>
        <v>15.71</v>
      </c>
      <c r="H7" s="116">
        <v>-0.29</v>
      </c>
    </row>
    <row r="8" ht="20.1" customHeight="1" spans="1:8">
      <c r="A8" s="58">
        <v>2010102</v>
      </c>
      <c r="B8" s="59" t="s">
        <v>19</v>
      </c>
      <c r="C8" s="110"/>
      <c r="D8" s="111">
        <v>19.62</v>
      </c>
      <c r="E8" s="112"/>
      <c r="F8" s="111">
        <v>19.62</v>
      </c>
      <c r="G8" s="114">
        <v>19.62</v>
      </c>
      <c r="H8" s="116">
        <v>-1</v>
      </c>
    </row>
    <row r="9" ht="20.1" customHeight="1" spans="1:8">
      <c r="A9" s="58">
        <v>2010108</v>
      </c>
      <c r="B9" s="59" t="s">
        <v>20</v>
      </c>
      <c r="C9" s="110">
        <v>1.3</v>
      </c>
      <c r="D9" s="111">
        <v>1.3</v>
      </c>
      <c r="E9" s="112"/>
      <c r="F9" s="111">
        <v>1.3</v>
      </c>
      <c r="G9" s="114">
        <f>D9-C9</f>
        <v>0</v>
      </c>
      <c r="H9" s="116">
        <v>0</v>
      </c>
    </row>
    <row r="10" ht="20.1" customHeight="1" spans="1:8">
      <c r="A10" s="58">
        <v>2010199</v>
      </c>
      <c r="B10" s="59" t="s">
        <v>21</v>
      </c>
      <c r="C10" s="110">
        <v>23.91</v>
      </c>
      <c r="D10" s="111">
        <v>20</v>
      </c>
      <c r="E10" s="112"/>
      <c r="F10" s="111">
        <v>20</v>
      </c>
      <c r="G10" s="114">
        <f>D10-C10</f>
        <v>-3.91</v>
      </c>
      <c r="H10" s="116">
        <v>0.017</v>
      </c>
    </row>
    <row r="11" ht="20.1" customHeight="1" spans="1:8">
      <c r="A11" s="58">
        <v>20102</v>
      </c>
      <c r="B11" s="59" t="s">
        <v>233</v>
      </c>
      <c r="C11" s="110">
        <v>49.57</v>
      </c>
      <c r="D11" s="111">
        <v>0</v>
      </c>
      <c r="E11" s="112"/>
      <c r="F11" s="111">
        <v>0</v>
      </c>
      <c r="G11" s="114">
        <v>-49.57</v>
      </c>
      <c r="H11" s="116">
        <v>-1</v>
      </c>
    </row>
    <row r="12" ht="20.1" customHeight="1" spans="1:8">
      <c r="A12" s="58">
        <v>2010201</v>
      </c>
      <c r="B12" s="59" t="s">
        <v>234</v>
      </c>
      <c r="C12" s="110">
        <v>49.57</v>
      </c>
      <c r="D12" s="111">
        <v>0</v>
      </c>
      <c r="E12" s="112"/>
      <c r="F12" s="111">
        <v>0</v>
      </c>
      <c r="G12" s="114">
        <v>-49.57</v>
      </c>
      <c r="H12" s="116">
        <v>-1</v>
      </c>
    </row>
    <row r="13" ht="20.1" customHeight="1" spans="1:8">
      <c r="A13" s="58">
        <v>20103</v>
      </c>
      <c r="B13" s="59" t="s">
        <v>22</v>
      </c>
      <c r="C13" s="110">
        <v>4382.06</v>
      </c>
      <c r="D13" s="111">
        <v>7862.01</v>
      </c>
      <c r="E13" s="112"/>
      <c r="F13" s="111">
        <v>7862.01</v>
      </c>
      <c r="G13" s="114">
        <f>D13-C13</f>
        <v>3479.95</v>
      </c>
      <c r="H13" s="115">
        <f>G13/C13</f>
        <v>0.794135634838409</v>
      </c>
    </row>
    <row r="14" ht="20.1" customHeight="1" spans="1:8">
      <c r="A14" s="58">
        <v>2010301</v>
      </c>
      <c r="B14" s="59" t="s">
        <v>23</v>
      </c>
      <c r="C14" s="117">
        <v>1915.39</v>
      </c>
      <c r="D14" s="111">
        <v>1904.4</v>
      </c>
      <c r="E14" s="112">
        <v>1904.4</v>
      </c>
      <c r="F14" s="114"/>
      <c r="G14" s="114">
        <f>D14-C14</f>
        <v>-10.99</v>
      </c>
      <c r="H14" s="118">
        <v>0.002</v>
      </c>
    </row>
    <row r="15" ht="20.1" customHeight="1" spans="1:8">
      <c r="A15" s="58">
        <v>2010302</v>
      </c>
      <c r="B15" s="59" t="s">
        <v>24</v>
      </c>
      <c r="C15" s="110">
        <v>1330.63</v>
      </c>
      <c r="D15" s="111">
        <v>4762.02</v>
      </c>
      <c r="E15" s="119"/>
      <c r="F15" s="120">
        <v>4762.02</v>
      </c>
      <c r="G15" s="114">
        <f>D15-C15</f>
        <v>3431.39</v>
      </c>
      <c r="H15" s="115">
        <f>G15/C15</f>
        <v>2.57877095811758</v>
      </c>
    </row>
    <row r="16" ht="20.1" customHeight="1" spans="1:8">
      <c r="A16" s="58">
        <v>2010350</v>
      </c>
      <c r="B16" s="59" t="s">
        <v>25</v>
      </c>
      <c r="C16" s="48">
        <v>1136.05</v>
      </c>
      <c r="D16" s="111">
        <v>1150.59</v>
      </c>
      <c r="E16" s="119">
        <v>1150.59</v>
      </c>
      <c r="F16" s="121"/>
      <c r="G16" s="114">
        <f>D16-C16</f>
        <v>14.54</v>
      </c>
      <c r="H16" s="116">
        <v>-0.13</v>
      </c>
    </row>
    <row r="17" ht="27" customHeight="1" spans="1:8">
      <c r="A17" s="58">
        <v>2010399</v>
      </c>
      <c r="B17" s="59" t="s">
        <v>26</v>
      </c>
      <c r="C17" s="48"/>
      <c r="D17" s="111">
        <v>45</v>
      </c>
      <c r="E17" s="119"/>
      <c r="F17" s="111">
        <v>45</v>
      </c>
      <c r="G17" s="114">
        <v>-45</v>
      </c>
      <c r="H17" s="116">
        <v>-1</v>
      </c>
    </row>
    <row r="18" ht="20.1" customHeight="1" spans="1:8">
      <c r="A18" s="58">
        <v>20105</v>
      </c>
      <c r="B18" s="59" t="s">
        <v>235</v>
      </c>
      <c r="C18" s="48">
        <v>55.21</v>
      </c>
      <c r="D18" s="121">
        <v>4.09</v>
      </c>
      <c r="E18" s="119"/>
      <c r="F18" s="121">
        <v>4.09</v>
      </c>
      <c r="G18" s="114">
        <f t="shared" ref="G18:G27" si="0">D18-C18</f>
        <v>-51.12</v>
      </c>
      <c r="H18" s="116">
        <v>0.89</v>
      </c>
    </row>
    <row r="19" ht="20.1" customHeight="1" spans="1:8">
      <c r="A19" s="58">
        <v>2010507</v>
      </c>
      <c r="B19" s="59" t="s">
        <v>236</v>
      </c>
      <c r="C19" s="48">
        <v>51.84</v>
      </c>
      <c r="D19" s="121">
        <v>0</v>
      </c>
      <c r="E19" s="119"/>
      <c r="F19" s="121">
        <v>0</v>
      </c>
      <c r="G19" s="114">
        <f t="shared" si="0"/>
        <v>-51.84</v>
      </c>
      <c r="H19" s="116">
        <v>0.78</v>
      </c>
    </row>
    <row r="20" ht="20.1" customHeight="1" spans="1:8">
      <c r="A20" s="58">
        <v>2010508</v>
      </c>
      <c r="B20" s="59" t="s">
        <v>28</v>
      </c>
      <c r="C20" s="48">
        <v>3.37</v>
      </c>
      <c r="D20" s="121">
        <v>4.09</v>
      </c>
      <c r="E20" s="119"/>
      <c r="F20" s="121">
        <v>4.09</v>
      </c>
      <c r="G20" s="114">
        <f t="shared" si="0"/>
        <v>0.72</v>
      </c>
      <c r="H20" s="116">
        <v>0.21</v>
      </c>
    </row>
    <row r="21" ht="20.1" customHeight="1" spans="1:8">
      <c r="A21" s="58">
        <v>20123</v>
      </c>
      <c r="B21" s="59" t="s">
        <v>29</v>
      </c>
      <c r="C21" s="110">
        <v>32.76</v>
      </c>
      <c r="D21" s="111">
        <v>4</v>
      </c>
      <c r="E21" s="119"/>
      <c r="F21" s="111">
        <v>4</v>
      </c>
      <c r="G21" s="114">
        <f t="shared" si="0"/>
        <v>-28.76</v>
      </c>
      <c r="H21" s="115">
        <f>G21/C21</f>
        <v>-0.877899877899878</v>
      </c>
    </row>
    <row r="22" ht="20.1" customHeight="1" spans="1:8">
      <c r="A22" s="58">
        <v>2012304</v>
      </c>
      <c r="B22" s="59" t="s">
        <v>237</v>
      </c>
      <c r="C22" s="110">
        <v>0.16</v>
      </c>
      <c r="D22" s="111">
        <v>0</v>
      </c>
      <c r="E22" s="119"/>
      <c r="F22" s="111">
        <v>0</v>
      </c>
      <c r="G22" s="114">
        <f t="shared" si="0"/>
        <v>-0.16</v>
      </c>
      <c r="H22" s="116">
        <v>-1</v>
      </c>
    </row>
    <row r="23" ht="20.1" customHeight="1" spans="1:8">
      <c r="A23" s="58">
        <v>2012399</v>
      </c>
      <c r="B23" s="59" t="s">
        <v>30</v>
      </c>
      <c r="C23" s="117">
        <v>32.6</v>
      </c>
      <c r="D23" s="111">
        <v>4</v>
      </c>
      <c r="E23" s="112"/>
      <c r="F23" s="111">
        <v>4</v>
      </c>
      <c r="G23" s="114">
        <f t="shared" si="0"/>
        <v>-28.6</v>
      </c>
      <c r="H23" s="115">
        <f>G23/C23</f>
        <v>-0.877300613496933</v>
      </c>
    </row>
    <row r="24" ht="20.1" customHeight="1" spans="1:8">
      <c r="A24" s="58">
        <v>20132</v>
      </c>
      <c r="B24" s="59" t="s">
        <v>31</v>
      </c>
      <c r="C24" s="110">
        <v>39.59</v>
      </c>
      <c r="D24" s="111">
        <v>42</v>
      </c>
      <c r="E24" s="112"/>
      <c r="F24" s="111">
        <v>42</v>
      </c>
      <c r="G24" s="114">
        <f t="shared" si="0"/>
        <v>2.41</v>
      </c>
      <c r="H24" s="116">
        <v>0.25</v>
      </c>
    </row>
    <row r="25" ht="20.1" customHeight="1" spans="1:8">
      <c r="A25" s="58">
        <v>2013202</v>
      </c>
      <c r="B25" s="59" t="s">
        <v>19</v>
      </c>
      <c r="C25" s="110">
        <v>39.59</v>
      </c>
      <c r="D25" s="111">
        <v>42</v>
      </c>
      <c r="E25" s="112"/>
      <c r="F25" s="111">
        <v>42</v>
      </c>
      <c r="G25" s="114">
        <f t="shared" si="0"/>
        <v>2.41</v>
      </c>
      <c r="H25" s="116">
        <v>0.25</v>
      </c>
    </row>
    <row r="26" ht="20.1" customHeight="1" spans="1:8">
      <c r="A26" s="58">
        <v>20136</v>
      </c>
      <c r="B26" s="59" t="s">
        <v>32</v>
      </c>
      <c r="C26" s="110">
        <v>747.05</v>
      </c>
      <c r="D26" s="111">
        <v>982.2</v>
      </c>
      <c r="E26" s="112"/>
      <c r="F26" s="111">
        <v>982.2</v>
      </c>
      <c r="G26" s="114">
        <f t="shared" si="0"/>
        <v>235.15</v>
      </c>
      <c r="H26" s="115">
        <f>G26/C26</f>
        <v>0.314771434308279</v>
      </c>
    </row>
    <row r="27" ht="20.1" customHeight="1" spans="1:8">
      <c r="A27" s="58">
        <v>2013699</v>
      </c>
      <c r="B27" s="59" t="s">
        <v>32</v>
      </c>
      <c r="C27" s="110">
        <v>747.05</v>
      </c>
      <c r="D27" s="111">
        <v>819.73</v>
      </c>
      <c r="E27" s="122"/>
      <c r="F27" s="111">
        <v>819.73</v>
      </c>
      <c r="G27" s="114">
        <f t="shared" si="0"/>
        <v>72.6800000000001</v>
      </c>
      <c r="H27" s="115">
        <f>G27/C27</f>
        <v>0.0972893380630481</v>
      </c>
    </row>
    <row r="28" ht="20.1" customHeight="1" spans="1:8">
      <c r="A28" s="58">
        <v>20139</v>
      </c>
      <c r="B28" s="123" t="s">
        <v>238</v>
      </c>
      <c r="C28" s="110">
        <v>20</v>
      </c>
      <c r="D28" s="111">
        <v>37</v>
      </c>
      <c r="E28" s="122"/>
      <c r="F28" s="111">
        <v>37</v>
      </c>
      <c r="G28" s="114">
        <v>17</v>
      </c>
      <c r="H28" s="116">
        <v>0.85</v>
      </c>
    </row>
    <row r="29" ht="20.1" customHeight="1" spans="1:8">
      <c r="A29" s="58">
        <v>2013902</v>
      </c>
      <c r="B29" s="123" t="s">
        <v>19</v>
      </c>
      <c r="C29" s="110">
        <v>20</v>
      </c>
      <c r="D29" s="111">
        <v>37</v>
      </c>
      <c r="E29" s="122"/>
      <c r="F29" s="111">
        <v>37</v>
      </c>
      <c r="G29" s="114">
        <v>17</v>
      </c>
      <c r="H29" s="116">
        <v>0.85</v>
      </c>
    </row>
    <row r="30" ht="20.1" customHeight="1" spans="1:8">
      <c r="A30" s="58">
        <v>2013904</v>
      </c>
      <c r="B30" s="123" t="s">
        <v>33</v>
      </c>
      <c r="C30" s="110"/>
      <c r="D30" s="111">
        <v>114.42</v>
      </c>
      <c r="E30" s="122"/>
      <c r="F30" s="111">
        <v>114.42</v>
      </c>
      <c r="G30" s="114">
        <v>114.42</v>
      </c>
      <c r="H30" s="116">
        <v>-1</v>
      </c>
    </row>
    <row r="31" ht="20.1" customHeight="1" spans="1:8">
      <c r="A31" s="58">
        <v>20199</v>
      </c>
      <c r="B31" s="123" t="s">
        <v>34</v>
      </c>
      <c r="C31" s="110">
        <v>9.18</v>
      </c>
      <c r="D31" s="111">
        <v>11.05</v>
      </c>
      <c r="E31" s="122"/>
      <c r="F31" s="111">
        <v>11.05</v>
      </c>
      <c r="G31" s="114">
        <v>1.87</v>
      </c>
      <c r="H31" s="116">
        <v>0.2</v>
      </c>
    </row>
    <row r="32" ht="20.1" customHeight="1" spans="1:8">
      <c r="A32" s="58">
        <v>2019999</v>
      </c>
      <c r="B32" s="123" t="s">
        <v>34</v>
      </c>
      <c r="C32" s="110">
        <v>9.18</v>
      </c>
      <c r="D32" s="111">
        <v>11.05</v>
      </c>
      <c r="E32" s="122"/>
      <c r="F32" s="111">
        <v>11.05</v>
      </c>
      <c r="G32" s="114">
        <v>1.87</v>
      </c>
      <c r="H32" s="116">
        <v>0.2</v>
      </c>
    </row>
    <row r="33" ht="20.1" customHeight="1" spans="1:8">
      <c r="A33" s="58">
        <v>203</v>
      </c>
      <c r="B33" s="59" t="s">
        <v>35</v>
      </c>
      <c r="C33" s="110">
        <v>11.1</v>
      </c>
      <c r="D33" s="111">
        <v>25</v>
      </c>
      <c r="E33" s="112"/>
      <c r="F33" s="111">
        <v>25</v>
      </c>
      <c r="G33" s="114">
        <f>D33-C33</f>
        <v>13.9</v>
      </c>
      <c r="H33" s="115">
        <f>G33/C33</f>
        <v>1.25225225225225</v>
      </c>
    </row>
    <row r="34" ht="20.1" customHeight="1" spans="1:8">
      <c r="A34" s="58">
        <v>20306</v>
      </c>
      <c r="B34" s="59" t="s">
        <v>36</v>
      </c>
      <c r="C34" s="110">
        <v>11.1</v>
      </c>
      <c r="D34" s="111">
        <v>25</v>
      </c>
      <c r="E34" s="112"/>
      <c r="F34" s="111">
        <v>25</v>
      </c>
      <c r="G34" s="114">
        <f>D34-C34</f>
        <v>13.9</v>
      </c>
      <c r="H34" s="116">
        <v>0.49</v>
      </c>
    </row>
    <row r="35" ht="20.1" customHeight="1" spans="1:8">
      <c r="A35" s="58">
        <v>2030601</v>
      </c>
      <c r="B35" s="59" t="s">
        <v>239</v>
      </c>
      <c r="C35" s="110">
        <v>11.1</v>
      </c>
      <c r="D35" s="111">
        <v>25</v>
      </c>
      <c r="E35" s="112"/>
      <c r="F35" s="111">
        <v>25</v>
      </c>
      <c r="G35" s="114">
        <f>D35-C35</f>
        <v>13.9</v>
      </c>
      <c r="H35" s="115">
        <f>G35/C35</f>
        <v>1.25225225225225</v>
      </c>
    </row>
    <row r="36" ht="20.1" customHeight="1" spans="1:8">
      <c r="A36" s="58">
        <v>204</v>
      </c>
      <c r="B36" s="59" t="s">
        <v>38</v>
      </c>
      <c r="C36" s="110">
        <v>15.63</v>
      </c>
      <c r="D36" s="111">
        <v>1.63</v>
      </c>
      <c r="E36" s="112"/>
      <c r="F36" s="111">
        <v>1.63</v>
      </c>
      <c r="G36" s="114">
        <f>D36-C36</f>
        <v>-14</v>
      </c>
      <c r="H36" s="115">
        <f>G36/C36</f>
        <v>-0.895713371721049</v>
      </c>
    </row>
    <row r="37" ht="20.1" customHeight="1" spans="1:8">
      <c r="A37" s="58">
        <v>20406</v>
      </c>
      <c r="B37" s="59" t="s">
        <v>39</v>
      </c>
      <c r="C37" s="110">
        <v>15.63</v>
      </c>
      <c r="D37" s="111">
        <v>1.63</v>
      </c>
      <c r="E37" s="124"/>
      <c r="F37" s="111">
        <v>1.63</v>
      </c>
      <c r="G37" s="114">
        <f>D37-C37</f>
        <v>-14</v>
      </c>
      <c r="H37" s="115">
        <f>G37/C37</f>
        <v>-0.895713371721049</v>
      </c>
    </row>
    <row r="38" ht="20.1" customHeight="1" spans="1:8">
      <c r="A38" s="58">
        <v>2040607</v>
      </c>
      <c r="B38" s="59" t="s">
        <v>40</v>
      </c>
      <c r="C38" s="110"/>
      <c r="D38" s="111">
        <v>1</v>
      </c>
      <c r="E38" s="124"/>
      <c r="F38" s="111">
        <v>1</v>
      </c>
      <c r="G38" s="114">
        <f t="shared" ref="G38:G56" si="1">D38-C38</f>
        <v>1</v>
      </c>
      <c r="H38" s="116">
        <v>-1</v>
      </c>
    </row>
    <row r="39" ht="20.1" customHeight="1" spans="1:8">
      <c r="A39" s="58">
        <v>2040699</v>
      </c>
      <c r="B39" s="59" t="s">
        <v>41</v>
      </c>
      <c r="C39" s="117">
        <v>15.63</v>
      </c>
      <c r="D39" s="111">
        <v>0.63</v>
      </c>
      <c r="E39" s="124"/>
      <c r="F39" s="111">
        <v>0.63</v>
      </c>
      <c r="G39" s="114">
        <f t="shared" si="1"/>
        <v>-15</v>
      </c>
      <c r="H39" s="115">
        <f t="shared" ref="H39:H48" si="2">G39/C39</f>
        <v>-0.959692898272553</v>
      </c>
    </row>
    <row r="40" ht="20.1" customHeight="1" spans="1:8">
      <c r="A40" s="58">
        <v>207</v>
      </c>
      <c r="B40" s="59" t="s">
        <v>42</v>
      </c>
      <c r="C40" s="117">
        <v>199.51</v>
      </c>
      <c r="D40" s="111">
        <v>223.42</v>
      </c>
      <c r="E40" s="124"/>
      <c r="F40" s="111">
        <v>223.42</v>
      </c>
      <c r="G40" s="114">
        <f t="shared" si="1"/>
        <v>23.91</v>
      </c>
      <c r="H40" s="115">
        <f t="shared" si="2"/>
        <v>0.11984361686131</v>
      </c>
    </row>
    <row r="41" ht="20.1" customHeight="1" spans="1:8">
      <c r="A41" s="58">
        <v>20701</v>
      </c>
      <c r="B41" s="59" t="s">
        <v>43</v>
      </c>
      <c r="C41" s="117">
        <v>199.51</v>
      </c>
      <c r="D41" s="111">
        <v>223.42</v>
      </c>
      <c r="E41" s="124"/>
      <c r="F41" s="111">
        <v>223.42</v>
      </c>
      <c r="G41" s="114">
        <f t="shared" si="1"/>
        <v>23.91</v>
      </c>
      <c r="H41" s="115">
        <f t="shared" si="2"/>
        <v>0.11984361686131</v>
      </c>
    </row>
    <row r="42" ht="20.1" customHeight="1" spans="1:8">
      <c r="A42" s="58">
        <v>2070108</v>
      </c>
      <c r="B42" s="59" t="s">
        <v>44</v>
      </c>
      <c r="C42" s="117">
        <v>123.66</v>
      </c>
      <c r="D42" s="111">
        <v>39.7</v>
      </c>
      <c r="E42" s="124"/>
      <c r="F42" s="111">
        <v>39.7</v>
      </c>
      <c r="G42" s="114">
        <f t="shared" si="1"/>
        <v>-83.96</v>
      </c>
      <c r="H42" s="116">
        <v>1</v>
      </c>
    </row>
    <row r="43" ht="20.1" customHeight="1" spans="1:8">
      <c r="A43" s="58">
        <v>2070109</v>
      </c>
      <c r="B43" s="59" t="s">
        <v>45</v>
      </c>
      <c r="C43" s="110">
        <v>12.82</v>
      </c>
      <c r="D43" s="111">
        <v>3.5</v>
      </c>
      <c r="E43" s="112"/>
      <c r="F43" s="111">
        <v>3.5</v>
      </c>
      <c r="G43" s="114">
        <f t="shared" si="1"/>
        <v>-9.32</v>
      </c>
      <c r="H43" s="115">
        <f t="shared" si="2"/>
        <v>-0.726989079563182</v>
      </c>
    </row>
    <row r="44" ht="20.1" customHeight="1" spans="1:8">
      <c r="A44" s="58">
        <v>2070112</v>
      </c>
      <c r="B44" s="59" t="s">
        <v>46</v>
      </c>
      <c r="C44" s="110">
        <v>0.72</v>
      </c>
      <c r="D44" s="111">
        <v>0.72</v>
      </c>
      <c r="E44" s="124"/>
      <c r="F44" s="111">
        <v>0.72</v>
      </c>
      <c r="G44" s="114">
        <f t="shared" si="1"/>
        <v>0</v>
      </c>
      <c r="H44" s="115">
        <f t="shared" si="2"/>
        <v>0</v>
      </c>
    </row>
    <row r="45" ht="20.1" customHeight="1" spans="1:8">
      <c r="A45" s="58">
        <v>2070199</v>
      </c>
      <c r="B45" s="59" t="s">
        <v>47</v>
      </c>
      <c r="C45" s="110">
        <v>62.31</v>
      </c>
      <c r="D45" s="111">
        <v>179.5</v>
      </c>
      <c r="E45" s="112"/>
      <c r="F45" s="111">
        <v>179.5</v>
      </c>
      <c r="G45" s="114">
        <f t="shared" si="1"/>
        <v>117.19</v>
      </c>
      <c r="H45" s="115">
        <f t="shared" si="2"/>
        <v>1.88075750280854</v>
      </c>
    </row>
    <row r="46" ht="20.1" customHeight="1" spans="1:8">
      <c r="A46" s="58">
        <v>208</v>
      </c>
      <c r="B46" s="59" t="s">
        <v>48</v>
      </c>
      <c r="C46" s="110">
        <v>5518.31</v>
      </c>
      <c r="D46" s="111">
        <v>1219.68</v>
      </c>
      <c r="E46" s="125">
        <v>524.05</v>
      </c>
      <c r="F46" s="111">
        <v>695.63</v>
      </c>
      <c r="G46" s="114">
        <f t="shared" si="1"/>
        <v>-4298.63</v>
      </c>
      <c r="H46" s="115">
        <f t="shared" si="2"/>
        <v>-0.778975809622874</v>
      </c>
    </row>
    <row r="47" ht="20.1" customHeight="1" spans="1:8">
      <c r="A47" s="58">
        <v>20802</v>
      </c>
      <c r="B47" s="59" t="s">
        <v>49</v>
      </c>
      <c r="C47" s="110">
        <v>4384.95</v>
      </c>
      <c r="D47" s="111">
        <v>4</v>
      </c>
      <c r="E47" s="112"/>
      <c r="F47" s="111">
        <v>4</v>
      </c>
      <c r="G47" s="114">
        <f t="shared" si="1"/>
        <v>-4380.95</v>
      </c>
      <c r="H47" s="115">
        <f t="shared" si="2"/>
        <v>-0.999087788914355</v>
      </c>
    </row>
    <row r="48" ht="20.1" customHeight="1" spans="1:8">
      <c r="A48" s="58">
        <v>2080208</v>
      </c>
      <c r="B48" s="59" t="s">
        <v>240</v>
      </c>
      <c r="C48" s="110">
        <v>4364.58</v>
      </c>
      <c r="D48" s="111">
        <v>0</v>
      </c>
      <c r="E48" s="112"/>
      <c r="F48" s="111">
        <v>0</v>
      </c>
      <c r="G48" s="114">
        <f t="shared" si="1"/>
        <v>-4364.58</v>
      </c>
      <c r="H48" s="115">
        <f t="shared" si="2"/>
        <v>-1</v>
      </c>
    </row>
    <row r="49" ht="20.1" customHeight="1" spans="1:8">
      <c r="A49" s="58">
        <v>2080299</v>
      </c>
      <c r="B49" s="59" t="s">
        <v>50</v>
      </c>
      <c r="C49" s="110">
        <v>20.38</v>
      </c>
      <c r="D49" s="111">
        <v>4</v>
      </c>
      <c r="E49" s="112"/>
      <c r="F49" s="111">
        <v>4</v>
      </c>
      <c r="G49" s="114">
        <f t="shared" si="1"/>
        <v>-16.38</v>
      </c>
      <c r="H49" s="116">
        <v>1.07</v>
      </c>
    </row>
    <row r="50" ht="20.1" customHeight="1" spans="1:8">
      <c r="A50" s="58">
        <v>20805</v>
      </c>
      <c r="B50" s="59" t="s">
        <v>51</v>
      </c>
      <c r="C50" s="110">
        <v>427.85</v>
      </c>
      <c r="D50" s="111">
        <v>524.05</v>
      </c>
      <c r="E50" s="112">
        <v>524.05</v>
      </c>
      <c r="F50" s="126"/>
      <c r="G50" s="114">
        <f t="shared" si="1"/>
        <v>96.1999999999999</v>
      </c>
      <c r="H50" s="115">
        <f t="shared" ref="H50:H56" si="3">G50/C50</f>
        <v>0.224845156012621</v>
      </c>
    </row>
    <row r="51" ht="20.1" customHeight="1" spans="1:8">
      <c r="A51" s="58">
        <v>2080501</v>
      </c>
      <c r="B51" s="59" t="s">
        <v>52</v>
      </c>
      <c r="C51" s="110">
        <v>9.12</v>
      </c>
      <c r="D51" s="111">
        <v>17.52</v>
      </c>
      <c r="E51" s="112">
        <v>17.52</v>
      </c>
      <c r="F51" s="126"/>
      <c r="G51" s="114">
        <f t="shared" si="1"/>
        <v>8.4</v>
      </c>
      <c r="H51" s="115">
        <f t="shared" si="3"/>
        <v>0.921052631578947</v>
      </c>
    </row>
    <row r="52" ht="20.1" customHeight="1" spans="1:8">
      <c r="A52" s="58">
        <v>2080502</v>
      </c>
      <c r="B52" s="59" t="s">
        <v>53</v>
      </c>
      <c r="C52" s="110">
        <v>3.86</v>
      </c>
      <c r="D52" s="111">
        <v>4.91</v>
      </c>
      <c r="E52" s="112">
        <v>4.91</v>
      </c>
      <c r="F52" s="126"/>
      <c r="G52" s="114">
        <f t="shared" si="1"/>
        <v>1.05</v>
      </c>
      <c r="H52" s="115">
        <f t="shared" si="3"/>
        <v>0.272020725388601</v>
      </c>
    </row>
    <row r="53" ht="20.1" customHeight="1" spans="1:8">
      <c r="A53" s="58">
        <v>2080505</v>
      </c>
      <c r="B53" s="59" t="s">
        <v>54</v>
      </c>
      <c r="C53" s="110">
        <v>264.17</v>
      </c>
      <c r="D53" s="111">
        <v>334.41</v>
      </c>
      <c r="E53" s="112">
        <v>334.41</v>
      </c>
      <c r="F53" s="126"/>
      <c r="G53" s="114">
        <f t="shared" si="1"/>
        <v>70.24</v>
      </c>
      <c r="H53" s="115">
        <f t="shared" si="3"/>
        <v>0.265889389408336</v>
      </c>
    </row>
    <row r="54" ht="20.1" customHeight="1" spans="1:8">
      <c r="A54" s="58">
        <v>2080506</v>
      </c>
      <c r="B54" s="59" t="s">
        <v>55</v>
      </c>
      <c r="C54" s="117">
        <v>150.7</v>
      </c>
      <c r="D54" s="111">
        <v>167.21</v>
      </c>
      <c r="E54" s="112">
        <v>167.21</v>
      </c>
      <c r="F54" s="126"/>
      <c r="G54" s="114">
        <f t="shared" si="1"/>
        <v>16.51</v>
      </c>
      <c r="H54" s="115">
        <f t="shared" si="3"/>
        <v>0.109555408095554</v>
      </c>
    </row>
    <row r="55" ht="20.1" customHeight="1" spans="1:8">
      <c r="A55" s="58">
        <v>20807</v>
      </c>
      <c r="B55" s="59" t="s">
        <v>56</v>
      </c>
      <c r="C55" s="110">
        <v>311.43</v>
      </c>
      <c r="D55" s="111">
        <v>358.94</v>
      </c>
      <c r="E55" s="124"/>
      <c r="F55" s="111">
        <v>358.94</v>
      </c>
      <c r="G55" s="114">
        <f t="shared" si="1"/>
        <v>47.51</v>
      </c>
      <c r="H55" s="115">
        <f t="shared" si="3"/>
        <v>0.152554346080981</v>
      </c>
    </row>
    <row r="56" ht="20.1" customHeight="1" spans="1:8">
      <c r="A56" s="58">
        <v>2080705</v>
      </c>
      <c r="B56" s="59" t="s">
        <v>57</v>
      </c>
      <c r="C56" s="117">
        <v>311.43</v>
      </c>
      <c r="D56" s="111">
        <v>180</v>
      </c>
      <c r="E56" s="124"/>
      <c r="F56" s="111">
        <v>180</v>
      </c>
      <c r="G56" s="114">
        <f t="shared" si="1"/>
        <v>-131.43</v>
      </c>
      <c r="H56" s="115">
        <f t="shared" si="3"/>
        <v>-0.42202099990367</v>
      </c>
    </row>
    <row r="57" ht="20.1" customHeight="1" spans="1:8">
      <c r="A57" s="58">
        <v>2080799</v>
      </c>
      <c r="B57" s="59" t="s">
        <v>58</v>
      </c>
      <c r="C57" s="117">
        <v>0</v>
      </c>
      <c r="D57" s="111">
        <v>178.94</v>
      </c>
      <c r="E57" s="124"/>
      <c r="F57" s="111">
        <v>178.94</v>
      </c>
      <c r="G57" s="114">
        <v>178.94</v>
      </c>
      <c r="H57" s="116">
        <v>-1</v>
      </c>
    </row>
    <row r="58" ht="20.1" customHeight="1" spans="1:8">
      <c r="A58" s="58">
        <v>20808</v>
      </c>
      <c r="B58" s="59" t="s">
        <v>59</v>
      </c>
      <c r="C58" s="110">
        <v>22.92</v>
      </c>
      <c r="D58" s="111">
        <v>28.45</v>
      </c>
      <c r="E58" s="112"/>
      <c r="F58" s="111">
        <v>28.45</v>
      </c>
      <c r="G58" s="114">
        <f t="shared" ref="G58:G83" si="4">D58-C58</f>
        <v>5.53</v>
      </c>
      <c r="H58" s="115">
        <f t="shared" ref="H58:H64" si="5">G58/C58</f>
        <v>0.241273996509598</v>
      </c>
    </row>
    <row r="59" ht="20.1" customHeight="1" spans="1:8">
      <c r="A59" s="58">
        <v>2080805</v>
      </c>
      <c r="B59" s="59" t="s">
        <v>60</v>
      </c>
      <c r="C59" s="110">
        <v>17.81</v>
      </c>
      <c r="D59" s="111">
        <v>22.45</v>
      </c>
      <c r="E59" s="112"/>
      <c r="F59" s="111">
        <v>22.45</v>
      </c>
      <c r="G59" s="114">
        <f t="shared" si="4"/>
        <v>4.64</v>
      </c>
      <c r="H59" s="115">
        <f t="shared" si="5"/>
        <v>0.260527793374509</v>
      </c>
    </row>
    <row r="60" ht="20.1" customHeight="1" spans="1:8">
      <c r="A60" s="58">
        <v>2080899</v>
      </c>
      <c r="B60" s="59" t="s">
        <v>61</v>
      </c>
      <c r="C60" s="117">
        <v>5.11</v>
      </c>
      <c r="D60" s="111">
        <v>6</v>
      </c>
      <c r="E60" s="124"/>
      <c r="F60" s="111">
        <v>6</v>
      </c>
      <c r="G60" s="114">
        <f t="shared" si="4"/>
        <v>0.89</v>
      </c>
      <c r="H60" s="115">
        <f t="shared" si="5"/>
        <v>0.174168297455969</v>
      </c>
    </row>
    <row r="61" ht="20.1" customHeight="1" spans="1:8">
      <c r="A61" s="58">
        <v>20809</v>
      </c>
      <c r="B61" s="59" t="s">
        <v>62</v>
      </c>
      <c r="C61" s="110">
        <v>42.94</v>
      </c>
      <c r="D61" s="111">
        <v>14.08</v>
      </c>
      <c r="E61" s="112"/>
      <c r="F61" s="111">
        <v>14.08</v>
      </c>
      <c r="G61" s="114">
        <f t="shared" si="4"/>
        <v>-28.86</v>
      </c>
      <c r="H61" s="115">
        <f t="shared" si="5"/>
        <v>-0.672100605496041</v>
      </c>
    </row>
    <row r="62" ht="20.1" customHeight="1" spans="1:8">
      <c r="A62" s="58">
        <v>2080999</v>
      </c>
      <c r="B62" s="59" t="s">
        <v>63</v>
      </c>
      <c r="C62" s="110">
        <v>42.94</v>
      </c>
      <c r="D62" s="111">
        <v>14.08</v>
      </c>
      <c r="E62" s="127"/>
      <c r="F62" s="111">
        <v>14.08</v>
      </c>
      <c r="G62" s="114">
        <f t="shared" si="4"/>
        <v>-28.86</v>
      </c>
      <c r="H62" s="115">
        <f t="shared" si="5"/>
        <v>-0.672100605496041</v>
      </c>
    </row>
    <row r="63" ht="20.1" customHeight="1" spans="1:8">
      <c r="A63" s="58">
        <v>20810</v>
      </c>
      <c r="B63" s="59" t="s">
        <v>64</v>
      </c>
      <c r="C63" s="110">
        <v>25.75</v>
      </c>
      <c r="D63" s="111">
        <v>53.14</v>
      </c>
      <c r="E63" s="112"/>
      <c r="F63" s="111">
        <v>53.14</v>
      </c>
      <c r="G63" s="114">
        <f t="shared" si="4"/>
        <v>27.39</v>
      </c>
      <c r="H63" s="115">
        <f t="shared" si="5"/>
        <v>1.06368932038835</v>
      </c>
    </row>
    <row r="64" ht="20.1" customHeight="1" spans="1:8">
      <c r="A64" s="58">
        <v>2081002</v>
      </c>
      <c r="B64" s="59" t="s">
        <v>65</v>
      </c>
      <c r="C64" s="48">
        <v>5.67</v>
      </c>
      <c r="D64" s="111">
        <v>8.6</v>
      </c>
      <c r="E64" s="112"/>
      <c r="F64" s="111">
        <v>8.6</v>
      </c>
      <c r="G64" s="114">
        <f t="shared" si="4"/>
        <v>2.93</v>
      </c>
      <c r="H64" s="115">
        <f t="shared" si="5"/>
        <v>0.516754850088183</v>
      </c>
    </row>
    <row r="65" ht="20.1" customHeight="1" spans="1:8">
      <c r="A65" s="58">
        <v>2081006</v>
      </c>
      <c r="B65" s="59" t="s">
        <v>66</v>
      </c>
      <c r="C65" s="48">
        <v>20.08</v>
      </c>
      <c r="D65" s="111">
        <v>44.54</v>
      </c>
      <c r="E65" s="112"/>
      <c r="F65" s="111">
        <v>44.54</v>
      </c>
      <c r="G65" s="114">
        <f t="shared" si="4"/>
        <v>24.46</v>
      </c>
      <c r="H65" s="116">
        <v>-1</v>
      </c>
    </row>
    <row r="66" ht="20.1" customHeight="1" spans="1:8">
      <c r="A66" s="58">
        <v>20811</v>
      </c>
      <c r="B66" s="59" t="s">
        <v>67</v>
      </c>
      <c r="C66" s="110">
        <v>162.07</v>
      </c>
      <c r="D66" s="111">
        <v>135</v>
      </c>
      <c r="E66" s="124"/>
      <c r="F66" s="111">
        <v>135</v>
      </c>
      <c r="G66" s="114">
        <f t="shared" si="4"/>
        <v>-27.07</v>
      </c>
      <c r="H66" s="115">
        <f t="shared" ref="H66:H83" si="6">G66/C66</f>
        <v>-0.167026593447276</v>
      </c>
    </row>
    <row r="67" ht="20.1" customHeight="1" spans="1:8">
      <c r="A67" s="58">
        <v>2081105</v>
      </c>
      <c r="B67" s="59" t="s">
        <v>68</v>
      </c>
      <c r="C67" s="117">
        <v>9.5</v>
      </c>
      <c r="D67" s="111">
        <v>12</v>
      </c>
      <c r="E67" s="112"/>
      <c r="F67" s="111">
        <v>12</v>
      </c>
      <c r="G67" s="114">
        <f t="shared" si="4"/>
        <v>2.5</v>
      </c>
      <c r="H67" s="115">
        <f t="shared" si="6"/>
        <v>0.263157894736842</v>
      </c>
    </row>
    <row r="68" ht="20.1" customHeight="1" spans="1:8">
      <c r="A68" s="58">
        <v>2081107</v>
      </c>
      <c r="B68" s="59" t="s">
        <v>69</v>
      </c>
      <c r="C68" s="110">
        <v>43.59</v>
      </c>
      <c r="D68" s="111">
        <v>46</v>
      </c>
      <c r="E68" s="121"/>
      <c r="F68" s="111">
        <v>46</v>
      </c>
      <c r="G68" s="114">
        <f t="shared" si="4"/>
        <v>2.41</v>
      </c>
      <c r="H68" s="115">
        <f t="shared" si="6"/>
        <v>0.0552879100711171</v>
      </c>
    </row>
    <row r="69" ht="20.1" customHeight="1" spans="1:8">
      <c r="A69" s="58">
        <v>2081199</v>
      </c>
      <c r="B69" s="59" t="s">
        <v>70</v>
      </c>
      <c r="C69" s="110">
        <v>108.98</v>
      </c>
      <c r="D69" s="111">
        <v>77</v>
      </c>
      <c r="E69" s="121"/>
      <c r="F69" s="111">
        <v>77</v>
      </c>
      <c r="G69" s="114">
        <f t="shared" si="4"/>
        <v>-31.98</v>
      </c>
      <c r="H69" s="115">
        <f t="shared" si="6"/>
        <v>-0.293448339144797</v>
      </c>
    </row>
    <row r="70" ht="20.1" customHeight="1" spans="1:8">
      <c r="A70" s="58">
        <v>20819</v>
      </c>
      <c r="B70" s="59" t="s">
        <v>241</v>
      </c>
      <c r="C70" s="117">
        <v>3.7</v>
      </c>
      <c r="D70" s="111">
        <v>0</v>
      </c>
      <c r="E70" s="121"/>
      <c r="F70" s="111">
        <v>0</v>
      </c>
      <c r="G70" s="114">
        <f t="shared" si="4"/>
        <v>-3.7</v>
      </c>
      <c r="H70" s="115">
        <f t="shared" si="6"/>
        <v>-1</v>
      </c>
    </row>
    <row r="71" ht="20.1" customHeight="1" spans="1:8">
      <c r="A71" s="58">
        <v>2081901</v>
      </c>
      <c r="B71" s="59" t="s">
        <v>242</v>
      </c>
      <c r="C71" s="117">
        <v>3.7</v>
      </c>
      <c r="D71" s="111">
        <v>0</v>
      </c>
      <c r="E71" s="121"/>
      <c r="F71" s="111">
        <v>0</v>
      </c>
      <c r="G71" s="114">
        <f t="shared" si="4"/>
        <v>-3.7</v>
      </c>
      <c r="H71" s="115">
        <f t="shared" si="6"/>
        <v>-1</v>
      </c>
    </row>
    <row r="72" ht="20.1" customHeight="1" spans="1:8">
      <c r="A72" s="58">
        <v>20820</v>
      </c>
      <c r="B72" s="59" t="s">
        <v>71</v>
      </c>
      <c r="C72" s="117">
        <v>2.45</v>
      </c>
      <c r="D72" s="111">
        <v>6.5</v>
      </c>
      <c r="E72" s="121"/>
      <c r="F72" s="111">
        <v>6.5</v>
      </c>
      <c r="G72" s="114">
        <f t="shared" si="4"/>
        <v>4.05</v>
      </c>
      <c r="H72" s="115">
        <f t="shared" si="6"/>
        <v>1.6530612244898</v>
      </c>
    </row>
    <row r="73" ht="20.1" customHeight="1" spans="1:8">
      <c r="A73" s="58">
        <v>2082001</v>
      </c>
      <c r="B73" s="59" t="s">
        <v>72</v>
      </c>
      <c r="C73" s="117">
        <v>2.45</v>
      </c>
      <c r="D73" s="111">
        <v>6.5</v>
      </c>
      <c r="E73" s="121"/>
      <c r="F73" s="111">
        <v>6.5</v>
      </c>
      <c r="G73" s="114">
        <f t="shared" si="4"/>
        <v>4.05</v>
      </c>
      <c r="H73" s="115">
        <f t="shared" si="6"/>
        <v>1.6530612244898</v>
      </c>
    </row>
    <row r="74" ht="20.1" customHeight="1" spans="1:8">
      <c r="A74" s="58">
        <v>20821</v>
      </c>
      <c r="B74" s="59" t="s">
        <v>73</v>
      </c>
      <c r="C74" s="110">
        <v>16.09</v>
      </c>
      <c r="D74" s="111">
        <v>17</v>
      </c>
      <c r="E74" s="112"/>
      <c r="F74" s="111">
        <v>17</v>
      </c>
      <c r="G74" s="114">
        <f t="shared" si="4"/>
        <v>0.91</v>
      </c>
      <c r="H74" s="115">
        <f t="shared" si="6"/>
        <v>0.0565568676196395</v>
      </c>
    </row>
    <row r="75" ht="20.1" customHeight="1" spans="1:8">
      <c r="A75" s="58">
        <v>2082101</v>
      </c>
      <c r="B75" s="59" t="s">
        <v>74</v>
      </c>
      <c r="C75" s="110">
        <v>16.09</v>
      </c>
      <c r="D75" s="111">
        <v>17</v>
      </c>
      <c r="E75" s="112"/>
      <c r="F75" s="111">
        <v>17</v>
      </c>
      <c r="G75" s="114">
        <f t="shared" si="4"/>
        <v>0.91</v>
      </c>
      <c r="H75" s="115">
        <f t="shared" si="6"/>
        <v>0.0565568676196395</v>
      </c>
    </row>
    <row r="76" ht="20.1" customHeight="1" spans="1:8">
      <c r="A76" s="58">
        <v>20825</v>
      </c>
      <c r="B76" s="59" t="s">
        <v>75</v>
      </c>
      <c r="C76" s="117">
        <v>11.91</v>
      </c>
      <c r="D76" s="111">
        <v>13.7</v>
      </c>
      <c r="E76" s="128"/>
      <c r="F76" s="111">
        <v>13.7</v>
      </c>
      <c r="G76" s="114">
        <f t="shared" si="4"/>
        <v>1.79</v>
      </c>
      <c r="H76" s="115">
        <f t="shared" si="6"/>
        <v>0.150293870696893</v>
      </c>
    </row>
    <row r="77" ht="20.1" customHeight="1" spans="1:8">
      <c r="A77" s="58">
        <v>2082501</v>
      </c>
      <c r="B77" s="59" t="s">
        <v>76</v>
      </c>
      <c r="C77" s="110">
        <v>11.91</v>
      </c>
      <c r="D77" s="111">
        <v>13.7</v>
      </c>
      <c r="E77" s="124"/>
      <c r="F77" s="111">
        <v>13.7</v>
      </c>
      <c r="G77" s="114">
        <f t="shared" si="4"/>
        <v>1.79</v>
      </c>
      <c r="H77" s="115">
        <f t="shared" si="6"/>
        <v>0.150293870696893</v>
      </c>
    </row>
    <row r="78" ht="20.1" customHeight="1" spans="1:8">
      <c r="A78" s="58">
        <v>20899</v>
      </c>
      <c r="B78" s="59" t="s">
        <v>77</v>
      </c>
      <c r="C78" s="110">
        <v>106.24</v>
      </c>
      <c r="D78" s="111">
        <v>64.82</v>
      </c>
      <c r="E78" s="112"/>
      <c r="F78" s="111">
        <v>64.82</v>
      </c>
      <c r="G78" s="114">
        <f t="shared" si="4"/>
        <v>-41.42</v>
      </c>
      <c r="H78" s="115">
        <f t="shared" si="6"/>
        <v>-0.389871987951807</v>
      </c>
    </row>
    <row r="79" ht="20.1" customHeight="1" spans="1:8">
      <c r="A79" s="58">
        <v>2089999</v>
      </c>
      <c r="B79" s="59" t="s">
        <v>77</v>
      </c>
      <c r="C79" s="110">
        <v>106.24</v>
      </c>
      <c r="D79" s="111">
        <v>64.82</v>
      </c>
      <c r="E79" s="124"/>
      <c r="F79" s="111">
        <v>64.82</v>
      </c>
      <c r="G79" s="114">
        <f t="shared" si="4"/>
        <v>-41.42</v>
      </c>
      <c r="H79" s="115">
        <f t="shared" si="6"/>
        <v>-0.389871987951807</v>
      </c>
    </row>
    <row r="80" ht="20.1" customHeight="1" spans="1:8">
      <c r="A80" s="58">
        <v>210</v>
      </c>
      <c r="B80" s="59" t="s">
        <v>78</v>
      </c>
      <c r="C80" s="110">
        <v>668.91</v>
      </c>
      <c r="D80" s="111">
        <v>499.15</v>
      </c>
      <c r="E80" s="112">
        <v>352.15</v>
      </c>
      <c r="F80" s="113">
        <v>147.02</v>
      </c>
      <c r="G80" s="114">
        <f t="shared" si="4"/>
        <v>-169.76</v>
      </c>
      <c r="H80" s="115">
        <f t="shared" si="6"/>
        <v>-0.253786010076094</v>
      </c>
    </row>
    <row r="81" ht="20.1" customHeight="1" spans="1:8">
      <c r="A81" s="58">
        <v>21004</v>
      </c>
      <c r="B81" s="59" t="s">
        <v>79</v>
      </c>
      <c r="C81" s="110">
        <v>116.05</v>
      </c>
      <c r="D81" s="111">
        <v>50</v>
      </c>
      <c r="E81" s="124"/>
      <c r="F81" s="111">
        <v>50</v>
      </c>
      <c r="G81" s="114">
        <f t="shared" si="4"/>
        <v>-66.05</v>
      </c>
      <c r="H81" s="115">
        <f t="shared" si="6"/>
        <v>-0.569151227919</v>
      </c>
    </row>
    <row r="82" ht="20.1" customHeight="1" spans="1:8">
      <c r="A82" s="58">
        <v>2100408</v>
      </c>
      <c r="B82" s="59" t="s">
        <v>80</v>
      </c>
      <c r="C82" s="110">
        <v>100</v>
      </c>
      <c r="D82" s="111">
        <v>50</v>
      </c>
      <c r="E82" s="112"/>
      <c r="F82" s="111">
        <v>50</v>
      </c>
      <c r="G82" s="114">
        <f t="shared" si="4"/>
        <v>-50</v>
      </c>
      <c r="H82" s="115">
        <f t="shared" si="6"/>
        <v>-0.5</v>
      </c>
    </row>
    <row r="83" ht="20.1" customHeight="1" spans="1:8">
      <c r="A83" s="58">
        <v>2100410</v>
      </c>
      <c r="B83" s="59" t="s">
        <v>243</v>
      </c>
      <c r="C83" s="110">
        <v>16.05</v>
      </c>
      <c r="D83" s="111">
        <v>0</v>
      </c>
      <c r="E83" s="112"/>
      <c r="F83" s="111">
        <v>0</v>
      </c>
      <c r="G83" s="114">
        <f t="shared" si="4"/>
        <v>-16.05</v>
      </c>
      <c r="H83" s="115">
        <f t="shared" si="6"/>
        <v>-1</v>
      </c>
    </row>
    <row r="84" ht="20.1" customHeight="1" spans="1:8">
      <c r="A84" s="58">
        <v>21007</v>
      </c>
      <c r="B84" s="59" t="s">
        <v>81</v>
      </c>
      <c r="C84" s="110">
        <v>224.41</v>
      </c>
      <c r="D84" s="111">
        <v>87</v>
      </c>
      <c r="E84" s="112"/>
      <c r="F84" s="111">
        <v>87</v>
      </c>
      <c r="G84" s="114">
        <f t="shared" ref="G84:G105" si="7">D84-C84</f>
        <v>-137.41</v>
      </c>
      <c r="H84" s="115">
        <f t="shared" ref="H84:H89" si="8">G84/C84</f>
        <v>-0.612316741678178</v>
      </c>
    </row>
    <row r="85" ht="20.1" customHeight="1" spans="1:8">
      <c r="A85" s="58">
        <v>2100717</v>
      </c>
      <c r="B85" s="59" t="s">
        <v>82</v>
      </c>
      <c r="C85" s="117">
        <v>20.48</v>
      </c>
      <c r="D85" s="111">
        <v>83</v>
      </c>
      <c r="E85" s="112"/>
      <c r="F85" s="111">
        <v>83</v>
      </c>
      <c r="G85" s="114">
        <f t="shared" si="7"/>
        <v>62.52</v>
      </c>
      <c r="H85" s="115">
        <f t="shared" si="8"/>
        <v>3.052734375</v>
      </c>
    </row>
    <row r="86" ht="20.1" customHeight="1" spans="1:8">
      <c r="A86" s="58">
        <v>2100799</v>
      </c>
      <c r="B86" s="59" t="s">
        <v>83</v>
      </c>
      <c r="C86" s="110">
        <v>203.93</v>
      </c>
      <c r="D86" s="111">
        <v>4</v>
      </c>
      <c r="E86" s="112"/>
      <c r="F86" s="111">
        <v>4</v>
      </c>
      <c r="G86" s="114">
        <f t="shared" si="7"/>
        <v>-199.93</v>
      </c>
      <c r="H86" s="115">
        <f t="shared" si="8"/>
        <v>-0.980385426371794</v>
      </c>
    </row>
    <row r="87" ht="20.1" customHeight="1" spans="1:8">
      <c r="A87" s="58">
        <v>21011</v>
      </c>
      <c r="B87" s="59" t="s">
        <v>84</v>
      </c>
      <c r="C87" s="110">
        <v>328.45</v>
      </c>
      <c r="D87" s="111">
        <v>352.15</v>
      </c>
      <c r="E87" s="112">
        <v>352.15</v>
      </c>
      <c r="F87" s="129"/>
      <c r="G87" s="114">
        <f t="shared" si="7"/>
        <v>23.7</v>
      </c>
      <c r="H87" s="115">
        <f t="shared" si="8"/>
        <v>0.0721571015375247</v>
      </c>
    </row>
    <row r="88" ht="20.1" customHeight="1" spans="1:8">
      <c r="A88" s="58">
        <v>2101101</v>
      </c>
      <c r="B88" s="59" t="s">
        <v>85</v>
      </c>
      <c r="C88" s="117">
        <v>149.03</v>
      </c>
      <c r="D88" s="111">
        <v>171.07</v>
      </c>
      <c r="E88" s="112">
        <v>171.07</v>
      </c>
      <c r="F88" s="129"/>
      <c r="G88" s="114">
        <f t="shared" si="7"/>
        <v>22.04</v>
      </c>
      <c r="H88" s="115">
        <f t="shared" si="8"/>
        <v>0.147889686640274</v>
      </c>
    </row>
    <row r="89" ht="20.1" customHeight="1" spans="1:8">
      <c r="A89" s="58">
        <v>2101102</v>
      </c>
      <c r="B89" s="59" t="s">
        <v>86</v>
      </c>
      <c r="C89" s="110">
        <v>120.13</v>
      </c>
      <c r="D89" s="111">
        <v>119.04</v>
      </c>
      <c r="E89" s="112">
        <v>119.04</v>
      </c>
      <c r="F89" s="129"/>
      <c r="G89" s="114">
        <f t="shared" si="7"/>
        <v>-1.08999999999999</v>
      </c>
      <c r="H89" s="115">
        <f t="shared" si="8"/>
        <v>-0.00907350370432023</v>
      </c>
    </row>
    <row r="90" ht="20.1" customHeight="1" spans="1:8">
      <c r="A90" s="58">
        <v>2101103</v>
      </c>
      <c r="B90" s="59" t="s">
        <v>87</v>
      </c>
      <c r="C90" s="117">
        <v>59.28</v>
      </c>
      <c r="D90" s="111">
        <v>62.04</v>
      </c>
      <c r="E90" s="112">
        <v>62.04</v>
      </c>
      <c r="F90" s="129"/>
      <c r="G90" s="114">
        <f t="shared" si="7"/>
        <v>2.76</v>
      </c>
      <c r="H90" s="116">
        <v>1</v>
      </c>
    </row>
    <row r="91" ht="20.1" customHeight="1" spans="1:8">
      <c r="A91" s="58">
        <v>21099</v>
      </c>
      <c r="B91" s="130" t="s">
        <v>88</v>
      </c>
      <c r="C91" s="117"/>
      <c r="D91" s="111">
        <v>10</v>
      </c>
      <c r="E91" s="112"/>
      <c r="F91" s="111">
        <v>10</v>
      </c>
      <c r="G91" s="114">
        <f t="shared" si="7"/>
        <v>10</v>
      </c>
      <c r="H91" s="116">
        <v>-1</v>
      </c>
    </row>
    <row r="92" ht="20.1" customHeight="1" spans="1:8">
      <c r="A92" s="58">
        <v>2109999</v>
      </c>
      <c r="B92" s="59" t="s">
        <v>88</v>
      </c>
      <c r="C92" s="117"/>
      <c r="D92" s="111">
        <v>10</v>
      </c>
      <c r="E92" s="112"/>
      <c r="F92" s="111">
        <v>10</v>
      </c>
      <c r="G92" s="114">
        <f t="shared" si="7"/>
        <v>10</v>
      </c>
      <c r="H92" s="116">
        <v>-1</v>
      </c>
    </row>
    <row r="93" ht="20.1" customHeight="1" spans="1:8">
      <c r="A93" s="58">
        <v>211</v>
      </c>
      <c r="B93" s="59" t="s">
        <v>89</v>
      </c>
      <c r="C93" s="117">
        <v>313.17</v>
      </c>
      <c r="D93" s="111">
        <v>267.8</v>
      </c>
      <c r="E93" s="112"/>
      <c r="F93" s="111">
        <v>267.8</v>
      </c>
      <c r="G93" s="114">
        <f t="shared" si="7"/>
        <v>-45.37</v>
      </c>
      <c r="H93" s="116">
        <v>0.34</v>
      </c>
    </row>
    <row r="94" ht="20.1" customHeight="1" spans="1:8">
      <c r="A94" s="58">
        <v>21103</v>
      </c>
      <c r="B94" s="59" t="s">
        <v>90</v>
      </c>
      <c r="C94" s="117">
        <v>313.17</v>
      </c>
      <c r="D94" s="111">
        <v>267.8</v>
      </c>
      <c r="E94" s="112"/>
      <c r="F94" s="111">
        <v>267.8</v>
      </c>
      <c r="G94" s="114">
        <f t="shared" si="7"/>
        <v>-45.37</v>
      </c>
      <c r="H94" s="116">
        <v>0.34</v>
      </c>
    </row>
    <row r="95" ht="20.1" customHeight="1" spans="1:8">
      <c r="A95" s="58">
        <v>2110301</v>
      </c>
      <c r="B95" s="59" t="s">
        <v>91</v>
      </c>
      <c r="C95" s="117">
        <v>313.17</v>
      </c>
      <c r="D95" s="111">
        <v>267.8</v>
      </c>
      <c r="E95" s="112"/>
      <c r="F95" s="111">
        <v>267.8</v>
      </c>
      <c r="G95" s="114">
        <f t="shared" si="7"/>
        <v>-45.37</v>
      </c>
      <c r="H95" s="116">
        <v>0.34</v>
      </c>
    </row>
    <row r="96" ht="20.1" customHeight="1" spans="1:8">
      <c r="A96" s="58">
        <v>212</v>
      </c>
      <c r="B96" s="59" t="s">
        <v>92</v>
      </c>
      <c r="C96" s="117">
        <v>6993.08</v>
      </c>
      <c r="D96" s="111">
        <v>4661.3</v>
      </c>
      <c r="E96" s="112"/>
      <c r="F96" s="111">
        <v>4661.3</v>
      </c>
      <c r="G96" s="114">
        <f t="shared" si="7"/>
        <v>-2331.78</v>
      </c>
      <c r="H96" s="115">
        <f t="shared" ref="H96:H101" si="9">G96/C96</f>
        <v>-0.333441058875345</v>
      </c>
    </row>
    <row r="97" ht="20.1" customHeight="1" spans="1:8">
      <c r="A97" s="58">
        <v>21201</v>
      </c>
      <c r="B97" s="59" t="s">
        <v>93</v>
      </c>
      <c r="C97" s="117">
        <v>1985.49</v>
      </c>
      <c r="D97" s="111">
        <v>2893.16</v>
      </c>
      <c r="E97" s="112"/>
      <c r="F97" s="111">
        <v>2893.16</v>
      </c>
      <c r="G97" s="114">
        <f t="shared" si="7"/>
        <v>907.67</v>
      </c>
      <c r="H97" s="115">
        <f t="shared" si="9"/>
        <v>0.457151635112743</v>
      </c>
    </row>
    <row r="98" ht="20.1" customHeight="1" spans="1:8">
      <c r="A98" s="58">
        <v>2120104</v>
      </c>
      <c r="B98" s="59" t="s">
        <v>94</v>
      </c>
      <c r="C98" s="117">
        <v>221.19</v>
      </c>
      <c r="D98" s="111">
        <v>452.16</v>
      </c>
      <c r="E98" s="112"/>
      <c r="F98" s="111">
        <v>452.16</v>
      </c>
      <c r="G98" s="114">
        <f t="shared" si="7"/>
        <v>230.97</v>
      </c>
      <c r="H98" s="115">
        <f t="shared" si="9"/>
        <v>1.04421538044215</v>
      </c>
    </row>
    <row r="99" ht="20.1" customHeight="1" spans="1:8">
      <c r="A99" s="58">
        <v>2120199</v>
      </c>
      <c r="B99" s="59" t="s">
        <v>95</v>
      </c>
      <c r="C99" s="117">
        <v>1764.3</v>
      </c>
      <c r="D99" s="111">
        <v>2441</v>
      </c>
      <c r="E99" s="112"/>
      <c r="F99" s="111">
        <v>2441</v>
      </c>
      <c r="G99" s="114">
        <f t="shared" si="7"/>
        <v>676.7</v>
      </c>
      <c r="H99" s="115">
        <f t="shared" si="9"/>
        <v>0.383551550189877</v>
      </c>
    </row>
    <row r="100" ht="20.1" customHeight="1" spans="1:8">
      <c r="A100" s="58">
        <v>21202</v>
      </c>
      <c r="B100" s="59" t="s">
        <v>96</v>
      </c>
      <c r="C100" s="110">
        <v>390.16</v>
      </c>
      <c r="D100" s="111">
        <v>10</v>
      </c>
      <c r="E100" s="112"/>
      <c r="F100" s="111">
        <v>10</v>
      </c>
      <c r="G100" s="114">
        <f t="shared" si="7"/>
        <v>-380.16</v>
      </c>
      <c r="H100" s="115">
        <f t="shared" si="9"/>
        <v>-0.97436948944023</v>
      </c>
    </row>
    <row r="101" ht="20.1" customHeight="1" spans="1:8">
      <c r="A101" s="58">
        <v>212021</v>
      </c>
      <c r="B101" s="59" t="s">
        <v>96</v>
      </c>
      <c r="C101" s="110">
        <v>390.16</v>
      </c>
      <c r="D101" s="111">
        <v>10</v>
      </c>
      <c r="E101" s="124"/>
      <c r="F101" s="111">
        <v>10</v>
      </c>
      <c r="G101" s="114">
        <f t="shared" si="7"/>
        <v>-380.16</v>
      </c>
      <c r="H101" s="115">
        <f t="shared" si="9"/>
        <v>-0.97436948944023</v>
      </c>
    </row>
    <row r="102" ht="20.1" customHeight="1" spans="1:8">
      <c r="A102" s="58">
        <v>21203</v>
      </c>
      <c r="B102" s="59" t="s">
        <v>97</v>
      </c>
      <c r="C102" s="110">
        <v>77.46</v>
      </c>
      <c r="D102" s="111">
        <v>2.5</v>
      </c>
      <c r="E102" s="124"/>
      <c r="F102" s="111">
        <v>2.5</v>
      </c>
      <c r="G102" s="114">
        <f t="shared" si="7"/>
        <v>-74.96</v>
      </c>
      <c r="H102" s="116">
        <v>-0.426</v>
      </c>
    </row>
    <row r="103" ht="20.1" customHeight="1" spans="1:8">
      <c r="A103" s="58">
        <v>2120399</v>
      </c>
      <c r="B103" s="59" t="s">
        <v>98</v>
      </c>
      <c r="C103" s="110">
        <v>77.46</v>
      </c>
      <c r="D103" s="111">
        <v>2.5</v>
      </c>
      <c r="E103" s="124"/>
      <c r="F103" s="111">
        <v>2.5</v>
      </c>
      <c r="G103" s="114">
        <f t="shared" si="7"/>
        <v>-74.96</v>
      </c>
      <c r="H103" s="116">
        <v>-0.43</v>
      </c>
    </row>
    <row r="104" ht="20.1" customHeight="1" spans="1:8">
      <c r="A104" s="58">
        <v>21205</v>
      </c>
      <c r="B104" s="59" t="s">
        <v>99</v>
      </c>
      <c r="C104" s="110">
        <v>829.13</v>
      </c>
      <c r="D104" s="111">
        <v>436.31</v>
      </c>
      <c r="E104" s="124"/>
      <c r="F104" s="111">
        <v>436.31</v>
      </c>
      <c r="G104" s="114">
        <f t="shared" si="7"/>
        <v>-392.82</v>
      </c>
      <c r="H104" s="115">
        <f>G104/C104</f>
        <v>-0.473773714616526</v>
      </c>
    </row>
    <row r="105" ht="20.1" customHeight="1" spans="1:8">
      <c r="A105" s="58">
        <v>2120501</v>
      </c>
      <c r="B105" s="59" t="s">
        <v>99</v>
      </c>
      <c r="C105" s="117">
        <v>829.13</v>
      </c>
      <c r="D105" s="111">
        <v>298.84</v>
      </c>
      <c r="E105" s="112"/>
      <c r="F105" s="111">
        <v>298.84</v>
      </c>
      <c r="G105" s="114">
        <f t="shared" si="7"/>
        <v>-530.29</v>
      </c>
      <c r="H105" s="115">
        <f>G105/C105</f>
        <v>-0.639574011313063</v>
      </c>
    </row>
    <row r="106" ht="20.1" customHeight="1" spans="1:8">
      <c r="A106" s="58">
        <v>2010598</v>
      </c>
      <c r="B106" s="130" t="s">
        <v>244</v>
      </c>
      <c r="C106" s="117"/>
      <c r="D106" s="111">
        <v>137.47</v>
      </c>
      <c r="E106" s="112"/>
      <c r="F106" s="111">
        <v>137.47</v>
      </c>
      <c r="G106" s="114">
        <v>137.47</v>
      </c>
      <c r="H106" s="116">
        <v>-1</v>
      </c>
    </row>
    <row r="107" ht="20.1" customHeight="1" spans="1:8">
      <c r="A107" s="58">
        <v>21208</v>
      </c>
      <c r="B107" s="59" t="s">
        <v>245</v>
      </c>
      <c r="C107" s="117">
        <v>111.84</v>
      </c>
      <c r="D107" s="111"/>
      <c r="E107" s="112"/>
      <c r="F107" s="111"/>
      <c r="G107" s="114">
        <f>D107-C107</f>
        <v>-111.84</v>
      </c>
      <c r="H107" s="116">
        <v>-1</v>
      </c>
    </row>
    <row r="108" ht="20.1" customHeight="1" spans="1:8">
      <c r="A108" s="58">
        <v>2120803</v>
      </c>
      <c r="B108" s="59" t="s">
        <v>246</v>
      </c>
      <c r="C108" s="117">
        <v>111.84</v>
      </c>
      <c r="D108" s="111"/>
      <c r="E108" s="112"/>
      <c r="F108" s="111"/>
      <c r="G108" s="114">
        <f>D108-C108</f>
        <v>-111.84</v>
      </c>
      <c r="H108" s="116">
        <v>-1</v>
      </c>
    </row>
    <row r="109" ht="20.1" customHeight="1" spans="1:8">
      <c r="A109" s="58">
        <v>21299</v>
      </c>
      <c r="B109" s="59" t="s">
        <v>101</v>
      </c>
      <c r="C109" s="110">
        <v>3599.01</v>
      </c>
      <c r="D109" s="111">
        <v>1319.33</v>
      </c>
      <c r="E109" s="122"/>
      <c r="F109" s="111">
        <v>1319.33</v>
      </c>
      <c r="G109" s="114">
        <f t="shared" ref="G109:G130" si="10">D109-C109</f>
        <v>-2279.68</v>
      </c>
      <c r="H109" s="115">
        <f>G109/C109</f>
        <v>-0.633418634568951</v>
      </c>
    </row>
    <row r="110" ht="20.1" customHeight="1" spans="1:8">
      <c r="A110" s="58">
        <v>2129999</v>
      </c>
      <c r="B110" s="59" t="s">
        <v>101</v>
      </c>
      <c r="C110" s="110">
        <v>3599.01</v>
      </c>
      <c r="D110" s="111">
        <v>1319.33</v>
      </c>
      <c r="E110" s="122"/>
      <c r="F110" s="111">
        <v>1319.33</v>
      </c>
      <c r="G110" s="114">
        <f t="shared" si="10"/>
        <v>-2279.68</v>
      </c>
      <c r="H110" s="115">
        <f>G110/C110</f>
        <v>-0.633418634568951</v>
      </c>
    </row>
    <row r="111" ht="20.1" customHeight="1" spans="1:8">
      <c r="A111" s="58">
        <v>213</v>
      </c>
      <c r="B111" s="59" t="s">
        <v>102</v>
      </c>
      <c r="C111" s="117">
        <v>37.33</v>
      </c>
      <c r="D111" s="111">
        <v>15</v>
      </c>
      <c r="E111" s="124"/>
      <c r="F111" s="111">
        <v>15</v>
      </c>
      <c r="G111" s="114">
        <f t="shared" si="10"/>
        <v>-22.33</v>
      </c>
      <c r="H111" s="115">
        <f>G111/C111</f>
        <v>-0.598178408786499</v>
      </c>
    </row>
    <row r="112" ht="20.1" customHeight="1" spans="1:8">
      <c r="A112" s="58">
        <v>21302</v>
      </c>
      <c r="B112" s="59" t="s">
        <v>103</v>
      </c>
      <c r="C112" s="117">
        <v>27.53</v>
      </c>
      <c r="D112" s="111">
        <v>15</v>
      </c>
      <c r="E112" s="124"/>
      <c r="F112" s="111">
        <v>15</v>
      </c>
      <c r="G112" s="114">
        <f t="shared" si="10"/>
        <v>-12.53</v>
      </c>
      <c r="H112" s="116">
        <v>0.49</v>
      </c>
    </row>
    <row r="113" ht="20.1" customHeight="1" spans="1:8">
      <c r="A113" s="58">
        <v>2130234</v>
      </c>
      <c r="B113" s="59" t="s">
        <v>104</v>
      </c>
      <c r="C113" s="117">
        <v>27.53</v>
      </c>
      <c r="D113" s="111">
        <v>15</v>
      </c>
      <c r="E113" s="112"/>
      <c r="F113" s="111">
        <v>15</v>
      </c>
      <c r="G113" s="114">
        <f t="shared" si="10"/>
        <v>-12.53</v>
      </c>
      <c r="H113" s="115">
        <f>G113/C113</f>
        <v>-0.455139847439157</v>
      </c>
    </row>
    <row r="114" ht="20.1" customHeight="1" spans="1:8">
      <c r="A114" s="58">
        <v>21303</v>
      </c>
      <c r="B114" s="59" t="s">
        <v>247</v>
      </c>
      <c r="C114" s="117">
        <v>9.8</v>
      </c>
      <c r="D114" s="111"/>
      <c r="E114" s="112"/>
      <c r="F114" s="111"/>
      <c r="G114" s="114">
        <f t="shared" si="10"/>
        <v>-9.8</v>
      </c>
      <c r="H114" s="116">
        <v>0</v>
      </c>
    </row>
    <row r="115" ht="20.1" customHeight="1" spans="1:8">
      <c r="A115" s="58">
        <v>2130399</v>
      </c>
      <c r="B115" s="59" t="s">
        <v>248</v>
      </c>
      <c r="C115" s="117">
        <v>9.8</v>
      </c>
      <c r="D115" s="111"/>
      <c r="E115" s="112"/>
      <c r="F115" s="111"/>
      <c r="G115" s="114">
        <f t="shared" si="10"/>
        <v>-9.8</v>
      </c>
      <c r="H115" s="116">
        <v>0</v>
      </c>
    </row>
    <row r="116" ht="20.1" customHeight="1" spans="1:8">
      <c r="A116" s="58">
        <v>221</v>
      </c>
      <c r="B116" s="59" t="s">
        <v>105</v>
      </c>
      <c r="C116" s="117">
        <v>7753.32</v>
      </c>
      <c r="D116" s="111">
        <v>661.33</v>
      </c>
      <c r="E116" s="112"/>
      <c r="F116" s="111">
        <v>661.33</v>
      </c>
      <c r="G116" s="114">
        <f t="shared" si="10"/>
        <v>-7091.99</v>
      </c>
      <c r="H116" s="116">
        <v>-0.62</v>
      </c>
    </row>
    <row r="117" ht="20.1" customHeight="1" spans="1:8">
      <c r="A117" s="58">
        <v>22101</v>
      </c>
      <c r="B117" s="59" t="s">
        <v>106</v>
      </c>
      <c r="C117" s="117">
        <v>7503.1</v>
      </c>
      <c r="D117" s="111">
        <v>661.33</v>
      </c>
      <c r="E117" s="112"/>
      <c r="F117" s="111">
        <v>661.33</v>
      </c>
      <c r="G117" s="114">
        <f t="shared" si="10"/>
        <v>-6841.77</v>
      </c>
      <c r="H117" s="116">
        <v>-0.99</v>
      </c>
    </row>
    <row r="118" ht="20.1" customHeight="1" spans="1:8">
      <c r="A118" s="58">
        <v>22102</v>
      </c>
      <c r="B118" s="123" t="s">
        <v>249</v>
      </c>
      <c r="C118" s="117">
        <v>250.22</v>
      </c>
      <c r="D118" s="111"/>
      <c r="E118" s="112"/>
      <c r="F118" s="111"/>
      <c r="G118" s="114">
        <v>-250.22</v>
      </c>
      <c r="H118" s="116">
        <v>0</v>
      </c>
    </row>
    <row r="119" ht="20.1" customHeight="1" spans="1:8">
      <c r="A119" s="58">
        <v>2210203</v>
      </c>
      <c r="B119" s="123" t="s">
        <v>250</v>
      </c>
      <c r="C119" s="117">
        <v>250.22</v>
      </c>
      <c r="D119" s="111"/>
      <c r="E119" s="112"/>
      <c r="F119" s="111"/>
      <c r="G119" s="114">
        <v>-250.22</v>
      </c>
      <c r="H119" s="116">
        <v>0</v>
      </c>
    </row>
    <row r="120" ht="20.1" customHeight="1" spans="1:8">
      <c r="A120" s="58">
        <v>2210108</v>
      </c>
      <c r="B120" s="59" t="s">
        <v>107</v>
      </c>
      <c r="C120" s="110"/>
      <c r="D120" s="111">
        <v>661.33</v>
      </c>
      <c r="E120" s="112"/>
      <c r="F120" s="111">
        <v>661.33</v>
      </c>
      <c r="G120" s="114">
        <f t="shared" ref="G120:G126" si="11">D120-C120</f>
        <v>661.33</v>
      </c>
      <c r="H120" s="116">
        <v>-1</v>
      </c>
    </row>
    <row r="121" ht="20.1" customHeight="1" spans="1:8">
      <c r="A121" s="58">
        <v>224</v>
      </c>
      <c r="B121" s="59" t="s">
        <v>108</v>
      </c>
      <c r="C121" s="110">
        <v>146.83</v>
      </c>
      <c r="D121" s="111">
        <v>114</v>
      </c>
      <c r="E121" s="112"/>
      <c r="F121" s="111">
        <v>114</v>
      </c>
      <c r="G121" s="114">
        <f t="shared" si="11"/>
        <v>-32.83</v>
      </c>
      <c r="H121" s="115">
        <f>G121/C121</f>
        <v>-0.22359190901042</v>
      </c>
    </row>
    <row r="122" ht="20.1" customHeight="1" spans="1:8">
      <c r="A122" s="58">
        <v>22401</v>
      </c>
      <c r="B122" s="59" t="s">
        <v>109</v>
      </c>
      <c r="C122" s="110">
        <v>146.83</v>
      </c>
      <c r="D122" s="111">
        <v>114</v>
      </c>
      <c r="E122" s="121"/>
      <c r="F122" s="111">
        <v>114</v>
      </c>
      <c r="G122" s="114">
        <f t="shared" si="11"/>
        <v>-32.83</v>
      </c>
      <c r="H122" s="115">
        <f>G122/C122</f>
        <v>-0.22359190901042</v>
      </c>
    </row>
    <row r="123" ht="20.1" customHeight="1" spans="1:8">
      <c r="A123" s="58">
        <v>2240106</v>
      </c>
      <c r="B123" s="59" t="s">
        <v>110</v>
      </c>
      <c r="C123" s="110">
        <v>146.83</v>
      </c>
      <c r="D123" s="111">
        <v>114</v>
      </c>
      <c r="E123" s="121"/>
      <c r="F123" s="111">
        <v>114</v>
      </c>
      <c r="G123" s="114">
        <f t="shared" si="11"/>
        <v>-32.83</v>
      </c>
      <c r="H123" s="115">
        <f>G123/C123</f>
        <v>-0.22359190901042</v>
      </c>
    </row>
    <row r="124" ht="20.1" customHeight="1" spans="1:8">
      <c r="A124" s="58">
        <v>229</v>
      </c>
      <c r="B124" s="59" t="s">
        <v>251</v>
      </c>
      <c r="C124" s="110">
        <v>50.47</v>
      </c>
      <c r="D124" s="111"/>
      <c r="E124" s="121"/>
      <c r="F124" s="111"/>
      <c r="G124" s="114">
        <f t="shared" si="11"/>
        <v>-50.47</v>
      </c>
      <c r="H124" s="115">
        <f>G124/C124</f>
        <v>-1</v>
      </c>
    </row>
    <row r="125" ht="20.1" customHeight="1" spans="1:8">
      <c r="A125" s="58">
        <v>22960</v>
      </c>
      <c r="B125" s="59" t="s">
        <v>252</v>
      </c>
      <c r="C125" s="110">
        <v>50.47</v>
      </c>
      <c r="D125" s="111"/>
      <c r="E125" s="121"/>
      <c r="F125" s="122"/>
      <c r="G125" s="114">
        <f t="shared" si="11"/>
        <v>-50.47</v>
      </c>
      <c r="H125" s="116">
        <v>-1</v>
      </c>
    </row>
    <row r="126" ht="20.1" customHeight="1" spans="1:8">
      <c r="A126" s="58">
        <v>2296003</v>
      </c>
      <c r="B126" s="59" t="s">
        <v>253</v>
      </c>
      <c r="C126" s="110">
        <v>50.47</v>
      </c>
      <c r="D126" s="111"/>
      <c r="E126" s="121"/>
      <c r="F126" s="122"/>
      <c r="G126" s="114">
        <f t="shared" si="11"/>
        <v>-50.47</v>
      </c>
      <c r="H126" s="116">
        <v>-1</v>
      </c>
    </row>
    <row r="127" ht="20.1" customHeight="1" spans="1:8">
      <c r="A127" s="67" t="s">
        <v>111</v>
      </c>
      <c r="B127" s="67"/>
      <c r="C127" s="67">
        <v>27068.29</v>
      </c>
      <c r="D127" s="32">
        <v>16623.53</v>
      </c>
      <c r="E127" s="67">
        <v>3931.17</v>
      </c>
      <c r="F127" s="131">
        <v>12692.36</v>
      </c>
      <c r="G127" s="132">
        <v>-10444.76</v>
      </c>
      <c r="H127" s="115">
        <f>G127/C127</f>
        <v>-0.385867005267049</v>
      </c>
    </row>
  </sheetData>
  <mergeCells count="6">
    <mergeCell ref="A4:B4"/>
    <mergeCell ref="D4:F4"/>
    <mergeCell ref="G4:H4"/>
    <mergeCell ref="A127:B127"/>
    <mergeCell ref="C4:C5"/>
    <mergeCell ref="A1:H2"/>
  </mergeCells>
  <conditionalFormatting sqref="B28">
    <cfRule type="expression" dxfId="0" priority="2">
      <formula>#REF!=0</formula>
    </cfRule>
  </conditionalFormatting>
  <conditionalFormatting sqref="B29:B32">
    <cfRule type="expression" dxfId="0" priority="1">
      <formula>#REF!=0</formula>
    </cfRule>
  </conditionalFormatting>
  <pageMargins left="0.7" right="0.7" top="0.75" bottom="0.75" header="0.3" footer="0.3"/>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zoomScaleSheetLayoutView="60" workbookViewId="0">
      <selection activeCell="G5" sqref="G5"/>
    </sheetView>
  </sheetViews>
  <sheetFormatPr defaultColWidth="9" defaultRowHeight="14.25" outlineLevelCol="3"/>
  <cols>
    <col min="1" max="1" width="17.875" customWidth="1"/>
    <col min="2" max="2" width="26.375" customWidth="1"/>
    <col min="3" max="3" width="22.625" customWidth="1"/>
    <col min="4" max="4" width="28.625" customWidth="1"/>
  </cols>
  <sheetData>
    <row r="1" ht="60.75" customHeight="1" spans="1:4">
      <c r="A1" s="89" t="s">
        <v>254</v>
      </c>
      <c r="B1" s="89"/>
      <c r="C1" s="89"/>
      <c r="D1" s="89"/>
    </row>
    <row r="2" spans="1:4">
      <c r="A2" s="90"/>
      <c r="B2" s="91"/>
      <c r="C2" s="91"/>
      <c r="D2" s="92" t="s">
        <v>255</v>
      </c>
    </row>
    <row r="3" ht="27" customHeight="1" spans="1:4">
      <c r="A3" s="93" t="s">
        <v>256</v>
      </c>
      <c r="B3" s="93" t="s">
        <v>257</v>
      </c>
      <c r="C3" s="93" t="s">
        <v>258</v>
      </c>
      <c r="D3" s="93" t="s">
        <v>259</v>
      </c>
    </row>
    <row r="4" ht="27" customHeight="1" spans="1:4">
      <c r="A4" s="94">
        <v>1</v>
      </c>
      <c r="B4" s="95" t="s">
        <v>260</v>
      </c>
      <c r="C4" s="96">
        <v>2120501</v>
      </c>
      <c r="D4" s="97" t="s">
        <v>261</v>
      </c>
    </row>
    <row r="5" ht="27" customHeight="1" spans="1:4">
      <c r="A5" s="94">
        <v>2</v>
      </c>
      <c r="B5" s="95" t="s">
        <v>262</v>
      </c>
      <c r="C5" s="96">
        <v>2129999</v>
      </c>
      <c r="D5" s="97" t="s">
        <v>263</v>
      </c>
    </row>
    <row r="6" ht="27" customHeight="1" spans="1:4">
      <c r="A6" s="94">
        <v>3</v>
      </c>
      <c r="B6" s="95" t="s">
        <v>264</v>
      </c>
      <c r="C6" s="96">
        <v>2129999</v>
      </c>
      <c r="D6" s="97" t="s">
        <v>265</v>
      </c>
    </row>
    <row r="7" ht="27" customHeight="1" spans="1:4">
      <c r="A7" s="98" t="s">
        <v>266</v>
      </c>
      <c r="B7" s="95" t="s">
        <v>267</v>
      </c>
      <c r="C7" s="96">
        <v>2040607</v>
      </c>
      <c r="D7" s="97" t="s">
        <v>268</v>
      </c>
    </row>
    <row r="8" ht="27" customHeight="1" spans="1:4">
      <c r="A8" s="98" t="s">
        <v>269</v>
      </c>
      <c r="B8" s="95" t="s">
        <v>270</v>
      </c>
      <c r="C8" s="96">
        <v>2129999</v>
      </c>
      <c r="D8" s="97" t="s">
        <v>271</v>
      </c>
    </row>
    <row r="9" ht="27" customHeight="1" spans="1:4">
      <c r="A9" s="98" t="s">
        <v>272</v>
      </c>
      <c r="B9" s="95" t="s">
        <v>273</v>
      </c>
      <c r="C9" s="96">
        <v>2129999</v>
      </c>
      <c r="D9" s="97" t="s">
        <v>274</v>
      </c>
    </row>
    <row r="10" ht="27" customHeight="1" spans="1:4">
      <c r="A10" s="98" t="s">
        <v>275</v>
      </c>
      <c r="B10" s="95" t="s">
        <v>276</v>
      </c>
      <c r="C10" s="96">
        <v>2089999</v>
      </c>
      <c r="D10" s="97" t="s">
        <v>277</v>
      </c>
    </row>
    <row r="11" ht="27" customHeight="1" spans="1:4">
      <c r="A11" s="98" t="s">
        <v>278</v>
      </c>
      <c r="B11" s="95" t="s">
        <v>279</v>
      </c>
      <c r="C11" s="96">
        <v>2129999</v>
      </c>
      <c r="D11" s="97" t="s">
        <v>280</v>
      </c>
    </row>
    <row r="12" ht="27" customHeight="1" spans="1:4">
      <c r="A12" s="98" t="s">
        <v>281</v>
      </c>
      <c r="B12" s="95" t="s">
        <v>282</v>
      </c>
      <c r="C12" s="96">
        <v>2129999</v>
      </c>
      <c r="D12" s="97" t="s">
        <v>283</v>
      </c>
    </row>
  </sheetData>
  <mergeCells count="1">
    <mergeCell ref="A1:D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zoomScaleSheetLayoutView="60" workbookViewId="0">
      <selection activeCell="I12" sqref="I12"/>
    </sheetView>
  </sheetViews>
  <sheetFormatPr defaultColWidth="9" defaultRowHeight="14.25" outlineLevelRow="7" outlineLevelCol="6"/>
  <cols>
    <col min="1" max="1" width="13.75" customWidth="1"/>
    <col min="2" max="2" width="13.5" customWidth="1"/>
    <col min="3" max="3" width="13" customWidth="1"/>
    <col min="4" max="4" width="12.75" customWidth="1"/>
    <col min="5" max="5" width="13.75" customWidth="1"/>
    <col min="6" max="6" width="14.625" customWidth="1"/>
    <col min="7" max="7" width="11.25" customWidth="1"/>
  </cols>
  <sheetData>
    <row r="1" ht="20.25" customHeight="1" spans="1:7">
      <c r="A1" s="70" t="s">
        <v>284</v>
      </c>
      <c r="B1" s="70"/>
      <c r="C1" s="70"/>
      <c r="D1" s="70"/>
      <c r="E1" s="70"/>
      <c r="F1" s="70"/>
      <c r="G1" s="70"/>
    </row>
    <row r="2" ht="15" spans="1:7">
      <c r="A2" s="71"/>
      <c r="B2" s="71"/>
      <c r="C2" s="71"/>
      <c r="D2" s="71"/>
      <c r="E2" s="72" t="s">
        <v>285</v>
      </c>
      <c r="F2" s="72"/>
      <c r="G2" s="72"/>
    </row>
    <row r="3" ht="15" spans="1:7">
      <c r="A3" s="73" t="s">
        <v>286</v>
      </c>
      <c r="B3" s="74" t="s">
        <v>287</v>
      </c>
      <c r="C3" s="75" t="s">
        <v>288</v>
      </c>
      <c r="D3" s="76"/>
      <c r="E3" s="76"/>
      <c r="F3" s="77"/>
      <c r="G3" s="74" t="s">
        <v>289</v>
      </c>
    </row>
    <row r="4" ht="15" spans="1:7">
      <c r="A4" s="78"/>
      <c r="B4" s="79"/>
      <c r="C4" s="80" t="s">
        <v>3</v>
      </c>
      <c r="D4" s="80" t="s">
        <v>290</v>
      </c>
      <c r="E4" s="80" t="s">
        <v>291</v>
      </c>
      <c r="F4" s="80" t="s">
        <v>292</v>
      </c>
      <c r="G4" s="79"/>
    </row>
    <row r="5" ht="24.95" customHeight="1" spans="1:7">
      <c r="A5" s="81" t="s">
        <v>3</v>
      </c>
      <c r="B5" s="82">
        <v>19.62</v>
      </c>
      <c r="C5" s="83">
        <v>19.62</v>
      </c>
      <c r="D5" s="83">
        <v>19.62</v>
      </c>
      <c r="E5" s="84"/>
      <c r="F5" s="84"/>
      <c r="G5" s="85"/>
    </row>
    <row r="6" ht="24.95" customHeight="1" spans="1:7">
      <c r="A6" s="81" t="s">
        <v>293</v>
      </c>
      <c r="B6" s="83">
        <v>19.62</v>
      </c>
      <c r="C6" s="83">
        <v>19.62</v>
      </c>
      <c r="D6" s="83">
        <v>19.62</v>
      </c>
      <c r="E6" s="86"/>
      <c r="F6" s="86"/>
      <c r="G6" s="87"/>
    </row>
    <row r="7" ht="24.95" customHeight="1" spans="1:7">
      <c r="A7" s="88" t="s">
        <v>294</v>
      </c>
      <c r="B7" s="86"/>
      <c r="C7" s="86"/>
      <c r="D7" s="86"/>
      <c r="E7" s="86"/>
      <c r="F7" s="86"/>
      <c r="G7" s="87"/>
    </row>
    <row r="8" ht="24.95" customHeight="1" spans="1:7">
      <c r="A8" s="88" t="s">
        <v>295</v>
      </c>
      <c r="B8" s="86"/>
      <c r="C8" s="86"/>
      <c r="D8" s="86"/>
      <c r="E8" s="86"/>
      <c r="F8" s="86"/>
      <c r="G8" s="87"/>
    </row>
  </sheetData>
  <mergeCells count="6">
    <mergeCell ref="A1:G1"/>
    <mergeCell ref="E2:G2"/>
    <mergeCell ref="C3:F3"/>
    <mergeCell ref="A3:A4"/>
    <mergeCell ref="B3:B4"/>
    <mergeCell ref="G3:G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zoomScaleSheetLayoutView="60" workbookViewId="0">
      <selection activeCell="G20" sqref="G20"/>
    </sheetView>
  </sheetViews>
  <sheetFormatPr defaultColWidth="9" defaultRowHeight="14.25"/>
  <cols>
    <col min="1" max="1" width="12.875" customWidth="1"/>
    <col min="2" max="2" width="33.25" customWidth="1"/>
    <col min="4" max="4" width="21.375" customWidth="1"/>
    <col min="6" max="6" width="19.875" customWidth="1"/>
    <col min="9" max="9" width="16.5" customWidth="1"/>
  </cols>
  <sheetData>
    <row r="1" spans="1:9">
      <c r="A1" s="49" t="s">
        <v>296</v>
      </c>
      <c r="B1" s="49"/>
      <c r="C1" s="49"/>
      <c r="D1" s="49"/>
      <c r="E1" s="49"/>
      <c r="F1" s="49"/>
      <c r="G1" s="49"/>
      <c r="H1" s="49"/>
      <c r="I1" s="49"/>
    </row>
    <row r="2" spans="1:9">
      <c r="A2" s="49"/>
      <c r="B2" s="49"/>
      <c r="C2" s="49"/>
      <c r="D2" s="49"/>
      <c r="E2" s="49"/>
      <c r="F2" s="49"/>
      <c r="G2" s="49"/>
      <c r="H2" s="49"/>
      <c r="I2" s="49"/>
    </row>
    <row r="3" ht="15" spans="1:9">
      <c r="A3" s="50"/>
      <c r="B3" s="51"/>
      <c r="C3" s="51"/>
      <c r="D3" s="51"/>
      <c r="E3" s="51"/>
      <c r="F3" s="51"/>
      <c r="G3" s="51"/>
      <c r="H3" s="52" t="s">
        <v>1</v>
      </c>
      <c r="I3" s="52"/>
    </row>
    <row r="4" ht="27" customHeight="1" spans="1:9">
      <c r="A4" s="53" t="s">
        <v>2</v>
      </c>
      <c r="B4" s="54"/>
      <c r="C4" s="53" t="s">
        <v>187</v>
      </c>
      <c r="D4" s="54"/>
      <c r="E4" s="53" t="s">
        <v>297</v>
      </c>
      <c r="F4" s="54"/>
      <c r="G4" s="53" t="s">
        <v>298</v>
      </c>
      <c r="H4" s="55"/>
      <c r="I4" s="54"/>
    </row>
    <row r="5" ht="30" customHeight="1" spans="1:9">
      <c r="A5" s="56" t="s">
        <v>13</v>
      </c>
      <c r="B5" s="57" t="s">
        <v>14</v>
      </c>
      <c r="C5" s="57" t="s">
        <v>13</v>
      </c>
      <c r="D5" s="57" t="s">
        <v>14</v>
      </c>
      <c r="E5" s="57" t="s">
        <v>13</v>
      </c>
      <c r="F5" s="57" t="s">
        <v>14</v>
      </c>
      <c r="G5" s="57" t="s">
        <v>3</v>
      </c>
      <c r="H5" s="57" t="s">
        <v>229</v>
      </c>
      <c r="I5" s="57" t="s">
        <v>230</v>
      </c>
    </row>
    <row r="6" ht="26" customHeight="1" spans="1:9">
      <c r="A6" s="58"/>
      <c r="B6" s="59"/>
      <c r="C6" s="60"/>
      <c r="D6" s="60"/>
      <c r="E6" s="60"/>
      <c r="F6" s="60"/>
      <c r="G6" s="61"/>
      <c r="H6" s="62"/>
      <c r="I6" s="61"/>
    </row>
    <row r="7" ht="26" customHeight="1" spans="1:9">
      <c r="A7" s="58"/>
      <c r="B7" s="59"/>
      <c r="C7" s="60"/>
      <c r="D7" s="63"/>
      <c r="E7" s="60"/>
      <c r="F7" s="63"/>
      <c r="G7" s="62"/>
      <c r="H7" s="62"/>
      <c r="I7" s="62"/>
    </row>
    <row r="8" ht="26" customHeight="1" spans="1:9">
      <c r="A8" s="58"/>
      <c r="B8" s="59"/>
      <c r="C8" s="60"/>
      <c r="D8" s="63"/>
      <c r="E8" s="60"/>
      <c r="F8" s="63"/>
      <c r="G8" s="62"/>
      <c r="H8" s="62"/>
      <c r="I8" s="62"/>
    </row>
    <row r="9" ht="26" customHeight="1" spans="1:9">
      <c r="A9" s="60"/>
      <c r="B9" s="60"/>
      <c r="C9" s="60"/>
      <c r="D9" s="60"/>
      <c r="E9" s="60"/>
      <c r="F9" s="60"/>
      <c r="G9" s="62"/>
      <c r="H9" s="62"/>
      <c r="I9" s="62"/>
    </row>
    <row r="10" ht="26" customHeight="1" spans="1:9">
      <c r="A10" s="60"/>
      <c r="B10" s="60"/>
      <c r="C10" s="60"/>
      <c r="D10" s="60"/>
      <c r="E10" s="60"/>
      <c r="F10" s="60"/>
      <c r="G10" s="62"/>
      <c r="H10" s="62"/>
      <c r="I10" s="62"/>
    </row>
    <row r="11" ht="26" customHeight="1" spans="1:9">
      <c r="A11" s="60"/>
      <c r="B11" s="64"/>
      <c r="C11" s="64"/>
      <c r="D11" s="64"/>
      <c r="E11" s="64"/>
      <c r="F11" s="64"/>
      <c r="G11" s="65"/>
      <c r="H11" s="65"/>
      <c r="I11" s="65"/>
    </row>
    <row r="12" ht="26" customHeight="1" spans="1:9">
      <c r="A12" s="60"/>
      <c r="B12" s="64"/>
      <c r="C12" s="64"/>
      <c r="D12" s="64"/>
      <c r="E12" s="64"/>
      <c r="F12" s="64"/>
      <c r="G12" s="65"/>
      <c r="H12" s="65"/>
      <c r="I12" s="65"/>
    </row>
    <row r="13" ht="26" customHeight="1" spans="1:9">
      <c r="A13" s="60"/>
      <c r="B13" s="64"/>
      <c r="C13" s="64"/>
      <c r="D13" s="64"/>
      <c r="E13" s="64"/>
      <c r="F13" s="64"/>
      <c r="G13" s="65"/>
      <c r="H13" s="65"/>
      <c r="I13" s="65"/>
    </row>
    <row r="14" ht="26" customHeight="1" spans="1:9">
      <c r="A14" s="66"/>
      <c r="B14" s="64"/>
      <c r="C14" s="64"/>
      <c r="D14" s="64"/>
      <c r="E14" s="64"/>
      <c r="F14" s="64"/>
      <c r="G14" s="65"/>
      <c r="H14" s="65"/>
      <c r="I14" s="65"/>
    </row>
    <row r="15" ht="26" customHeight="1" spans="1:9">
      <c r="A15" s="60"/>
      <c r="B15" s="64"/>
      <c r="C15" s="64"/>
      <c r="D15" s="64"/>
      <c r="E15" s="64"/>
      <c r="F15" s="64"/>
      <c r="G15" s="65"/>
      <c r="H15" s="65"/>
      <c r="I15" s="65"/>
    </row>
    <row r="16" ht="26" customHeight="1" spans="1:9">
      <c r="A16" s="60"/>
      <c r="B16" s="64"/>
      <c r="C16" s="64"/>
      <c r="D16" s="64"/>
      <c r="E16" s="64"/>
      <c r="F16" s="64"/>
      <c r="G16" s="65"/>
      <c r="H16" s="65"/>
      <c r="I16" s="65"/>
    </row>
    <row r="17" ht="26" customHeight="1" spans="1:9">
      <c r="A17" s="60"/>
      <c r="B17" s="64"/>
      <c r="C17" s="64"/>
      <c r="D17" s="64"/>
      <c r="E17" s="64"/>
      <c r="F17" s="64"/>
      <c r="G17" s="65"/>
      <c r="H17" s="65"/>
      <c r="I17" s="65"/>
    </row>
    <row r="18" ht="26" customHeight="1" spans="1:9">
      <c r="A18" s="60"/>
      <c r="B18" s="64"/>
      <c r="C18" s="64"/>
      <c r="D18" s="64"/>
      <c r="E18" s="64"/>
      <c r="F18" s="64"/>
      <c r="G18" s="65"/>
      <c r="H18" s="65"/>
      <c r="I18" s="65"/>
    </row>
    <row r="19" ht="26" customHeight="1" spans="1:9">
      <c r="A19" s="60"/>
      <c r="B19" s="64"/>
      <c r="C19" s="64"/>
      <c r="D19" s="64"/>
      <c r="E19" s="64"/>
      <c r="F19" s="64"/>
      <c r="G19" s="65"/>
      <c r="H19" s="65"/>
      <c r="I19" s="65"/>
    </row>
    <row r="20" ht="26" customHeight="1" spans="1:9">
      <c r="A20" s="67" t="s">
        <v>111</v>
      </c>
      <c r="B20" s="67"/>
      <c r="C20" s="67"/>
      <c r="D20" s="67"/>
      <c r="E20" s="67"/>
      <c r="F20" s="67"/>
      <c r="G20" s="68"/>
      <c r="H20" s="68"/>
      <c r="I20" s="69"/>
    </row>
  </sheetData>
  <mergeCells count="7">
    <mergeCell ref="H3:I3"/>
    <mergeCell ref="A4:B4"/>
    <mergeCell ref="C4:D4"/>
    <mergeCell ref="E4:F4"/>
    <mergeCell ref="G4:I4"/>
    <mergeCell ref="A20:F20"/>
    <mergeCell ref="A1:I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11</vt:i4>
      </vt:variant>
    </vt:vector>
  </HeadingPairs>
  <TitlesOfParts>
    <vt:vector size="11" baseType="lpstr">
      <vt:lpstr>收入预算表</vt:lpstr>
      <vt:lpstr>财政拨款收支预算表</vt:lpstr>
      <vt:lpstr>收支预算总表</vt:lpstr>
      <vt:lpstr>一般预算“三公经费”财政拨款支出预算表</vt:lpstr>
      <vt:lpstr>一般公共预算财政拨款基本支出预算表</vt:lpstr>
      <vt:lpstr>一般公共预算财政拨款支出预算表</vt:lpstr>
      <vt:lpstr>政府购买服务预算财政拨款明细表</vt:lpstr>
      <vt:lpstr>政府采购预算明细表</vt:lpstr>
      <vt:lpstr>政府性基金预算财政拨款支出预算表</vt:lpstr>
      <vt:lpstr>支出预算表</vt:lpstr>
      <vt:lpstr>项目支出绩效目标申报表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dell0917</cp:lastModifiedBy>
  <dcterms:created xsi:type="dcterms:W3CDTF">2020-02-14T03:50:00Z</dcterms:created>
  <cp:lastPrinted>2020-02-17T01:02:00Z</cp:lastPrinted>
  <dcterms:modified xsi:type="dcterms:W3CDTF">2025-03-07T01:51:43Z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CAE899605E404B48A400BFD2990FB496_12</vt:lpwstr>
  </property>
</Properties>
</file>