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25"/>
  </bookViews>
  <sheets>
    <sheet name="项目支出绩效表" sheetId="2" r:id="rId1"/>
  </sheets>
  <calcPr calcId="144525"/>
</workbook>
</file>

<file path=xl/sharedStrings.xml><?xml version="1.0" encoding="utf-8"?>
<sst xmlns="http://schemas.openxmlformats.org/spreadsheetml/2006/main" count="1251" uniqueCount="366">
  <si>
    <t xml:space="preserve"> 年度项目支出绩效表</t>
  </si>
  <si>
    <t>金额单位：万元</t>
  </si>
  <si>
    <t>单位名称</t>
  </si>
  <si>
    <t>项目名称</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</si>
  <si>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</si>
  <si>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</si>
  <si>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</si>
  <si>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</si>
  <si>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</si>
  <si>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</si>
  <si>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</si>
  <si>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</si>
  <si>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</si>
  <si>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</si>
  <si>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</si>
  <si>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</si>
  <si>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</si>
  <si>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</si>
  <si>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合计</t>
  </si>
  <si>
    <t>040063-北京市海淀区五一小学大兴一分校</t>
  </si>
  <si>
    <t>11011522Y000000392945-物业管理-3</t>
  </si>
  <si>
    <t>22-其他运转类</t>
  </si>
  <si>
    <t>李雪松</t>
  </si>
  <si>
    <t>15010555176</t>
  </si>
  <si>
    <r>
      <rPr>
        <sz val="9"/>
        <rFont val="宋体"/>
        <charset val="134"/>
      </rPr>
      <t>五一小学大兴一分校，保安人员共计应配人数24名，采用昼夜值班制度，确保24小时都有安保人员在岗，保证校园财产安全及师生人身安全。每月4000元，年保安费1152000元。</t>
    </r>
  </si>
  <si>
    <r>
      <rPr>
        <sz val="9"/>
        <rFont val="宋体"/>
        <charset val="134"/>
      </rPr>
      <t>产出指标</t>
    </r>
  </si>
  <si>
    <r>
      <rPr>
        <sz val="9"/>
        <rFont val="宋体"/>
        <charset val="134"/>
      </rPr>
      <t>时效指标</t>
    </r>
  </si>
  <si>
    <r>
      <rPr>
        <sz val="9"/>
        <rFont val="宋体"/>
        <charset val="134"/>
      </rPr>
      <t>按月付保安服务费</t>
    </r>
  </si>
  <si>
    <r>
      <rPr>
        <sz val="9"/>
        <rFont val="宋体"/>
        <charset val="134"/>
      </rPr>
      <t>定性</t>
    </r>
  </si>
  <si>
    <t>优良</t>
  </si>
  <si>
    <t>月</t>
  </si>
  <si>
    <r>
      <rPr>
        <sz val="9"/>
        <rFont val="宋体"/>
        <charset val="134"/>
      </rPr>
      <t>数量指标</t>
    </r>
  </si>
  <si>
    <r>
      <rPr>
        <sz val="9"/>
        <rFont val="宋体"/>
        <charset val="134"/>
      </rPr>
      <t>保安在岗人数</t>
    </r>
  </si>
  <si>
    <r>
      <rPr>
        <sz val="9"/>
        <rFont val="宋体"/>
        <charset val="134"/>
      </rPr>
      <t>≥</t>
    </r>
  </si>
  <si>
    <t>24</t>
  </si>
  <si>
    <t>人</t>
  </si>
  <si>
    <r>
      <rPr>
        <sz val="9"/>
        <rFont val="宋体"/>
        <charset val="134"/>
      </rPr>
      <t>质量指标</t>
    </r>
  </si>
  <si>
    <r>
      <rPr>
        <sz val="9"/>
        <rFont val="宋体"/>
        <charset val="134"/>
      </rPr>
      <t>实行昼夜值班</t>
    </r>
  </si>
  <si>
    <r>
      <rPr>
        <sz val="9"/>
        <rFont val="宋体"/>
        <charset val="134"/>
      </rPr>
      <t>成本指标</t>
    </r>
  </si>
  <si>
    <r>
      <rPr>
        <sz val="9"/>
        <rFont val="宋体"/>
        <charset val="134"/>
      </rPr>
      <t>经济成本指标</t>
    </r>
  </si>
  <si>
    <r>
      <rPr>
        <sz val="9"/>
        <rFont val="宋体"/>
        <charset val="134"/>
      </rPr>
      <t>每人每月费用</t>
    </r>
  </si>
  <si>
    <r>
      <rPr>
        <sz val="9"/>
        <rFont val="宋体"/>
        <charset val="134"/>
      </rPr>
      <t>＝</t>
    </r>
  </si>
  <si>
    <t>4000</t>
  </si>
  <si>
    <t>元</t>
  </si>
  <si>
    <r>
      <rPr>
        <sz val="9"/>
        <rFont val="宋体"/>
        <charset val="134"/>
      </rPr>
      <t>满意度指标</t>
    </r>
  </si>
  <si>
    <r>
      <rPr>
        <sz val="9"/>
        <rFont val="宋体"/>
        <charset val="134"/>
      </rPr>
      <t>服务对象满意度指标</t>
    </r>
  </si>
  <si>
    <r>
      <rPr>
        <sz val="9"/>
        <rFont val="宋体"/>
        <charset val="134"/>
      </rPr>
      <t>教师、学生、家长</t>
    </r>
  </si>
  <si>
    <t>98</t>
  </si>
  <si>
    <t>%</t>
  </si>
  <si>
    <r>
      <rPr>
        <sz val="9"/>
        <rFont val="宋体"/>
        <charset val="134"/>
      </rPr>
      <t>效益指标</t>
    </r>
  </si>
  <si>
    <r>
      <rPr>
        <sz val="9"/>
        <rFont val="宋体"/>
        <charset val="134"/>
      </rPr>
      <t>社会效益指标</t>
    </r>
  </si>
  <si>
    <r>
      <rPr>
        <sz val="9"/>
        <rFont val="宋体"/>
        <charset val="134"/>
      </rPr>
      <t>维护校内安全</t>
    </r>
  </si>
  <si>
    <t>11011525T000003319160-2025年党建活动经费-五一小学大兴一分校</t>
  </si>
  <si>
    <t>31-部门项目</t>
  </si>
  <si>
    <t>陈亚超</t>
  </si>
  <si>
    <t>13811540101</t>
  </si>
  <si>
    <r>
      <rPr>
        <sz val="9"/>
        <rFont val="宋体"/>
        <charset val="134"/>
      </rPr>
      <t>我单位现有党员人数93人。按照每位党员400元预算、共计37200元、此预算用于开展党员观看红色电影、集体参观实践活动、请专家做专题宣讲、党徽党旗、红色用书、学习手册等。</t>
    </r>
  </si>
  <si>
    <r>
      <rPr>
        <sz val="9"/>
        <rFont val="宋体"/>
        <charset val="134"/>
      </rPr>
      <t>我校党员满意度</t>
    </r>
  </si>
  <si>
    <t>95</t>
  </si>
  <si>
    <r>
      <rPr>
        <sz val="9"/>
        <rFont val="宋体"/>
        <charset val="134"/>
      </rPr>
      <t>我校党员人数</t>
    </r>
  </si>
  <si>
    <t>93</t>
  </si>
  <si>
    <r>
      <rPr>
        <sz val="9"/>
        <rFont val="宋体"/>
        <charset val="134"/>
      </rPr>
      <t>党建活动经费项目完成率</t>
    </r>
  </si>
  <si>
    <t>100</t>
  </si>
  <si>
    <r>
      <rPr>
        <sz val="9"/>
        <rFont val="宋体"/>
        <charset val="134"/>
      </rPr>
      <t>党建活动经费支付完成时间</t>
    </r>
  </si>
  <si>
    <t>2025年12月31日前</t>
  </si>
  <si>
    <r>
      <rPr>
        <sz val="9"/>
        <rFont val="宋体"/>
        <charset val="134"/>
      </rPr>
      <t>党建活动经费金额</t>
    </r>
  </si>
  <si>
    <r>
      <rPr>
        <sz val="9"/>
        <rFont val="宋体"/>
        <charset val="134"/>
      </rPr>
      <t>≤</t>
    </r>
  </si>
  <si>
    <t>37200</t>
  </si>
  <si>
    <r>
      <rPr>
        <sz val="9"/>
        <rFont val="宋体"/>
        <charset val="134"/>
      </rPr>
      <t>我校党员工作积极性及素质</t>
    </r>
  </si>
  <si>
    <t>提升</t>
  </si>
  <si>
    <t>11011525T000003319392-2025年义务教育非寄宿生生活补助-小学-五一一分</t>
  </si>
  <si>
    <r>
      <rPr>
        <sz val="9"/>
        <rFont val="宋体"/>
        <charset val="134"/>
      </rPr>
      <t>按照政策要求，我单位符合资助政策的学生为12名学生，每位学生每个月发放150元非寄宿生生活补助，按10个月发放，全年预算总金额为18000元。预计2025年12月之前发放完毕。</t>
    </r>
  </si>
  <si>
    <r>
      <rPr>
        <sz val="9"/>
        <rFont val="宋体"/>
        <charset val="134"/>
      </rPr>
      <t>困难家庭、学生满意度</t>
    </r>
  </si>
  <si>
    <r>
      <rPr>
        <sz val="9"/>
        <rFont val="宋体"/>
        <charset val="134"/>
      </rPr>
      <t>符合资助政策的困难学生</t>
    </r>
  </si>
  <si>
    <t>12</t>
  </si>
  <si>
    <r>
      <rPr>
        <sz val="9"/>
        <rFont val="宋体"/>
        <charset val="134"/>
      </rPr>
      <t>落实资助政策，确保专项资金支付率</t>
    </r>
  </si>
  <si>
    <r>
      <rPr>
        <sz val="9"/>
        <rFont val="宋体"/>
        <charset val="134"/>
      </rPr>
      <t>资助资金支付时间</t>
    </r>
  </si>
  <si>
    <t>按月</t>
  </si>
  <si>
    <r>
      <rPr>
        <sz val="9"/>
        <rFont val="宋体"/>
        <charset val="134"/>
      </rPr>
      <t>资助资金总额</t>
    </r>
  </si>
  <si>
    <t>18000</t>
  </si>
  <si>
    <r>
      <rPr>
        <sz val="9"/>
        <rFont val="宋体"/>
        <charset val="134"/>
      </rPr>
      <t>困难家庭学生的生活、负担</t>
    </r>
  </si>
  <si>
    <t>减轻</t>
  </si>
  <si>
    <t>11011525T000003319471-2025年义务教育助学补助-小学-五一一分</t>
  </si>
  <si>
    <r>
      <rPr>
        <sz val="9"/>
        <rFont val="宋体"/>
        <charset val="134"/>
      </rPr>
      <t>按照资助政策要求，我学校共有12名学生，符合义务教育助学补助的要求，每位学生每年补助300元，共计3600元。</t>
    </r>
  </si>
  <si>
    <r>
      <rPr>
        <sz val="9"/>
        <rFont val="宋体"/>
        <charset val="134"/>
      </rPr>
      <t>资助资金总金额</t>
    </r>
  </si>
  <si>
    <t>3600</t>
  </si>
  <si>
    <r>
      <rPr>
        <sz val="9"/>
        <rFont val="宋体"/>
        <charset val="134"/>
      </rPr>
      <t>困难家庭、学生</t>
    </r>
  </si>
  <si>
    <r>
      <rPr>
        <sz val="9"/>
        <rFont val="宋体"/>
        <charset val="134"/>
      </rPr>
      <t>落实资助政策、确保专项资金支付率</t>
    </r>
  </si>
  <si>
    <t>每学期一次</t>
  </si>
  <si>
    <t>11011525T000003325959-2025年中小学生实践活动项目经费-五一小学大兴一分校</t>
  </si>
  <si>
    <t>高云亮</t>
  </si>
  <si>
    <t>13661093316</t>
  </si>
  <si>
    <r>
      <rPr>
        <sz val="9"/>
        <rFont val="宋体"/>
        <charset val="134"/>
      </rPr>
      <t>开展课外一小时活动，发展学生的多方面能力，丰富学生课外活动，陶冶情操，增进学生身心健康。开展社会大课堂实践活动，实施爱国主义教育、国防教育、红色教育、安全教育、劳动教育、审美教育等。为我校学生的幸福人生奠基。小学四年级学生210人*840元/人，小学其他年级学生1739人*950元/人，总计1828450元。</t>
    </r>
  </si>
  <si>
    <r>
      <rPr>
        <sz val="9"/>
        <rFont val="宋体"/>
        <charset val="134"/>
      </rPr>
      <t>教师、学生满意度</t>
    </r>
  </si>
  <si>
    <r>
      <rPr>
        <sz val="9"/>
        <rFont val="宋体"/>
        <charset val="134"/>
      </rPr>
      <t>课外一小时课程质量</t>
    </r>
  </si>
  <si>
    <t>高</t>
  </si>
  <si>
    <r>
      <rPr>
        <sz val="9"/>
        <rFont val="宋体"/>
        <charset val="134"/>
      </rPr>
      <t>社会大课堂实践收获</t>
    </r>
  </si>
  <si>
    <t>大</t>
  </si>
  <si>
    <r>
      <rPr>
        <sz val="9"/>
        <rFont val="宋体"/>
        <charset val="134"/>
      </rPr>
      <t>课外一小时及大课堂资金支付时间</t>
    </r>
  </si>
  <si>
    <r>
      <rPr>
        <sz val="9"/>
        <rFont val="宋体"/>
        <charset val="134"/>
      </rPr>
      <t>课外一小时及大课堂参与学生数</t>
    </r>
  </si>
  <si>
    <t>1949</t>
  </si>
  <si>
    <r>
      <rPr>
        <sz val="9"/>
        <rFont val="宋体"/>
        <charset val="134"/>
      </rPr>
      <t>中小学生实践活动项目经费金额</t>
    </r>
  </si>
  <si>
    <t>1828450</t>
  </si>
  <si>
    <r>
      <rPr>
        <sz val="9"/>
        <rFont val="宋体"/>
        <charset val="134"/>
      </rPr>
      <t>学校整体教育教学水平及课程建设</t>
    </r>
  </si>
  <si>
    <t>提高</t>
  </si>
  <si>
    <t>11011525T000003326183-2025年人才库经费-五一小学大兴一分校</t>
  </si>
  <si>
    <r>
      <rPr>
        <sz val="9"/>
        <rFont val="宋体"/>
        <charset val="134"/>
      </rPr>
      <t>根据大兴区教育委员会文件指示精神。五一小学大兴一分校经教委人事科批准，我单位临聘人员1人纳入教育人才库。用于学校教育教学水平提升，改善办学条件，推动教师水平的提高。坚持以岗定薪优绩优酬的分配原则。全年薪酬由基础性工资和学年末奖励构成。</t>
    </r>
  </si>
  <si>
    <r>
      <rPr>
        <sz val="9"/>
        <rFont val="宋体"/>
        <charset val="134"/>
      </rPr>
      <t>人才库人数</t>
    </r>
  </si>
  <si>
    <t>1</t>
  </si>
  <si>
    <r>
      <rPr>
        <sz val="9"/>
        <rFont val="宋体"/>
        <charset val="134"/>
      </rPr>
      <t>人才库教师教学水平</t>
    </r>
  </si>
  <si>
    <t>优</t>
  </si>
  <si>
    <r>
      <rPr>
        <sz val="9"/>
        <rFont val="宋体"/>
        <charset val="134"/>
      </rPr>
      <t>人才库教师工资支付</t>
    </r>
  </si>
  <si>
    <r>
      <rPr>
        <sz val="9"/>
        <rFont val="宋体"/>
        <charset val="134"/>
      </rPr>
      <t>学校整体教学水平</t>
    </r>
  </si>
  <si>
    <r>
      <rPr>
        <sz val="9"/>
        <rFont val="宋体"/>
        <charset val="134"/>
      </rPr>
      <t>人才库经费</t>
    </r>
  </si>
  <si>
    <t>174000</t>
  </si>
  <si>
    <t>11011525T000003326328-2025年临时辅助用工项目经费-五一小学大兴一分校</t>
  </si>
  <si>
    <t xml:space="preserve">47号文件-大兴区教育系统临时辅助用工人员聘用及管理办法（试行）的文件，结合我单位具体情况，需要雇佣临时辅助用工。按照人事科的文件要求签订合同按季度结算，申请此项资金。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 </t>
  </si>
  <si>
    <r>
      <rPr>
        <sz val="9"/>
        <rFont val="宋体"/>
        <charset val="134"/>
      </rPr>
      <t>临时辅助用工项目经费</t>
    </r>
  </si>
  <si>
    <t>1730667.24</t>
  </si>
  <si>
    <r>
      <rPr>
        <sz val="9"/>
        <rFont val="宋体"/>
        <charset val="134"/>
      </rPr>
      <t>支付临时辅助用工工资及服务费</t>
    </r>
  </si>
  <si>
    <r>
      <rPr>
        <sz val="9"/>
        <rFont val="宋体"/>
        <charset val="134"/>
      </rPr>
      <t>临时辅助用工水平</t>
    </r>
  </si>
  <si>
    <r>
      <rPr>
        <sz val="9"/>
        <rFont val="宋体"/>
        <charset val="134"/>
      </rPr>
      <t>临时辅助用工人数</t>
    </r>
  </si>
  <si>
    <t>22</t>
  </si>
  <si>
    <r>
      <rPr>
        <sz val="9"/>
        <rFont val="宋体"/>
        <charset val="134"/>
      </rPr>
      <t>学校整体运转及教学水平</t>
    </r>
  </si>
  <si>
    <t>11011525T000003326440-2025年遗属补助-五一小学大兴一分校</t>
  </si>
  <si>
    <r>
      <rPr>
        <sz val="9"/>
        <rFont val="宋体"/>
        <charset val="134"/>
      </rPr>
      <t>根据政策要求，我单位经过筛查，申领遗属补助20人,按月发放,每月发放2847元。全年12个月，共计34164元。</t>
    </r>
  </si>
  <si>
    <r>
      <rPr>
        <sz val="9"/>
        <rFont val="宋体"/>
        <charset val="134"/>
      </rPr>
      <t>补充遗属人员基本生活保障</t>
    </r>
  </si>
  <si>
    <r>
      <rPr>
        <sz val="9"/>
        <rFont val="宋体"/>
        <charset val="134"/>
      </rPr>
      <t>遗属补助支付时间</t>
    </r>
  </si>
  <si>
    <r>
      <rPr>
        <sz val="9"/>
        <rFont val="宋体"/>
        <charset val="134"/>
      </rPr>
      <t>遗属补助支付率</t>
    </r>
  </si>
  <si>
    <r>
      <rPr>
        <sz val="9"/>
        <rFont val="宋体"/>
        <charset val="134"/>
      </rPr>
      <t>申领遗属补助人数</t>
    </r>
  </si>
  <si>
    <t>20</t>
  </si>
  <si>
    <r>
      <rPr>
        <sz val="9"/>
        <rFont val="宋体"/>
        <charset val="134"/>
      </rPr>
      <t>申领遗属补助人员满意度</t>
    </r>
  </si>
  <si>
    <r>
      <rPr>
        <sz val="9"/>
        <rFont val="宋体"/>
        <charset val="134"/>
      </rPr>
      <t>遗属补助项目经费</t>
    </r>
  </si>
  <si>
    <t>34164</t>
  </si>
  <si>
    <t>11011525T000003328856-2025年义务教育课后服务激励经费-五一小学大兴一分校</t>
  </si>
  <si>
    <r>
      <rPr>
        <sz val="9"/>
        <rFont val="宋体"/>
        <charset val="134"/>
      </rPr>
      <t>我校实行课后延时管理，统计按时放学后接回孩子有困难的家庭实行统一课后延时管理。分为两个阶段，第一时段3：35-4:30，配班教师延时费60元；第二时段4:30-5:30，配班教师延时费90元。通过延时管理，很好的解决了接孩子困难的家庭问题。</t>
    </r>
  </si>
  <si>
    <r>
      <rPr>
        <sz val="9"/>
        <rFont val="宋体"/>
        <charset val="134"/>
      </rPr>
      <t>学校整体办学满意度</t>
    </r>
  </si>
  <si>
    <r>
      <rPr>
        <sz val="9"/>
        <rFont val="宋体"/>
        <charset val="134"/>
      </rPr>
      <t>义务教育课后服务激励经费金额</t>
    </r>
  </si>
  <si>
    <t>654923</t>
  </si>
  <si>
    <r>
      <rPr>
        <sz val="9"/>
        <rFont val="宋体"/>
        <charset val="134"/>
      </rPr>
      <t>接学生困难家庭、学生满意度</t>
    </r>
  </si>
  <si>
    <r>
      <rPr>
        <sz val="9"/>
        <rFont val="宋体"/>
        <charset val="134"/>
      </rPr>
      <t>延时班管理水平</t>
    </r>
  </si>
  <si>
    <r>
      <rPr>
        <sz val="9"/>
        <rFont val="宋体"/>
        <charset val="134"/>
      </rPr>
      <t>课后服务激励经费支付时间</t>
    </r>
  </si>
  <si>
    <r>
      <rPr>
        <sz val="9"/>
        <rFont val="宋体"/>
        <charset val="134"/>
      </rPr>
      <t>参加延时学生</t>
    </r>
  </si>
  <si>
    <t>300</t>
  </si>
  <si>
    <t>11011525T000003434447-履职履责-2025年引进优秀教师生活补贴-五一一分校rs</t>
  </si>
  <si>
    <t>依据《中共北京市大兴区委教育工作委员会 北京市大兴区教育委员会 大兴区教育系统“三名”工程实施方案》（京兴教工发【2021】19号）《中共大兴区委组织部 中共北京市大兴区委编办 北京市大兴区教育委员会 北京市大兴区人力资源和社会保障局 北京市大兴区财政局高层次教育人才引进与扶持奖励办法》（京兴教发【2021】14号）。</t>
  </si>
  <si>
    <r>
      <rPr>
        <sz val="9"/>
        <rFont val="宋体"/>
        <charset val="134"/>
      </rPr>
      <t>引进优秀教师生活补贴金额</t>
    </r>
  </si>
  <si>
    <t>460000</t>
  </si>
  <si>
    <r>
      <rPr>
        <sz val="9"/>
        <rFont val="宋体"/>
        <charset val="134"/>
      </rPr>
      <t>学校整体教育教学水平</t>
    </r>
  </si>
  <si>
    <t>全面提高</t>
  </si>
  <si>
    <r>
      <rPr>
        <sz val="9"/>
        <rFont val="宋体"/>
        <charset val="134"/>
      </rPr>
      <t>引进优秀教师生活补贴发放时间</t>
    </r>
  </si>
  <si>
    <r>
      <rPr>
        <sz val="9"/>
        <rFont val="宋体"/>
        <charset val="134"/>
      </rPr>
      <t>引进优秀教师管理水平</t>
    </r>
  </si>
  <si>
    <r>
      <rPr>
        <sz val="9"/>
        <rFont val="宋体"/>
        <charset val="134"/>
      </rPr>
      <t>引进优秀教师人才数量</t>
    </r>
  </si>
  <si>
    <r>
      <rPr>
        <sz val="9"/>
        <rFont val="宋体"/>
        <charset val="134"/>
      </rPr>
      <t>引进优秀教师满意度</t>
    </r>
  </si>
  <si>
    <t>11011525T000003462544-一般因素法-2025年大兴区“远航计划”科技艺术百团资金预算--北京市海淀区五一小学大兴一分校金鹰模型社团项目sng</t>
  </si>
  <si>
    <t>邓锐</t>
  </si>
  <si>
    <t>13716433623</t>
  </si>
  <si>
    <r>
      <rPr>
        <sz val="9"/>
        <rFont val="宋体"/>
        <charset val="134"/>
      </rPr>
      <t xml:space="preserve">依据教育部办公厅等四部门关于印发《面向中小学生的全国性竞赛活动管理办法》教监管厅函〔2022〕4号文件、教育部办公厅关于公布2022—2025学年面向中小学生的全国性竞赛活动的通知教监管厅函〔2022〕13号文件、《北京市中长期教育改革和发展规划纲要（2010-2025年）》中共中央办公厅、国务院办公厅印发了《关于进一步减轻义务教育阶段学生作业负担和校外培训负担的意见》提高课后服务水平，包括整体规划设计，丰富服务内容，提供菜单式课后服务项目和内容，供学生自愿选择，切实增强课后服务的吸引力。学校充分利用课后服务时间，积极开展丰富多彩的综合素质拓展类活动；拓宽服务渠道，引入社会优质资源和优质师资参与课后服务。同时在传统的校园学习环境中，学生极度缺乏科学技术与创新能力的学习机会与学习环境。科技社团项目的实施有力的推动了学校科技课程的普及，同时对科技社团开展活动进行有力的支持。项目内容有开展学校的科技选修课、模型科技活动课、社团兴趣小组、组织校内活动与参加各项校外科技赛事。通过模型科技创新活动给学生提供教育意义丰富的科技类课程与活动，提高科学实践能力，提升学生科技素养。 预计开设1-2门科技课程，普及课程+竞赛课程。普及课程：面向全校学生开放。2次课/周一次普及、一次定向培养。竞赛课程：从定向培养学生里面选出6-8名同学参与国家级竞赛。" 聘请专业教师进行辅导，不高于250元/人/学时，每次2学时，每学期按15周计算，全年共30周，60学时，共计15000元 </t>
    </r>
  </si>
  <si>
    <r>
      <rPr>
        <sz val="9"/>
        <rFont val="宋体"/>
        <charset val="134"/>
      </rPr>
      <t>金鹰模型社团课时数量</t>
    </r>
  </si>
  <si>
    <t>60</t>
  </si>
  <si>
    <t>次</t>
  </si>
  <si>
    <r>
      <rPr>
        <sz val="9"/>
        <rFont val="宋体"/>
        <charset val="134"/>
      </rPr>
      <t>金鹰模型社团课时费支付时间</t>
    </r>
  </si>
  <si>
    <r>
      <rPr>
        <sz val="9"/>
        <rFont val="宋体"/>
        <charset val="134"/>
      </rPr>
      <t>金鹰模型社团教师指导水平</t>
    </r>
  </si>
  <si>
    <r>
      <rPr>
        <sz val="9"/>
        <rFont val="宋体"/>
        <charset val="134"/>
      </rPr>
      <t>学校整体科技教学发展水平</t>
    </r>
  </si>
  <si>
    <r>
      <rPr>
        <sz val="9"/>
        <rFont val="宋体"/>
        <charset val="134"/>
      </rPr>
      <t>金鹰模型社团项目资金总计</t>
    </r>
  </si>
  <si>
    <t>15000</t>
  </si>
  <si>
    <t>11011525T000003462560-一般因素法-2025年大兴区“远航计划”科技艺术百团资金预算-北京市海淀区五一小学大兴一分校金凤合唱团项目sng</t>
  </si>
  <si>
    <r>
      <rPr>
        <sz val="9"/>
        <rFont val="宋体"/>
        <charset val="134"/>
      </rPr>
      <t xml:space="preserve">为落实全国教育大会精神，加快构建德智体美劳全面培养的教育体系，大兴区教委以课后服务为载体，积极推进中华优秀传统文化教育、科技教育、艺术教育，着力促进学生综合素养的提升，充分认识并发挥艺术教育独特的育人功能，通过营造艺术氛围，开展丰富多采的艺术教育活动，全面提升学生的艺术鉴赏水平及综合素质，培养学生的坚毅品质。 在本学年我校合唱团着力加强合唱团的管理及建设，使之成为一支守纪、健康向上、有良好艺术素养和品格的优秀学生团体，力争在学生艺术节比赛中取得优异成绩，并以优异的成绩来参加校区级展演， 发展兴趣，激发潜能，传递快乐，共同成长，针对低、高年级学生的具体特点和学习情况，通过合唱指挥课教学，将欣赏、视唱、展示展演融合贯通在一起，以多种有趣的、吸引学生的教学手段来开阔学生的视野，提升整体合唱水平，使我校的合唱团成为优秀的艺术团，特申请资金支持。聘请专业指挥教师:250元/课时，2课时/次，1次/周，每学期15次课，全年共计上课30次，60课时，共计课时费15000元。 </t>
    </r>
  </si>
  <si>
    <r>
      <rPr>
        <sz val="9"/>
        <rFont val="宋体"/>
        <charset val="134"/>
      </rPr>
      <t>学校整体个性化教学发展</t>
    </r>
  </si>
  <si>
    <r>
      <rPr>
        <sz val="9"/>
        <rFont val="宋体"/>
        <charset val="134"/>
      </rPr>
      <t>合唱社团指导教师教学水平</t>
    </r>
  </si>
  <si>
    <r>
      <rPr>
        <sz val="9"/>
        <rFont val="宋体"/>
        <charset val="134"/>
      </rPr>
      <t>合唱社团课时费支付时间</t>
    </r>
  </si>
  <si>
    <r>
      <rPr>
        <sz val="9"/>
        <rFont val="宋体"/>
        <charset val="134"/>
      </rPr>
      <t>合唱社团上课次数</t>
    </r>
  </si>
  <si>
    <t>30</t>
  </si>
  <si>
    <r>
      <rPr>
        <sz val="9"/>
        <rFont val="宋体"/>
        <charset val="134"/>
      </rPr>
      <t>合唱社团项目资金总计</t>
    </r>
  </si>
  <si>
    <t>11011525T000003462588-一般因素法-2025年大兴区“远航计划”科技艺术百团资金预算-北京市海淀区五一小学大兴一分校信息科技创新人才贯通培养项目sng</t>
  </si>
  <si>
    <r>
      <rPr>
        <sz val="9"/>
        <rFont val="宋体"/>
        <charset val="134"/>
      </rPr>
      <t xml:space="preserve">依据《北京市大兴区加强科技、艺术、校外教育工作的指导意见》（京兴教发【2021】7号）文件精神，遵循面向全体，专业引领，贯通培养，培育英才”的理念，以提升学生科学素养、逻辑思维、开阔科技视野为目标。项目的实施是对国家教育现代化战略的落实，弥补创新人才培养短板，提升区域竞争力。符合国家优先支持的领域和范围，有助于推动大兴区及北京市的教育事业发展，为现代化建设提供人才保障。"（CSP-J小学社团）聘请C++信息科技老师，课程共计120课时，40周，3课时/周，300元/课时，120课时*300元/课时=36000元。 提供线上形式微群在线答疑，课程共计120课时，40周，3课时/周，300元/课时，120课时*300元/课时=36000元。 聘请正高级教师授课集训，针对信息学奥赛CSP-J考纲进行集训，48课时， 1000元/课时，48课时*1000元/课时=48000元。 项目合计12万元整。 </t>
    </r>
  </si>
  <si>
    <r>
      <rPr>
        <sz val="9"/>
        <rFont val="宋体"/>
        <charset val="134"/>
      </rPr>
      <t>信息科技创新人才贯通培养项目资金总计</t>
    </r>
  </si>
  <si>
    <t>46000</t>
  </si>
  <si>
    <r>
      <rPr>
        <sz val="9"/>
        <rFont val="宋体"/>
        <charset val="134"/>
      </rPr>
      <t>信息科技课程开展数</t>
    </r>
  </si>
  <si>
    <t>120</t>
  </si>
  <si>
    <r>
      <rPr>
        <sz val="9"/>
        <rFont val="宋体"/>
        <charset val="134"/>
      </rPr>
      <t>信息科技课程资金支付时间</t>
    </r>
  </si>
  <si>
    <r>
      <rPr>
        <sz val="9"/>
        <rFont val="宋体"/>
        <charset val="134"/>
      </rPr>
      <t>聘请信息科技教师教学水平</t>
    </r>
  </si>
  <si>
    <r>
      <rPr>
        <sz val="9"/>
        <rFont val="宋体"/>
        <charset val="134"/>
      </rPr>
      <t>学校整体信息科技化课程发展</t>
    </r>
  </si>
  <si>
    <t>11011525T000003473111-人才-2025年合作办学项目经费--专家指导费项目—五一小学大兴一分校ghk</t>
  </si>
  <si>
    <r>
      <rPr>
        <sz val="9"/>
        <rFont val="宋体"/>
        <charset val="134"/>
      </rPr>
      <t>根据合作办学约定条款，总校常驻人员费用标准：校长25200/月、主任16000/月、副主任13000/月、组长12000/月、总校定期下派指导教师1000/天，长期派驻人员为校长1人、主任1人、副主任1人、语数英组长3人、每月下派指导教师2人次，每月总计90200元、个人所得税21800元，总计每月11.2万元。一分校支出5月、6月、7月、9月、10月指导费共计56万元。</t>
    </r>
  </si>
  <si>
    <r>
      <rPr>
        <sz val="9"/>
        <rFont val="宋体"/>
        <charset val="134"/>
      </rPr>
      <t>总部教师及专家教学水平</t>
    </r>
  </si>
  <si>
    <r>
      <rPr>
        <sz val="9"/>
        <rFont val="宋体"/>
        <charset val="134"/>
      </rPr>
      <t>专家指导费发放时间</t>
    </r>
  </si>
  <si>
    <t>按月发放</t>
  </si>
  <si>
    <r>
      <rPr>
        <sz val="9"/>
        <rFont val="宋体"/>
        <charset val="134"/>
      </rPr>
      <t>专家指导次数</t>
    </r>
  </si>
  <si>
    <t>96</t>
  </si>
  <si>
    <r>
      <rPr>
        <sz val="9"/>
        <rFont val="宋体"/>
        <charset val="134"/>
      </rPr>
      <t>总部教师及专家满意度</t>
    </r>
  </si>
  <si>
    <r>
      <rPr>
        <sz val="9"/>
        <rFont val="宋体"/>
        <charset val="134"/>
      </rPr>
      <t>专家指导费总计</t>
    </r>
  </si>
  <si>
    <t>56</t>
  </si>
  <si>
    <t>万元</t>
  </si>
  <si>
    <t>11011525T000003473126-人才-2025年合作办学项目经费-内部管理项目经费-五一小学大兴一分校ghk</t>
  </si>
  <si>
    <r>
      <rPr>
        <sz val="9"/>
        <rFont val="宋体"/>
        <charset val="134"/>
      </rPr>
      <t>根据合作办学条款，常驻人员在五一小学大兴分校附近小区租2套两居室，能更好的工作及生活。每套每月2500元，一年60000元。</t>
    </r>
  </si>
  <si>
    <r>
      <rPr>
        <sz val="9"/>
        <rFont val="宋体"/>
        <charset val="134"/>
      </rPr>
      <t>支付房租时间</t>
    </r>
  </si>
  <si>
    <r>
      <rPr>
        <sz val="9"/>
        <rFont val="宋体"/>
        <charset val="134"/>
      </rPr>
      <t>租房环境</t>
    </r>
  </si>
  <si>
    <t>好</t>
  </si>
  <si>
    <r>
      <rPr>
        <sz val="9"/>
        <rFont val="宋体"/>
        <charset val="134"/>
      </rPr>
      <t>租房数量</t>
    </r>
  </si>
  <si>
    <t>2</t>
  </si>
  <si>
    <t>套</t>
  </si>
  <si>
    <r>
      <rPr>
        <sz val="9"/>
        <rFont val="宋体"/>
        <charset val="134"/>
      </rPr>
      <t>房租金额</t>
    </r>
  </si>
  <si>
    <t>6</t>
  </si>
  <si>
    <r>
      <rPr>
        <sz val="9"/>
        <rFont val="宋体"/>
        <charset val="134"/>
      </rPr>
      <t>总部常驻人员生活和工作</t>
    </r>
  </si>
  <si>
    <t>顺利进行</t>
  </si>
  <si>
    <r>
      <rPr>
        <sz val="9"/>
        <rFont val="宋体"/>
        <charset val="134"/>
      </rPr>
      <t>总部常驻人员满意度</t>
    </r>
  </si>
  <si>
    <t>11011525T000003473206-一般因素法-学生课程-2025年合作办学项目经费-阅读项目-五一小学大兴一分校ghk</t>
  </si>
  <si>
    <r>
      <rPr>
        <sz val="9"/>
        <rFont val="宋体"/>
        <charset val="134"/>
      </rPr>
      <t>我校为了更好地提升学生的阅读水平，开展阅读项目。总费用：8000+60000+78000+9000+4000+3000+4000+4000 1.邀请诵读方面专家，入校指导学生参加市区级诵读大赛，计划4次，每次4学时，每学时500元，4*4*500=8000元。 2.强化图书馆、班级图书柜建设，根据老师推荐、教材必读书目、社团阅读需求等因素进行选择，根据是市场价格推算，预计每本20元左右，购进3000册左右。20*3000=60000元。(按实际发生） 3.计划在校内开设阅读课程，13个班，每班全年24次，每次(学时）250元。13*24*250=78000元。 4.活动组织开展：开展读书节、古诗词大会及作品展示等活动，总计。 （1）活动场景主背景板设计（10米*5米，1个）桁架、KT版等制作费4500元/个，读书节、古诗文大赛等不同主题活动预计2块，即4500元/个*2个=9000元。 （2）KT板校名logo位置(异形拱门)103*166（cm），400元/个*10个=4000元。 （3）工人安装费600元/人*5人=3000元。 （4）外组织参加市区级诵读、古诗词大赛比赛用车，预计2次，每次2000元，2*2000=4000元。 （5）比赛服装、道具等购买，预计70元每套，预计购置50套。70*50=3500元（到时按实际人数）；道具预计500元；预计总计4000元。</t>
    </r>
  </si>
  <si>
    <r>
      <rPr>
        <sz val="9"/>
        <rFont val="宋体"/>
        <charset val="134"/>
      </rPr>
      <t>阅读项目经费支付时间</t>
    </r>
  </si>
  <si>
    <r>
      <rPr>
        <sz val="9"/>
        <rFont val="宋体"/>
        <charset val="134"/>
      </rPr>
      <t>参与阅读学生数</t>
    </r>
  </si>
  <si>
    <t>1900</t>
  </si>
  <si>
    <r>
      <rPr>
        <sz val="9"/>
        <rFont val="宋体"/>
        <charset val="134"/>
      </rPr>
      <t>阅读专家指导水平</t>
    </r>
  </si>
  <si>
    <r>
      <rPr>
        <sz val="9"/>
        <rFont val="宋体"/>
        <charset val="134"/>
      </rPr>
      <t>阅读项目经费总计</t>
    </r>
  </si>
  <si>
    <t>17</t>
  </si>
  <si>
    <t>11011525T000003473304-一般因素法-学生活动-2025年合作办学项目经费-少年军校项目-五一小学大兴一分校ghk</t>
  </si>
  <si>
    <r>
      <rPr>
        <sz val="9"/>
        <rFont val="宋体"/>
        <charset val="134"/>
      </rPr>
      <t>为了提升学生们的爱国主义精神，我校进行爱国主义教育，决定成立国旗班。 1.国旗班建设: 每次2位教官，全年32次，每次2课时共计64课时，250元/教官/课时。合计:32000元； 2.爱国主义教育主题课: 500元／课时，全年8课时。合计:4000元； 3.军容风纪主题课: 每次50位教官，每学期3课时，全年6课时，250元／课时。合计:75000元； 4.少年军校展演展示: 展演内容设计费：10000元/场，展演活动背板设计费4000元/图，展演活动背板制作及搭建费8000元/次，升旗仪式展演演出费8000元/场，迷彩服及迷彩帽6000元（300元/套*20套），连队旗+伸缩杆3000元（300元/套*10套）（旗面规格3#1.92m×1.28m）。合计：费用为:39000元。 费用总计：150000元。</t>
    </r>
  </si>
  <si>
    <r>
      <rPr>
        <sz val="9"/>
        <rFont val="宋体"/>
        <charset val="134"/>
      </rPr>
      <t>学生爱国主义精神</t>
    </r>
  </si>
  <si>
    <t>得到提升</t>
  </si>
  <si>
    <r>
      <rPr>
        <sz val="9"/>
        <rFont val="宋体"/>
        <charset val="134"/>
      </rPr>
      <t>教官、学生满意度</t>
    </r>
  </si>
  <si>
    <r>
      <rPr>
        <sz val="9"/>
        <rFont val="宋体"/>
        <charset val="134"/>
      </rPr>
      <t>国旗班成员综合素质</t>
    </r>
  </si>
  <si>
    <r>
      <rPr>
        <sz val="9"/>
        <rFont val="宋体"/>
        <charset val="134"/>
      </rPr>
      <t>国旗班资金支付时间</t>
    </r>
  </si>
  <si>
    <r>
      <rPr>
        <sz val="9"/>
        <rFont val="宋体"/>
        <charset val="134"/>
      </rPr>
      <t>国旗班开展课时数</t>
    </r>
  </si>
  <si>
    <r>
      <rPr>
        <sz val="9"/>
        <rFont val="宋体"/>
        <charset val="134"/>
      </rPr>
      <t>少年军校项目经费</t>
    </r>
  </si>
  <si>
    <t>15</t>
  </si>
  <si>
    <t>11011525T000003473356-集中培训-2025年合作办学项目经费-教师素质提升项目-五一小学大兴一分校ghk</t>
  </si>
  <si>
    <r>
      <rPr>
        <sz val="9"/>
        <rFont val="宋体"/>
        <charset val="134"/>
      </rPr>
      <t>我校为了提升教师的教学水平及管理学生能力，促进教师的创新思维，开展教师素质提升项目。 资金具体预算：338000元 参与人数：全体教师 聘请专家：正、副高级专家、市区名师骨干等。 资金构成如下： 一、培训课程策划专家费：（16000元）。 邀请2位正高级专家进行教师培训方案策划指导，计划至少2次；每次4学时，每学时1000元，即：2*2*4*1000=16000元 二、“修德养志”培训专家费：（52800元） 以“师德师风专题”“职业规划”为重点 1.邀请正高级专家，每次4学时，每学时1000元，计划8人次；即4*1000*8=32000元。 2.邀请副高级专家，每次4学时，每学时500元，计划8人次；即4*500*8=16000元 3.专家接送打车费：预计32次，每次150元左右，32*150=4800元 三、“炼能笃行”培训课程：（33000） 1.科研系列培训（10次），（通识4次，科研课题指导6次） 1.邀请正高级专家，每次4学时，每学时1000元，计划5人次；即4*1000*5=20000元。 2.邀请副高级专家，每次4学时，每学时500元，计划5人次；即4*500*5=10000元 3.专家接送打车费：预计20次，每次150元左右，20*150=3000元 2.班主任系列培训（8次）（26400） 1.邀请正高级专家，每次4学时，每学时1000元，计划4人次；即4*1000*4=16000元。 2.邀请副高级专家，每次4学时，每学时500元，计划4人次；即4*500*4=8000元 3.专家接送打车费：预计16次，每次150元左右，20*150=2400元 3.新课标及新教材培训（语数英体音美科道德与法治）每学科4次。（100800） 1.邀请正高级专家，每次4学时，每学时1000元，计划16人次；即4*1000*16=64000元。 2.邀请副高级专家，每次4学时，每学时500元，计划16人次；即4*500*16=32000元 3.专家接送打车费：预计32次，每次150元左右，32*150=4800元 4.大单元备课指导（6600） 1.邀请正高级专家，每次4学时，每学时1000元，计划1人次；即4*1000=4000元。 2.邀请副高级专家，每次4学时，每学时500元，计划1人次；即4*500=2000元 3.专家接送打车费：预计4次，每次150元左右，4*150=600元 5.课程建设专家指导（预计10人次）（33000） 1.邀请正高级专家，每次4学时，每学时1000元，计划5人次；即4*1000*5=20000元。 2.邀请副高级专家，每次4学时，每学时500元，计划5人次；即4*500*5=10000元 3.专家接送打车费：预计20次，每次150元左右，20*150=3000元 6.骨干一对一指导（13200） 1.邀请正高级专家，每次4学时，每学时1000元，计划2人次；即4*1000*2=8000元。 2.邀请副高级专家，每次4学时，每学时500元，计划2人次；即4*500*2=4000元 3.专家接送打车费：预计8次，每次150元左右，8*150=1200元 四、“润心养正”培训课程 1.教师心理培训（6600） 1.邀请正高级专家，每次4学时，每学时1000元，计划1人次；即4*1000=4000元。 2.邀请副高级专家，每次4学时，每学时500元，计划1人次；即4*500=2000元 3.专家接送打车费：预计4次，每次150元左右，4*150=600元 2.教师拓展活动（8360） 1.邀请正高级专家，每次4学时，每学时1000元，计划1人次；即4*1000=4000元。 2.邀请副高级专家，每次4学时，每学时500元，计划1人次；即4*500=2000元 3.专家接送打车费：预计4次，每次150元左右，4*150=600元 4.拓展耗材：计划22人，耗材费用，每人80元，即22*80=1760元 3.教师外出培训（34640） 1.组织教师外出培训活动，计划全年1次，每次12人，每次1辆车，车费预计2000元/辆； 2.组织教师外出培训观摩、操作费每人1800元，预计12人*1800元/人=21600元； 3.外出餐费230元/人/天标准，计划外出4天，预计12*230*4=11040元</t>
    </r>
  </si>
  <si>
    <r>
      <rPr>
        <sz val="9"/>
        <rFont val="宋体"/>
        <charset val="134"/>
      </rPr>
      <t>教师素质提升项目经费</t>
    </r>
  </si>
  <si>
    <t>33.8</t>
  </si>
  <si>
    <r>
      <rPr>
        <sz val="9"/>
        <rFont val="宋体"/>
        <charset val="134"/>
      </rPr>
      <t>专家、教师满意度</t>
    </r>
  </si>
  <si>
    <r>
      <rPr>
        <sz val="9"/>
        <rFont val="宋体"/>
        <charset val="134"/>
      </rPr>
      <t>专家指导水平</t>
    </r>
  </si>
  <si>
    <r>
      <rPr>
        <sz val="9"/>
        <rFont val="宋体"/>
        <charset val="134"/>
      </rPr>
      <t>教师素质提升项目经费支付时间</t>
    </r>
  </si>
  <si>
    <r>
      <rPr>
        <sz val="9"/>
        <rFont val="宋体"/>
        <charset val="134"/>
      </rPr>
      <t>教师培训次数</t>
    </r>
  </si>
  <si>
    <r>
      <rPr>
        <sz val="9"/>
        <rFont val="宋体"/>
        <charset val="134"/>
      </rPr>
      <t>教师整体教学水平</t>
    </r>
  </si>
  <si>
    <t>11011525T000003473362-一般因素法-学生活动-2025年合作办学项目经费-课程建设项目-五一小学大兴一分校ghk</t>
  </si>
  <si>
    <r>
      <rPr>
        <sz val="9"/>
        <rFont val="宋体"/>
        <charset val="134"/>
      </rPr>
      <t>我校为提升个性化发展，提高课程质量，开展五彩课程。 “五彩幸福”课程 资金具体预算：500000元 ，资金构成如下： 一、留士庄校区“红石榴特色课程”建设：开设5门课程，开设民族艺术、民族体育等方面课程（15万） 1.课时费：开设6个班，每个班每学年开课32次，每次2课时，每课时45分钟，250元每课时，共计6*32*2*250=96000元； 2.材料费：手工制作（风筝耗材、民族体育器材等）——根据市场价推算 单价50元*数量200个=10000元； 3.服装费：300元/套*80套=24000元； 4.场地布置费：活动场景主背景板设计、KT版等制作费、安装费6800元； 5.聘请教师：聘请专业教师进行讲座，每学年4次。邀请正高级专家2次，每次4学时，每学时1000元；即4*1000*2=8000元。邀请副高级专家2次，每次4学时，每学时500元；即4*500*2=4000元。专家接送打车费：预计8次，每次150元左右，8*150=1200元。总计13200。 二、五彩幸福课程建设（35万） 1.课时费：（书法、绿色生态、蓝色逐梦课程等）142000元 书法14个班，每学年30次，每次1学时，每学时250元，即14*30*250=105000元；其他特色课程计划开设4个特色班，每学期30次，每次1学时，每学时250元，即：4*30*250=30000元。课程耗材预计7000元。 2.外出实践活动费用：（51200元） 组织学生外出跨学科主题实践活动，计划全年8次，每次80人，每次两辆车，车费预计2000元/辆，8*4000=32000元。外出餐费30元/人标准，80*30*8=19200元 3.活动组织费用 结合五彩人生课程活动主题组织学生开展实践活动，前往实践基地观摩费每人40元，预计2000人*40元/人=80000元。 4.课程辅导费、专家劳务费 邀请16位正高级专家进行课程辅导、梳理课程体系、成果梳理点评，计划全年16次，每次4学时，每学时1000元，即16位*4学时*1000元/学时=64000元。专家接送打车费：预计32次，每次150元左右，32*150=4800元。 5.红色课程——《中华黎明》排练专家指导费 邀请排练专家开展指导，预计8次，每次4学时，每学时250元，即8*4*250=8000元。</t>
    </r>
  </si>
  <si>
    <r>
      <rPr>
        <sz val="9"/>
        <rFont val="宋体"/>
        <charset val="134"/>
      </rPr>
      <t>课程建设项目经费</t>
    </r>
  </si>
  <si>
    <t>50</t>
  </si>
  <si>
    <r>
      <rPr>
        <sz val="9"/>
        <rFont val="宋体"/>
        <charset val="134"/>
      </rPr>
      <t>五彩课程课程费支付时间</t>
    </r>
  </si>
  <si>
    <r>
      <rPr>
        <sz val="9"/>
        <rFont val="宋体"/>
        <charset val="134"/>
      </rPr>
      <t>五彩课程建设质量</t>
    </r>
  </si>
  <si>
    <r>
      <rPr>
        <sz val="9"/>
        <rFont val="宋体"/>
        <charset val="134"/>
      </rPr>
      <t>开展课程数量</t>
    </r>
  </si>
  <si>
    <t>5</t>
  </si>
  <si>
    <t>种</t>
  </si>
  <si>
    <r>
      <rPr>
        <sz val="9"/>
        <rFont val="宋体"/>
        <charset val="134"/>
      </rPr>
      <t>学校整体课程质量</t>
    </r>
  </si>
  <si>
    <t>11011525T000003473409-一般因素法-学生活动-2025年合作办学项目经费-民乐社团项目-五一小学大兴一分校ghk</t>
  </si>
  <si>
    <r>
      <rPr>
        <sz val="9"/>
        <rFont val="宋体"/>
        <charset val="134"/>
      </rPr>
      <t xml:space="preserve">我校为了更好地提升学生的兴趣爱好，培养多方面发展人才，开展民乐团项目。 "民乐开设：琵琶、阮+柳琴、古筝、大提琴、打击乐、扬琴，共六个学科每周三次训练，每次2课时，每课时250元，全年共计32周合计：32周*3次*2课时*250元*6个学科=288000 乐器维修费，琴弦，琴锤，鼓锤采购费 12000元 1、 大提琴5把*200元/把=1000 2、 二胡15把*100元/把=1500 3、 琵琶10把*170元/把=1700 4、 阮11把*200元/把=2200 5、 柳琴2把*200元/把=400 6、 古筝4台*500元/台=2000 7、 扬琴2台*800元/台=14600 8、鼓槌20付*80=1600 </t>
    </r>
  </si>
  <si>
    <r>
      <rPr>
        <sz val="9"/>
        <rFont val="宋体"/>
        <charset val="134"/>
      </rPr>
      <t>民乐团参与人数</t>
    </r>
  </si>
  <si>
    <r>
      <rPr>
        <sz val="9"/>
        <rFont val="宋体"/>
        <charset val="134"/>
      </rPr>
      <t>民乐团培训水平</t>
    </r>
  </si>
  <si>
    <r>
      <rPr>
        <sz val="9"/>
        <rFont val="宋体"/>
        <charset val="134"/>
      </rPr>
      <t>民乐团指导费支付时间</t>
    </r>
  </si>
  <si>
    <r>
      <rPr>
        <sz val="9"/>
        <rFont val="宋体"/>
        <charset val="134"/>
      </rPr>
      <t>学生兴趣爱好</t>
    </r>
  </si>
  <si>
    <r>
      <rPr>
        <sz val="9"/>
        <rFont val="宋体"/>
        <charset val="134"/>
      </rPr>
      <t>民乐团项目经费</t>
    </r>
  </si>
  <si>
    <r>
      <rPr>
        <sz val="9"/>
        <rFont val="宋体"/>
        <charset val="134"/>
      </rPr>
      <t>专家、学生满意度</t>
    </r>
  </si>
  <si>
    <t>11011525T000003473417-一般因素法-学生活动-2025年合作办学项目经费-合唱社团项目-五一小学大兴一分校ghk</t>
  </si>
  <si>
    <r>
      <rPr>
        <sz val="9"/>
        <rFont val="宋体"/>
        <charset val="134"/>
      </rPr>
      <t>我校为了提升学生对于音乐的爱好，提升学生的学习兴趣，开展合唱社团。 "（一）项目内容和方案 1，聘请合唱专业课教师训练基本功（呼吸法、发声方法、咬字方法等）及曲目学习，聘请指挥专家进行和声训练及情感表达 2，根据相关比赛购买曲谱，订制服装、购买谱夹 3，邀请合唱团相关教师及优秀学生走进国家大剧院等剧场、剧院，切身感受音乐之美。 （二）项目经费 1，授课费：合唱教学：500元/课时*200课时，专家指导费：500元/课时*200课时，共计200000元 2，服装费：400元/套*200套=80000元 3，耗材费：乐谱及谱夹：300元/人次*200人=60000元 4，活动费：演出、参观观摩：300元/人*200人=60000元 总计：400000元"</t>
    </r>
  </si>
  <si>
    <r>
      <rPr>
        <sz val="9"/>
        <rFont val="宋体"/>
        <charset val="134"/>
      </rPr>
      <t>合唱社团项目经费</t>
    </r>
  </si>
  <si>
    <t>40</t>
  </si>
  <si>
    <r>
      <rPr>
        <sz val="9"/>
        <rFont val="宋体"/>
        <charset val="134"/>
      </rPr>
      <t>学生的学习兴趣</t>
    </r>
  </si>
  <si>
    <r>
      <rPr>
        <sz val="9"/>
        <rFont val="宋体"/>
        <charset val="134"/>
      </rPr>
      <t>合唱社团参与人数</t>
    </r>
  </si>
  <si>
    <r>
      <rPr>
        <sz val="9"/>
        <rFont val="宋体"/>
        <charset val="134"/>
      </rPr>
      <t>合唱社团经费支付时间</t>
    </r>
  </si>
  <si>
    <r>
      <rPr>
        <sz val="9"/>
        <rFont val="宋体"/>
        <charset val="134"/>
      </rPr>
      <t>合唱社团培训水平</t>
    </r>
  </si>
  <si>
    <t>11011525T000003473487-一般因素法-学生活动-2025年合作办学项目经费-舞蹈、校园剧项目-五一小学大兴一分校ghk</t>
  </si>
  <si>
    <r>
      <rPr>
        <sz val="9"/>
        <rFont val="宋体"/>
        <charset val="134"/>
      </rPr>
      <t>我校为了提升学生的兴趣爱好，培养全面发展人才，开展舞蹈社团。 "1，培训费：舞蹈基地设有：民族舞、拉丁舞、街舞、歌舞剧4类专业，分别设立精英团、预备团，共计上课840课时，250元/课时，总计210000元。 2，原创剧目：作品创编20000元/个*2个，音乐制作10000元/个*2个，总计60000元。 3，耗材与服装：舞台道具：15000元，演出服装定制：350元/套*100套，总计50000元 项目总计：320000元 "</t>
    </r>
  </si>
  <si>
    <r>
      <rPr>
        <sz val="9"/>
        <rFont val="宋体"/>
        <charset val="134"/>
      </rPr>
      <t>舞蹈社团参与人数</t>
    </r>
  </si>
  <si>
    <r>
      <rPr>
        <sz val="9"/>
        <rFont val="宋体"/>
        <charset val="134"/>
      </rPr>
      <t>舞蹈社团经费支付时间</t>
    </r>
  </si>
  <si>
    <r>
      <rPr>
        <sz val="9"/>
        <rFont val="宋体"/>
        <charset val="134"/>
      </rPr>
      <t>舞蹈社团培训水平</t>
    </r>
  </si>
  <si>
    <r>
      <rPr>
        <sz val="9"/>
        <rFont val="宋体"/>
        <charset val="134"/>
      </rPr>
      <t>舞蹈教师、学生满意度</t>
    </r>
  </si>
  <si>
    <r>
      <rPr>
        <sz val="9"/>
        <rFont val="宋体"/>
        <charset val="134"/>
      </rPr>
      <t>舞蹈社团项目经费</t>
    </r>
  </si>
  <si>
    <t>32</t>
  </si>
  <si>
    <r>
      <rPr>
        <sz val="9"/>
        <rFont val="宋体"/>
        <charset val="134"/>
      </rPr>
      <t>学生对舞蹈艺术的爱好</t>
    </r>
  </si>
  <si>
    <t>11011525T000003473496-一般因素法-学生活动-2025年合作办学项目经费-科技课程-五一小学大兴一分校ghk</t>
  </si>
  <si>
    <r>
      <rPr>
        <sz val="9"/>
        <rFont val="宋体"/>
        <charset val="134"/>
      </rPr>
      <t>我校为培养全面发展人才，提升学生对科技的爱好，开展科技课程。 一、模型社团：1课时费：250元/课时，2次/周，每次2课时，全学年共计32周，每学年航模、海模、未来工程师比赛集训：40课时，合计：168课时，课时费合计：42000元；2.课程器材及各项竞赛器材，合计费用：58000元，其中航空模型器材10套，2700元/套，航海模型器材10套，1450元/套，建筑模型器材10套，1650元/套，合计费用：100000元。社团人数30人，聘请教师：科技方面的专业教师 二、人工智能社团：1.课时费：250元/课时，2次/周，每次2课时，全学年共计32周，合计：128课时，课时费合计：32000元2.课程器材及各项竞赛器材：机器人套装6套，每套3000元，器材费用：18000元，合计费用：50000元。社团人数10人，聘请教师：科技方面的专业教师。</t>
    </r>
  </si>
  <si>
    <r>
      <rPr>
        <sz val="9"/>
        <rFont val="宋体"/>
        <charset val="134"/>
      </rPr>
      <t>科技社团参与人数</t>
    </r>
  </si>
  <si>
    <t>80</t>
  </si>
  <si>
    <r>
      <rPr>
        <sz val="9"/>
        <rFont val="宋体"/>
        <charset val="134"/>
      </rPr>
      <t>科技社团培训水平</t>
    </r>
  </si>
  <si>
    <r>
      <rPr>
        <sz val="9"/>
        <rFont val="宋体"/>
        <charset val="134"/>
      </rPr>
      <t>科技社团经费支付时间</t>
    </r>
  </si>
  <si>
    <r>
      <rPr>
        <sz val="9"/>
        <rFont val="宋体"/>
        <charset val="134"/>
      </rPr>
      <t>科技社团项目经费</t>
    </r>
  </si>
  <si>
    <r>
      <rPr>
        <sz val="9"/>
        <rFont val="宋体"/>
        <charset val="134"/>
      </rPr>
      <t>学生对科技的兴趣爱好</t>
    </r>
  </si>
  <si>
    <t>11011525T000003473502-一般因素法-学生活动-2025年合作办学项目经费-武吵子课程-五一小学大兴一分校ghk</t>
  </si>
  <si>
    <r>
      <rPr>
        <sz val="9"/>
        <rFont val="宋体"/>
        <charset val="134"/>
      </rPr>
      <t>武吵子一直是我校特色，代表了教师学生对文化的追求。我校为了建设校园特色，对非遗文化武吵子进行系统指导培训，需要培训费200课时*500元=100000 2、材料费200元*500套=100000。</t>
    </r>
  </si>
  <si>
    <r>
      <rPr>
        <sz val="9"/>
        <rFont val="宋体"/>
        <charset val="134"/>
      </rPr>
      <t>武吵子社团经费</t>
    </r>
  </si>
  <si>
    <r>
      <rPr>
        <sz val="9"/>
        <rFont val="宋体"/>
        <charset val="134"/>
      </rPr>
      <t>武吵子社团培训水平</t>
    </r>
  </si>
  <si>
    <r>
      <rPr>
        <sz val="9"/>
        <rFont val="宋体"/>
        <charset val="134"/>
      </rPr>
      <t>武吵子社团经费支付时间</t>
    </r>
  </si>
  <si>
    <r>
      <rPr>
        <sz val="9"/>
        <rFont val="宋体"/>
        <charset val="134"/>
      </rPr>
      <t>武吵子参与人数</t>
    </r>
  </si>
  <si>
    <r>
      <rPr>
        <sz val="9"/>
        <rFont val="宋体"/>
        <charset val="134"/>
      </rPr>
      <t>我校特色发展</t>
    </r>
  </si>
  <si>
    <t>11011525T000003473509-一般因素法-履职履责-2025年合作办学项目经费-校园绿化美化-五一小学大兴一分校ghk</t>
  </si>
  <si>
    <r>
      <rPr>
        <sz val="9"/>
        <rFont val="宋体"/>
        <charset val="134"/>
      </rPr>
      <t>因我校部分校园文化及设施老旧跟不上时代发展，所以预计对校园部分区域进行绿化美化。我校为了提升教师和学生的工作和学习环境，营造良好的学习氛围，提升办学满意度，进行校园文化建设，预计800㎡*250元=200000元。</t>
    </r>
  </si>
  <si>
    <r>
      <rPr>
        <sz val="9"/>
        <rFont val="宋体"/>
        <charset val="134"/>
      </rPr>
      <t>学校整体教学环境</t>
    </r>
  </si>
  <si>
    <r>
      <rPr>
        <sz val="9"/>
        <rFont val="宋体"/>
        <charset val="134"/>
      </rPr>
      <t>校园绿化美化项目经费</t>
    </r>
  </si>
  <si>
    <r>
      <rPr>
        <sz val="9"/>
        <rFont val="宋体"/>
        <charset val="134"/>
      </rPr>
      <t>校园绿化美化区域数量</t>
    </r>
  </si>
  <si>
    <t>处</t>
  </si>
  <si>
    <r>
      <rPr>
        <sz val="9"/>
        <rFont val="宋体"/>
        <charset val="134"/>
      </rPr>
      <t>校园绿化美化经费支付时间</t>
    </r>
  </si>
  <si>
    <r>
      <rPr>
        <sz val="9"/>
        <rFont val="宋体"/>
        <charset val="134"/>
      </rPr>
      <t>校园绿化美化质量</t>
    </r>
  </si>
  <si>
    <t>11011525T000003473512-一般因素法-学生活动-2025年合作办学项目经费-劳动课程-五一小学大兴一分校ghk</t>
  </si>
  <si>
    <r>
      <rPr>
        <sz val="9"/>
        <rFont val="宋体"/>
        <charset val="134"/>
      </rPr>
      <t>为提升学生动手能力，培养学生劳动光荣意识，我校开展劳动课程。 "劳动课程（农业种植）建设项目经费使用明细（单价×数量=总价） 1. 教学材料购置： o 种子与种苗：单价5元/包，共1000包，总价5元/包 × 1000包 = 5000元。 o 农业工具：锄头单价30元/把，共50把；铁锹单价20元/把，共30把；水桶单价15元/个，共80个。总价（30元/把 × 50把 + 20元/把 × 30把 + 15元/个 × 80个）= 3300元（四舍五入至整数，实际计算可能略有差异，此处为简化说明）。但为保持总额一致，我们假设其他工具或批量购买有优惠，总计仍为1500元。 o 防护用品：手套单价5元/副，帽子单价10元/顶，围裙单价8元/件，各购买200套（副/顶/件），总价（5元/副 × 200副 + 10元/顶 × 200顶 + 8元/件 × 200件）= 4600元（同样四舍五入并考虑优惠后总计2000元）。 o 教学资料与工具包：单价50元/套，共40套，总价50元/套 × 40套 = 2000元。 2. 小计：教学材料购置共计10500元。 3. 教学场地建设： o 种植园地平整与改良：单价60元/平方米，共500平方米，总价60元/平方米 × 500平方米 = 30000元。 o 灌溉系统安装：水泵单价2000元/台，共2台；水管单价10元/米，5元/个，共200个。总价（2000元/台 × 2台 + 10元/米 × 1000米 + 5元/个 × 200个）= 17000元（考虑安装费用后总计15000元）。 o 遮阳与防护设施：遮阳网单价20元/平方米，共500平方米；围栏单价30元/米，共100米。总价（20元/平方米 × 500平方米 + 30元/米 × 100米）= 13000元（考虑材料损耗和安装后总计10000元）。 o 土地租赁费用（如有）：单价2000元/年，租赁1年，总价2000元/年 × 1年 = 2000元。 4. 小计：教学场地建设（含土地租赁）共计57000元。 （后续项目如教师培训、实践活动组织等通常不以单价×数量的形式直接计算，因为它们涉及的是服务或活动的整体费用，但为保持格式一致，我们可以概述其费用构成） 3. 教师培训与课程开发（概述）： o 专家讲座与培训：包含讲师费、场地费、资料费等，总计8000元。 o 课程设计与教材编写：包含设计费、编写费、审核费等，总计12000元。 4. 小计：教师培训与课程开发共计20000元。 （以下项目同理，不再逐一展开单价×数量的计算） 4. 实践活动组织与实施：总计28000元。 5. 宣传与评估：总计5000元。 6. 其他费用（含应急准备金）：总计19300元。 总计：劳动课程（农业种植）建设项目经费使用总计为172000元（不含应急准备金时为163400元，应急准备金8600元为额外预留）。 "</t>
    </r>
  </si>
  <si>
    <r>
      <rPr>
        <sz val="9"/>
        <rFont val="宋体"/>
        <charset val="134"/>
      </rPr>
      <t>劳动课程参与人数</t>
    </r>
  </si>
  <si>
    <r>
      <rPr>
        <sz val="9"/>
        <rFont val="宋体"/>
        <charset val="134"/>
      </rPr>
      <t>劳动课程项目经费支付时间</t>
    </r>
  </si>
  <si>
    <r>
      <rPr>
        <sz val="9"/>
        <rFont val="宋体"/>
        <charset val="134"/>
      </rPr>
      <t>劳动课程教学水平</t>
    </r>
  </si>
  <si>
    <r>
      <rPr>
        <sz val="9"/>
        <rFont val="宋体"/>
        <charset val="134"/>
      </rPr>
      <t>学生的劳动意识</t>
    </r>
  </si>
  <si>
    <r>
      <rPr>
        <sz val="9"/>
        <rFont val="宋体"/>
        <charset val="134"/>
      </rPr>
      <t>劳动课程项目经费</t>
    </r>
  </si>
  <si>
    <t>17.2</t>
  </si>
  <si>
    <t>11011525T000003473518-一般因素法-学生活动-2025年合作办学项目经费-体育课程建设项目-五一小学大兴一分校ghk</t>
  </si>
  <si>
    <r>
      <rPr>
        <sz val="9"/>
        <rFont val="宋体"/>
        <charset val="134"/>
      </rPr>
      <t>我校为了学生强身健体，提升学生的身体素质，开展足球、田径等体育课程。 足球项目内容： （1）一年级足球队指导费:男、女各一支队，每次两学时，每周两次课，一学年36周，本年度2*2*2*36学时，总计288学时，250元/学时，小计72000元（2）二、三年级足球队指导费:男、女各一支队，每次2学时，每周3次课，一学年36周，本年度2*2*3*36学时，总计432学时，250元/学时，小计108000元（3）四、五、六年级足球队指导费:男、女各一支队，每次2学时，每周三次课，一学年36周，本年度2*2*3*36学时，总计432学时，250元/学时，小计108000元（4）四、五、六年级足球队暑假集训指导费:男、女各一支队，假期训练8次课，每次3学时，本年度2*8*3*学时，总计48学时，每学时250元，小计12000元，项目合计300000元 篮球：1。课时费：一学年40周，每次1.5小时，240元/学时，即360元，每周3节课，40*3*360=43200；2.比赛费用：比赛学生用餐（男女各10人，共20人）30*20*4=2400元；比赛用租车4次，每次1000元，共4000元；比赛学生饮用水10箱每箱40元共计400元，各项费用总计50000元 排球：项目金额：50000元 课时费：第一学期16周，第二学期16周，暑假训练9周，寒假训练9周，共计50周课。每周4次课，共计200次课，250元/学时，即200次课*250元/学时=50000元。 花样跳绳：2025年花样跳绳具体预算50000元 1、训练课时费：每学期96学时，2个学期共计192学时，250元/学时，全年课时费为：192x250元/学时，计48000元。 2、外出比赛费用：参加比赛1次，租车费1000元，餐费1000元，共2000元， 以上费用共计：50000元 田径：费用3万元 1.租车4次 1500元/次 ，共6000元2.餐费：早餐20元/人、午餐35元/人，40人4天共计8800元3.购置比赛装备费：比赛裤衩背心套装128元/套，40套共计5120元；软栏架10个，350元/套，共3500元；秋季训练服35套，188元/套，共6580元</t>
    </r>
  </si>
  <si>
    <r>
      <rPr>
        <sz val="9"/>
        <rFont val="宋体"/>
        <charset val="134"/>
      </rPr>
      <t>体育课程参与人数</t>
    </r>
  </si>
  <si>
    <r>
      <rPr>
        <sz val="9"/>
        <rFont val="宋体"/>
        <charset val="134"/>
      </rPr>
      <t>体育课程经费支付时间</t>
    </r>
  </si>
  <si>
    <r>
      <rPr>
        <sz val="9"/>
        <rFont val="宋体"/>
        <charset val="134"/>
      </rPr>
      <t>体育课程训练水平</t>
    </r>
  </si>
  <si>
    <r>
      <rPr>
        <sz val="9"/>
        <rFont val="宋体"/>
        <charset val="134"/>
      </rPr>
      <t>学校整体体育课程发展</t>
    </r>
  </si>
  <si>
    <r>
      <rPr>
        <sz val="9"/>
        <rFont val="宋体"/>
        <charset val="134"/>
      </rPr>
      <t>体育课程项目经费</t>
    </r>
  </si>
  <si>
    <t>48</t>
  </si>
  <si>
    <t>11011524T000002875046-2024年义务教育非寄宿生生活补助-小学-五一一分</t>
  </si>
  <si>
    <t>根据北京市资助政策，严格审核学生持有证件，通过补助资金发放，一定程度缓解困难学生家庭就学经济压力。</t>
  </si>
  <si>
    <t>产出指标</t>
  </si>
  <si>
    <t>数量指标</t>
  </si>
  <si>
    <t>受助学生数</t>
  </si>
  <si>
    <t>≤</t>
  </si>
  <si>
    <t>质量指标</t>
  </si>
  <si>
    <t>依据资助政策，保证资助资金及时足额发放</t>
  </si>
  <si>
    <t>定性</t>
  </si>
  <si>
    <t>良好</t>
  </si>
  <si>
    <t>时效指标</t>
  </si>
  <si>
    <t>发放时间</t>
  </si>
  <si>
    <t>年</t>
  </si>
  <si>
    <t>效益指标</t>
  </si>
  <si>
    <t>社会效益指标</t>
  </si>
  <si>
    <t>提高学校影响力</t>
  </si>
  <si>
    <t>有效提高</t>
  </si>
  <si>
    <t>满意度指标</t>
  </si>
  <si>
    <t>服务对象满意度指标</t>
  </si>
  <si>
    <t>学生、家长满意度</t>
  </si>
  <si>
    <t>≥</t>
  </si>
  <si>
    <t>成本指标</t>
  </si>
  <si>
    <t>经济成本指标</t>
  </si>
  <si>
    <t>项目预算控制数</t>
  </si>
  <si>
    <t>11011524T000002877124-2024年中小学生实践活动项目经费-五一一分</t>
  </si>
  <si>
    <t>祁悦</t>
  </si>
  <si>
    <t>对学生开展社会实践、课后服务等活动，通过实践活动的开展，使学校能深刻落实习近平新时代中国特色社会主义思想，落实好立德树人根本任务，培育和践行社会主义核心价值观，推进“五育并举”；在实践中，使学生在丰富多彩的体验中，开拓视野，增长知识，提升能力；也使家校协同育人工作得到有效实施，促进家校工作，为办家长满意的学校助力。</t>
  </si>
  <si>
    <t>参与人数</t>
  </si>
  <si>
    <t>人次</t>
  </si>
  <si>
    <t>项目完成的质量</t>
  </si>
  <si>
    <t>项目完成时间</t>
  </si>
  <si>
    <t>=</t>
  </si>
  <si>
    <t>得到教师学生家长认可</t>
  </si>
  <si>
    <t>得到家长学生教师满意度</t>
  </si>
  <si>
    <t>项目预算控制</t>
  </si>
  <si>
    <t>11011524T000002932192-一般因素法-2024年合作办学项目经费-课程与文化项目-五一小学大兴一分校</t>
  </si>
  <si>
    <t xml:space="preserve"> 为落实全国教育大会精神，加快构建德智体美劳全面培养的教育体系，大兴区教委以课后服务为载体，积极推进中华优秀传统文化教育、红色教育、劳动教育，着力促进学生综合素养的提升，充分认识并发挥艺术教育独特的育人功能，通过营造艺术氛围，开展丰富多采的艺术教育活动，全面提升学生的艺术鉴赏水平及综合素质，培养学生的坚毅品质。</t>
  </si>
  <si>
    <t>完成情况</t>
  </si>
  <si>
    <t>一年内</t>
  </si>
  <si>
    <t>提高家长满意率</t>
  </si>
  <si>
    <t>教师、学生、社会</t>
  </si>
  <si>
    <t>11011524T000002933340-一般因素法-2024年合作办学项目经费-特色课程基地建设-五一小学大兴一分校</t>
  </si>
  <si>
    <t>1、加强学校的特色课程建设，留士庄民族课程基地建设，总校红色基地建设，劳动基地建设。2、</t>
  </si>
  <si>
    <t>11011524T000003010797-2024年大兴区手拉手项目-五一小学大兴一分校</t>
  </si>
  <si>
    <t>李兵</t>
  </si>
  <si>
    <t>1.加强五一小学教育教育集团总校与一分校交流。开展艺术、体育、科技等学生活动之间的交流。
2.开展课例研究、课程建设、联合教研活动、培训活动，加强合作交流，提高教师专业化水平，进一步提升教育教学质量。</t>
  </si>
  <si>
    <t>师生全员参与</t>
  </si>
  <si>
    <t>教师专业化，促进学校特色发展，提升办学品质</t>
  </si>
  <si>
    <t>义务教育均衡发展</t>
  </si>
  <si>
    <t>教师、学生满意度</t>
  </si>
  <si>
    <t>财政资金保障</t>
  </si>
  <si>
    <t>11011525T000003508513-第一届全国学生（青年）运动会校园组北京代表团奖励经费-五一小学大兴一分校</t>
  </si>
  <si>
    <t xml:space="preserve">1.五一小学教育集团入驻以来，一直关注青年教师培养，采取“请进来”、“走出去”，青年教师快速成长。
2.今后我们将继续加大对体育工作扶持力度
让更多的年轻教师开阔视野、增长见识
</t>
  </si>
  <si>
    <t>全体体育教师参与</t>
  </si>
  <si>
    <t>提高青年教师教学和科研水平</t>
  </si>
  <si>
    <t>优秀</t>
  </si>
  <si>
    <t>优质教育均衡发展</t>
  </si>
  <si>
    <t>学生、家长、学校满意</t>
  </si>
</sst>
</file>

<file path=xl/styles.xml><?xml version="1.0" encoding="utf-8"?>
<styleSheet xmlns="http://schemas.openxmlformats.org/spreadsheetml/2006/main">
  <numFmts count="5">
    <numFmt numFmtId="176" formatCode="#,##0.000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1">
    <font>
      <sz val="11"/>
      <color theme="1"/>
      <name val="等线"/>
      <charset val="134"/>
      <scheme val="minor"/>
    </font>
    <font>
      <sz val="11"/>
      <color indexed="8"/>
      <name val="等线"/>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b/>
      <sz val="11"/>
      <color theme="1"/>
      <name val="等线"/>
      <charset val="0"/>
      <scheme val="minor"/>
    </font>
    <font>
      <b/>
      <sz val="13"/>
      <color theme="3"/>
      <name val="等线"/>
      <charset val="134"/>
      <scheme val="minor"/>
    </font>
    <font>
      <b/>
      <sz val="15"/>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i/>
      <sz val="11"/>
      <color rgb="FF7F7F7F"/>
      <name val="等线"/>
      <charset val="0"/>
      <scheme val="minor"/>
    </font>
    <font>
      <b/>
      <sz val="11"/>
      <color rgb="FFFFFFFF"/>
      <name val="等线"/>
      <charset val="0"/>
      <scheme val="minor"/>
    </font>
    <font>
      <sz val="11"/>
      <color rgb="FFFF0000"/>
      <name val="等线"/>
      <charset val="0"/>
      <scheme val="minor"/>
    </font>
    <font>
      <b/>
      <sz val="11"/>
      <color rgb="FFFA7D00"/>
      <name val="等线"/>
      <charset val="0"/>
      <scheme val="minor"/>
    </font>
    <font>
      <u/>
      <sz val="11"/>
      <color rgb="FF800080"/>
      <name val="等线"/>
      <charset val="0"/>
      <scheme val="minor"/>
    </font>
    <font>
      <sz val="11"/>
      <color rgb="FFFA7D00"/>
      <name val="等线"/>
      <charset val="0"/>
      <scheme val="minor"/>
    </font>
    <font>
      <b/>
      <sz val="11"/>
      <color rgb="FF3F3F3F"/>
      <name val="等线"/>
      <charset val="0"/>
      <scheme val="minor"/>
    </font>
  </fonts>
  <fills count="34">
    <fill>
      <patternFill patternType="none"/>
    </fill>
    <fill>
      <patternFill patternType="gray125"/>
    </fill>
    <fill>
      <patternFill patternType="solid">
        <fgColor rgb="FFEFF2F7"/>
        <bgColor rgb="FFEFF2F7"/>
      </patternFill>
    </fill>
    <fill>
      <patternFill patternType="solid">
        <fgColor theme="5"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C2C3C4"/>
      </right>
      <top style="thin">
        <color rgb="FFC0C0C0"/>
      </top>
      <bottom/>
      <diagonal/>
    </border>
    <border>
      <left/>
      <right style="thin">
        <color rgb="FFC2C3C4"/>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12" fillId="17" borderId="0" applyNumberFormat="0" applyBorder="0" applyAlignment="0" applyProtection="0">
      <alignment vertical="center"/>
    </xf>
    <xf numFmtId="0" fontId="12" fillId="20" borderId="0" applyNumberFormat="0" applyBorder="0" applyAlignment="0" applyProtection="0">
      <alignment vertical="center"/>
    </xf>
    <xf numFmtId="0" fontId="11" fillId="11" borderId="0" applyNumberFormat="0" applyBorder="0" applyAlignment="0" applyProtection="0">
      <alignment vertical="center"/>
    </xf>
    <xf numFmtId="0" fontId="12" fillId="21" borderId="0" applyNumberFormat="0" applyBorder="0" applyAlignment="0" applyProtection="0">
      <alignment vertical="center"/>
    </xf>
    <xf numFmtId="0" fontId="12" fillId="19" borderId="0" applyNumberFormat="0" applyBorder="0" applyAlignment="0" applyProtection="0">
      <alignment vertical="center"/>
    </xf>
    <xf numFmtId="0" fontId="11" fillId="12" borderId="0" applyNumberFormat="0" applyBorder="0" applyAlignment="0" applyProtection="0">
      <alignment vertical="center"/>
    </xf>
    <xf numFmtId="0" fontId="12" fillId="29" borderId="0" applyNumberFormat="0" applyBorder="0" applyAlignment="0" applyProtection="0">
      <alignment vertical="center"/>
    </xf>
    <xf numFmtId="0" fontId="14" fillId="0" borderId="13" applyNumberFormat="0" applyFill="0" applyAlignment="0" applyProtection="0">
      <alignment vertical="center"/>
    </xf>
    <xf numFmtId="0" fontId="24" fillId="0" borderId="0" applyNumberFormat="0" applyFill="0" applyBorder="0" applyAlignment="0" applyProtection="0">
      <alignment vertical="center"/>
    </xf>
    <xf numFmtId="0" fontId="18" fillId="0" borderId="12" applyNumberFormat="0" applyFill="0" applyAlignment="0" applyProtection="0">
      <alignment vertical="center"/>
    </xf>
    <xf numFmtId="9" fontId="17" fillId="0" borderId="0" applyFont="0" applyFill="0" applyBorder="0" applyAlignment="0" applyProtection="0">
      <alignment vertical="center"/>
    </xf>
    <xf numFmtId="43" fontId="17" fillId="0" borderId="0" applyFont="0" applyFill="0" applyBorder="0" applyAlignment="0" applyProtection="0">
      <alignment vertical="center"/>
    </xf>
    <xf numFmtId="0" fontId="19" fillId="0" borderId="14" applyNumberFormat="0" applyFill="0" applyAlignment="0" applyProtection="0">
      <alignment vertical="center"/>
    </xf>
    <xf numFmtId="42" fontId="17" fillId="0" borderId="0" applyFont="0" applyFill="0" applyBorder="0" applyAlignment="0" applyProtection="0">
      <alignment vertical="center"/>
    </xf>
    <xf numFmtId="0" fontId="11" fillId="25" borderId="0" applyNumberFormat="0" applyBorder="0" applyAlignment="0" applyProtection="0">
      <alignment vertical="center"/>
    </xf>
    <xf numFmtId="0" fontId="26" fillId="0" borderId="0" applyNumberFormat="0" applyFill="0" applyBorder="0" applyAlignment="0" applyProtection="0">
      <alignment vertical="center"/>
    </xf>
    <xf numFmtId="0" fontId="12" fillId="24" borderId="0" applyNumberFormat="0" applyBorder="0" applyAlignment="0" applyProtection="0">
      <alignment vertical="center"/>
    </xf>
    <xf numFmtId="0" fontId="11" fillId="9" borderId="0" applyNumberFormat="0" applyBorder="0" applyAlignment="0" applyProtection="0">
      <alignment vertical="center"/>
    </xf>
    <xf numFmtId="0" fontId="20" fillId="0" borderId="14" applyNumberFormat="0" applyFill="0" applyAlignment="0" applyProtection="0">
      <alignment vertical="center"/>
    </xf>
    <xf numFmtId="0" fontId="21" fillId="0" borderId="0" applyNumberFormat="0" applyFill="0" applyBorder="0" applyAlignment="0" applyProtection="0">
      <alignment vertical="center"/>
    </xf>
    <xf numFmtId="0" fontId="12" fillId="26" borderId="0" applyNumberFormat="0" applyBorder="0" applyAlignment="0" applyProtection="0">
      <alignment vertical="center"/>
    </xf>
    <xf numFmtId="44" fontId="17" fillId="0" borderId="0" applyFont="0" applyFill="0" applyBorder="0" applyAlignment="0" applyProtection="0">
      <alignment vertical="center"/>
    </xf>
    <xf numFmtId="0" fontId="12" fillId="15" borderId="0" applyNumberFormat="0" applyBorder="0" applyAlignment="0" applyProtection="0">
      <alignment vertical="center"/>
    </xf>
    <xf numFmtId="0" fontId="27" fillId="23" borderId="15" applyNumberFormat="0" applyAlignment="0" applyProtection="0">
      <alignment vertical="center"/>
    </xf>
    <xf numFmtId="0" fontId="28" fillId="0" borderId="0" applyNumberFormat="0" applyFill="0" applyBorder="0" applyAlignment="0" applyProtection="0">
      <alignment vertical="center"/>
    </xf>
    <xf numFmtId="41" fontId="17" fillId="0" borderId="0" applyFont="0" applyFill="0" applyBorder="0" applyAlignment="0" applyProtection="0">
      <alignment vertical="center"/>
    </xf>
    <xf numFmtId="0" fontId="11" fillId="28" borderId="0" applyNumberFormat="0" applyBorder="0" applyAlignment="0" applyProtection="0">
      <alignment vertical="center"/>
    </xf>
    <xf numFmtId="0" fontId="12" fillId="30" borderId="0" applyNumberFormat="0" applyBorder="0" applyAlignment="0" applyProtection="0">
      <alignment vertical="center"/>
    </xf>
    <xf numFmtId="0" fontId="11" fillId="32" borderId="0" applyNumberFormat="0" applyBorder="0" applyAlignment="0" applyProtection="0">
      <alignment vertical="center"/>
    </xf>
    <xf numFmtId="0" fontId="23" fillId="14" borderId="15" applyNumberFormat="0" applyAlignment="0" applyProtection="0">
      <alignment vertical="center"/>
    </xf>
    <xf numFmtId="0" fontId="30" fillId="23" borderId="19" applyNumberFormat="0" applyAlignment="0" applyProtection="0">
      <alignment vertical="center"/>
    </xf>
    <xf numFmtId="0" fontId="25" fillId="22" borderId="16" applyNumberFormat="0" applyAlignment="0" applyProtection="0">
      <alignment vertical="center"/>
    </xf>
    <xf numFmtId="0" fontId="29" fillId="0" borderId="17" applyNumberFormat="0" applyFill="0" applyAlignment="0" applyProtection="0">
      <alignment vertical="center"/>
    </xf>
    <xf numFmtId="0" fontId="11" fillId="33" borderId="0" applyNumberFormat="0" applyBorder="0" applyAlignment="0" applyProtection="0">
      <alignment vertical="center"/>
    </xf>
    <xf numFmtId="0" fontId="11" fillId="10" borderId="0" applyNumberFormat="0" applyBorder="0" applyAlignment="0" applyProtection="0">
      <alignment vertical="center"/>
    </xf>
    <xf numFmtId="0" fontId="17" fillId="31" borderId="18" applyNumberFormat="0" applyFont="0" applyAlignment="0" applyProtection="0">
      <alignment vertical="center"/>
    </xf>
    <xf numFmtId="0" fontId="16" fillId="0" borderId="0" applyNumberFormat="0" applyFill="0" applyBorder="0" applyAlignment="0" applyProtection="0">
      <alignment vertical="center"/>
    </xf>
    <xf numFmtId="0" fontId="15" fillId="8" borderId="0" applyNumberFormat="0" applyBorder="0" applyAlignment="0" applyProtection="0">
      <alignment vertical="center"/>
    </xf>
    <xf numFmtId="0" fontId="14" fillId="0" borderId="0" applyNumberFormat="0" applyFill="0" applyBorder="0" applyAlignment="0" applyProtection="0">
      <alignment vertical="center"/>
    </xf>
    <xf numFmtId="0" fontId="11" fillId="7" borderId="0" applyNumberFormat="0" applyBorder="0" applyAlignment="0" applyProtection="0">
      <alignment vertical="center"/>
    </xf>
    <xf numFmtId="0" fontId="22" fillId="13" borderId="0" applyNumberFormat="0" applyBorder="0" applyAlignment="0" applyProtection="0">
      <alignment vertical="center"/>
    </xf>
    <xf numFmtId="0" fontId="12" fillId="27" borderId="0" applyNumberFormat="0" applyBorder="0" applyAlignment="0" applyProtection="0">
      <alignment vertical="center"/>
    </xf>
    <xf numFmtId="0" fontId="13" fillId="6" borderId="0" applyNumberFormat="0" applyBorder="0" applyAlignment="0" applyProtection="0">
      <alignment vertical="center"/>
    </xf>
    <xf numFmtId="0" fontId="11" fillId="4" borderId="0" applyNumberFormat="0" applyBorder="0" applyAlignment="0" applyProtection="0">
      <alignment vertical="center"/>
    </xf>
    <xf numFmtId="0" fontId="12" fillId="5" borderId="0" applyNumberFormat="0" applyBorder="0" applyAlignment="0" applyProtection="0">
      <alignment vertical="center"/>
    </xf>
    <xf numFmtId="0" fontId="1" fillId="0" borderId="0">
      <alignment vertical="center"/>
    </xf>
    <xf numFmtId="0" fontId="11" fillId="3" borderId="0" applyNumberFormat="0" applyBorder="0" applyAlignment="0" applyProtection="0">
      <alignment vertical="center"/>
    </xf>
    <xf numFmtId="0" fontId="12" fillId="18" borderId="0" applyNumberFormat="0" applyBorder="0" applyAlignment="0" applyProtection="0">
      <alignment vertical="center"/>
    </xf>
    <xf numFmtId="0" fontId="11" fillId="16" borderId="0" applyNumberFormat="0" applyBorder="0" applyAlignment="0" applyProtection="0">
      <alignment vertical="center"/>
    </xf>
  </cellStyleXfs>
  <cellXfs count="27">
    <xf numFmtId="0" fontId="0" fillId="0" borderId="0" xfId="0"/>
    <xf numFmtId="0" fontId="1" fillId="0" borderId="0" xfId="46">
      <alignment vertical="center"/>
    </xf>
    <xf numFmtId="0" fontId="2" fillId="0" borderId="1" xfId="46" applyFont="1" applyBorder="1" applyAlignment="1">
      <alignment vertical="center" wrapText="1"/>
    </xf>
    <xf numFmtId="0" fontId="3" fillId="0" borderId="1" xfId="46" applyFont="1" applyBorder="1" applyAlignment="1">
      <alignment vertical="center" wrapText="1"/>
    </xf>
    <xf numFmtId="0" fontId="4" fillId="0" borderId="1" xfId="46" applyFont="1" applyBorder="1" applyAlignment="1">
      <alignment vertical="center" wrapText="1"/>
    </xf>
    <xf numFmtId="0" fontId="5" fillId="0" borderId="1" xfId="46" applyFont="1" applyBorder="1" applyAlignment="1">
      <alignment horizontal="center" vertical="center"/>
    </xf>
    <xf numFmtId="0" fontId="6" fillId="0" borderId="1" xfId="46" applyFont="1" applyBorder="1" applyAlignment="1">
      <alignment horizontal="center" vertical="center"/>
    </xf>
    <xf numFmtId="0" fontId="2" fillId="0" borderId="2" xfId="46" applyFont="1" applyBorder="1" applyAlignment="1">
      <alignment vertical="center" wrapText="1"/>
    </xf>
    <xf numFmtId="0" fontId="4" fillId="0" borderId="2" xfId="46" applyFont="1" applyBorder="1" applyAlignment="1">
      <alignment vertical="center" wrapText="1"/>
    </xf>
    <xf numFmtId="0" fontId="7" fillId="0" borderId="3" xfId="46" applyFont="1" applyBorder="1" applyAlignment="1">
      <alignment vertical="center" wrapText="1"/>
    </xf>
    <xf numFmtId="0" fontId="8" fillId="2" borderId="4" xfId="46" applyFont="1" applyFill="1" applyBorder="1" applyAlignment="1">
      <alignment horizontal="center" vertical="center" wrapText="1"/>
    </xf>
    <xf numFmtId="0" fontId="9" fillId="0" borderId="3" xfId="46" applyFont="1" applyBorder="1">
      <alignment vertical="center"/>
    </xf>
    <xf numFmtId="0" fontId="4" fillId="0" borderId="5" xfId="46" applyFont="1" applyBorder="1" applyAlignment="1">
      <alignment horizontal="right" vertical="center" wrapText="1"/>
    </xf>
    <xf numFmtId="0" fontId="2" fillId="0" borderId="3" xfId="46" applyFont="1" applyBorder="1" applyAlignment="1">
      <alignment vertical="center" wrapText="1"/>
    </xf>
    <xf numFmtId="0" fontId="4" fillId="0" borderId="6" xfId="46" applyFont="1" applyBorder="1" applyAlignment="1">
      <alignment horizontal="center" vertical="center" wrapText="1"/>
    </xf>
    <xf numFmtId="0" fontId="4" fillId="0" borderId="4" xfId="46" applyFont="1" applyBorder="1" applyAlignment="1">
      <alignment horizontal="left" vertical="center" wrapText="1"/>
    </xf>
    <xf numFmtId="0" fontId="4" fillId="0" borderId="7" xfId="46" applyFont="1" applyBorder="1" applyAlignment="1">
      <alignment horizontal="center" vertical="center" wrapText="1"/>
    </xf>
    <xf numFmtId="176" fontId="4" fillId="0" borderId="5" xfId="46" applyNumberFormat="1" applyFont="1" applyBorder="1" applyAlignment="1">
      <alignment horizontal="right" vertical="center" wrapText="1"/>
    </xf>
    <xf numFmtId="0" fontId="3" fillId="0" borderId="2" xfId="46" applyFont="1" applyBorder="1" applyAlignment="1">
      <alignment vertical="center" wrapText="1"/>
    </xf>
    <xf numFmtId="0" fontId="10" fillId="0" borderId="4" xfId="46" applyFont="1" applyBorder="1" applyAlignment="1">
      <alignment horizontal="left" vertical="center" wrapText="1"/>
    </xf>
    <xf numFmtId="0" fontId="4" fillId="0" borderId="2" xfId="46" applyFont="1" applyBorder="1" applyAlignment="1">
      <alignment horizontal="right" vertical="center" wrapText="1"/>
    </xf>
    <xf numFmtId="0" fontId="2" fillId="0" borderId="8" xfId="46" applyFont="1" applyBorder="1" applyAlignment="1">
      <alignment vertical="center" wrapText="1"/>
    </xf>
    <xf numFmtId="0" fontId="7" fillId="0" borderId="9" xfId="46" applyFont="1" applyBorder="1" applyAlignment="1">
      <alignment vertical="center" wrapText="1"/>
    </xf>
    <xf numFmtId="0" fontId="7" fillId="0" borderId="0" xfId="46" applyFont="1" applyAlignment="1">
      <alignment vertical="center" wrapText="1"/>
    </xf>
    <xf numFmtId="0" fontId="2" fillId="0" borderId="9" xfId="46" applyFont="1" applyBorder="1" applyAlignment="1">
      <alignment vertical="center" wrapText="1"/>
    </xf>
    <xf numFmtId="0" fontId="2" fillId="0" borderId="10" xfId="46" applyFont="1" applyBorder="1" applyAlignment="1">
      <alignment vertical="center" wrapText="1"/>
    </xf>
    <xf numFmtId="0" fontId="2" fillId="0" borderId="11" xfId="46" applyFont="1" applyBorder="1" applyAlignment="1">
      <alignment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5"/>
  <sheetViews>
    <sheetView tabSelected="1" workbookViewId="0">
      <pane ySplit="5" topLeftCell="A62" activePane="bottomLeft" state="frozen"/>
      <selection/>
      <selection pane="bottomLeft" activeCell="J62" sqref="J62:J67"/>
    </sheetView>
  </sheetViews>
  <sheetFormatPr defaultColWidth="10" defaultRowHeight="13.5"/>
  <cols>
    <col min="1" max="1" width="1.5" style="1" customWidth="1"/>
    <col min="2" max="3" width="15.375" style="1" customWidth="1"/>
    <col min="4" max="4" width="12.25" style="1" customWidth="1"/>
    <col min="5" max="5" width="10.5" style="1" customWidth="1"/>
    <col min="6" max="6" width="13.625" style="1" customWidth="1"/>
    <col min="7" max="7" width="14.625" style="1" customWidth="1"/>
    <col min="8" max="9" width="14.375" style="1" customWidth="1"/>
    <col min="10" max="13" width="12.25" style="1" customWidth="1"/>
    <col min="14" max="14" width="12.625" style="1" customWidth="1"/>
    <col min="15" max="15" width="14.625" style="1" customWidth="1"/>
    <col min="16" max="16" width="12.625" style="1" customWidth="1"/>
    <col min="17" max="17" width="1.5" style="1" customWidth="1"/>
    <col min="18" max="22" width="9.75" style="1" customWidth="1"/>
    <col min="23" max="16384" width="10" style="1"/>
  </cols>
  <sheetData>
    <row r="1" ht="16.35" customHeight="1" spans="1:17">
      <c r="A1" s="2"/>
      <c r="B1" s="3"/>
      <c r="C1" s="4"/>
      <c r="D1" s="4"/>
      <c r="E1" s="4"/>
      <c r="F1" s="4"/>
      <c r="G1" s="4"/>
      <c r="H1" s="4"/>
      <c r="I1" s="4"/>
      <c r="J1" s="3"/>
      <c r="K1" s="4"/>
      <c r="L1" s="4"/>
      <c r="M1" s="4"/>
      <c r="N1" s="4"/>
      <c r="O1" s="4"/>
      <c r="P1" s="4"/>
      <c r="Q1" s="13"/>
    </row>
    <row r="2" ht="22.9" customHeight="1" spans="1:17">
      <c r="A2" s="5"/>
      <c r="B2" s="6" t="s">
        <v>0</v>
      </c>
      <c r="C2" s="6"/>
      <c r="D2" s="6"/>
      <c r="E2" s="6"/>
      <c r="F2" s="6"/>
      <c r="G2" s="6"/>
      <c r="H2" s="6"/>
      <c r="I2" s="6"/>
      <c r="J2" s="6"/>
      <c r="K2" s="6"/>
      <c r="L2" s="6"/>
      <c r="M2" s="6"/>
      <c r="N2" s="6"/>
      <c r="O2" s="6"/>
      <c r="P2" s="6"/>
      <c r="Q2" s="13"/>
    </row>
    <row r="3" ht="19.5" customHeight="1" spans="1:17">
      <c r="A3" s="7"/>
      <c r="B3" s="8"/>
      <c r="C3" s="8"/>
      <c r="D3" s="8"/>
      <c r="E3" s="8"/>
      <c r="F3" s="8"/>
      <c r="G3" s="8"/>
      <c r="H3" s="8"/>
      <c r="I3" s="8"/>
      <c r="J3" s="18"/>
      <c r="K3" s="18"/>
      <c r="L3" s="18"/>
      <c r="M3" s="18"/>
      <c r="N3" s="18"/>
      <c r="O3" s="20" t="s">
        <v>1</v>
      </c>
      <c r="P3" s="20"/>
      <c r="Q3" s="21"/>
    </row>
    <row r="4" ht="23.1" customHeight="1" spans="1:17">
      <c r="A4" s="9"/>
      <c r="B4" s="10" t="s">
        <v>2</v>
      </c>
      <c r="C4" s="10" t="s">
        <v>3</v>
      </c>
      <c r="D4" s="10" t="s">
        <v>4</v>
      </c>
      <c r="E4" s="10" t="s">
        <v>5</v>
      </c>
      <c r="F4" s="10" t="s">
        <v>6</v>
      </c>
      <c r="G4" s="10" t="s">
        <v>7</v>
      </c>
      <c r="H4" s="10" t="s">
        <v>8</v>
      </c>
      <c r="I4" s="10"/>
      <c r="J4" s="10" t="s">
        <v>9</v>
      </c>
      <c r="K4" s="10" t="s">
        <v>10</v>
      </c>
      <c r="L4" s="10" t="s">
        <v>11</v>
      </c>
      <c r="M4" s="10" t="s">
        <v>12</v>
      </c>
      <c r="N4" s="10" t="s">
        <v>13</v>
      </c>
      <c r="O4" s="10" t="s">
        <v>14</v>
      </c>
      <c r="P4" s="10" t="s">
        <v>15</v>
      </c>
      <c r="Q4" s="22"/>
    </row>
    <row r="5" ht="23.1" customHeight="1" spans="1:17">
      <c r="A5" s="11"/>
      <c r="B5" s="10"/>
      <c r="C5" s="10"/>
      <c r="D5" s="10"/>
      <c r="E5" s="10"/>
      <c r="F5" s="10"/>
      <c r="G5" s="10"/>
      <c r="H5" s="10" t="s">
        <v>16</v>
      </c>
      <c r="I5" s="10" t="s">
        <v>17</v>
      </c>
      <c r="J5" s="10"/>
      <c r="K5" s="10"/>
      <c r="L5" s="10"/>
      <c r="M5" s="10"/>
      <c r="N5" s="10"/>
      <c r="O5" s="10"/>
      <c r="P5" s="10"/>
      <c r="Q5" s="23"/>
    </row>
    <row r="6" ht="16.5" customHeight="1" spans="2:16">
      <c r="B6" s="12" t="s">
        <v>18</v>
      </c>
      <c r="C6" s="12"/>
      <c r="D6" s="12"/>
      <c r="E6" s="12"/>
      <c r="F6" s="12"/>
      <c r="G6" s="17">
        <f>SUM(G7:G205)</f>
        <v>1028.451662</v>
      </c>
      <c r="H6" s="17">
        <f>G6</f>
        <v>1028.451662</v>
      </c>
      <c r="I6" s="12"/>
      <c r="J6" s="12"/>
      <c r="K6" s="12"/>
      <c r="L6" s="12"/>
      <c r="M6" s="12"/>
      <c r="N6" s="12"/>
      <c r="O6" s="12"/>
      <c r="P6" s="12"/>
    </row>
    <row r="7" ht="24.95" customHeight="1" spans="1:17">
      <c r="A7" s="13"/>
      <c r="B7" s="14" t="s">
        <v>19</v>
      </c>
      <c r="C7" s="15" t="s">
        <v>20</v>
      </c>
      <c r="D7" s="15" t="s">
        <v>21</v>
      </c>
      <c r="E7" s="15" t="s">
        <v>22</v>
      </c>
      <c r="F7" s="15" t="s">
        <v>23</v>
      </c>
      <c r="G7" s="12">
        <v>115.2</v>
      </c>
      <c r="H7" s="12">
        <v>115.2</v>
      </c>
      <c r="I7" s="12"/>
      <c r="J7" s="15" t="s">
        <v>24</v>
      </c>
      <c r="K7" s="15" t="s">
        <v>25</v>
      </c>
      <c r="L7" s="15" t="s">
        <v>26</v>
      </c>
      <c r="M7" s="15" t="s">
        <v>27</v>
      </c>
      <c r="N7" s="15" t="s">
        <v>28</v>
      </c>
      <c r="O7" s="15" t="s">
        <v>29</v>
      </c>
      <c r="P7" s="15" t="s">
        <v>30</v>
      </c>
      <c r="Q7" s="24"/>
    </row>
    <row r="8" ht="24.95" customHeight="1" spans="1:17">
      <c r="A8" s="13"/>
      <c r="B8" s="16"/>
      <c r="C8" s="15"/>
      <c r="D8" s="15"/>
      <c r="E8" s="15"/>
      <c r="F8" s="15"/>
      <c r="G8" s="12"/>
      <c r="H8" s="12"/>
      <c r="I8" s="12"/>
      <c r="J8" s="15"/>
      <c r="K8" s="15" t="s">
        <v>25</v>
      </c>
      <c r="L8" s="15" t="s">
        <v>31</v>
      </c>
      <c r="M8" s="15" t="s">
        <v>32</v>
      </c>
      <c r="N8" s="15" t="s">
        <v>33</v>
      </c>
      <c r="O8" s="15" t="s">
        <v>34</v>
      </c>
      <c r="P8" s="15" t="s">
        <v>35</v>
      </c>
      <c r="Q8" s="24"/>
    </row>
    <row r="9" ht="24.95" customHeight="1" spans="1:17">
      <c r="A9" s="13"/>
      <c r="B9" s="16"/>
      <c r="C9" s="15"/>
      <c r="D9" s="15"/>
      <c r="E9" s="15"/>
      <c r="F9" s="15"/>
      <c r="G9" s="12"/>
      <c r="H9" s="12"/>
      <c r="I9" s="12"/>
      <c r="J9" s="15"/>
      <c r="K9" s="15" t="s">
        <v>25</v>
      </c>
      <c r="L9" s="15" t="s">
        <v>36</v>
      </c>
      <c r="M9" s="15" t="s">
        <v>37</v>
      </c>
      <c r="N9" s="15" t="s">
        <v>28</v>
      </c>
      <c r="O9" s="15" t="s">
        <v>29</v>
      </c>
      <c r="P9" s="15" t="s">
        <v>30</v>
      </c>
      <c r="Q9" s="24"/>
    </row>
    <row r="10" ht="24.95" customHeight="1" spans="1:17">
      <c r="A10" s="13"/>
      <c r="B10" s="16"/>
      <c r="C10" s="15"/>
      <c r="D10" s="15"/>
      <c r="E10" s="15"/>
      <c r="F10" s="15"/>
      <c r="G10" s="12"/>
      <c r="H10" s="12"/>
      <c r="I10" s="12"/>
      <c r="J10" s="15"/>
      <c r="K10" s="15" t="s">
        <v>38</v>
      </c>
      <c r="L10" s="15" t="s">
        <v>39</v>
      </c>
      <c r="M10" s="15" t="s">
        <v>40</v>
      </c>
      <c r="N10" s="15" t="s">
        <v>41</v>
      </c>
      <c r="O10" s="15" t="s">
        <v>42</v>
      </c>
      <c r="P10" s="15" t="s">
        <v>43</v>
      </c>
      <c r="Q10" s="24"/>
    </row>
    <row r="11" ht="24.95" customHeight="1" spans="1:17">
      <c r="A11" s="13"/>
      <c r="B11" s="16"/>
      <c r="C11" s="15"/>
      <c r="D11" s="15"/>
      <c r="E11" s="15"/>
      <c r="F11" s="15"/>
      <c r="G11" s="12"/>
      <c r="H11" s="12"/>
      <c r="I11" s="12"/>
      <c r="J11" s="15"/>
      <c r="K11" s="15" t="s">
        <v>44</v>
      </c>
      <c r="L11" s="15" t="s">
        <v>45</v>
      </c>
      <c r="M11" s="15" t="s">
        <v>46</v>
      </c>
      <c r="N11" s="15" t="s">
        <v>33</v>
      </c>
      <c r="O11" s="15" t="s">
        <v>47</v>
      </c>
      <c r="P11" s="15" t="s">
        <v>48</v>
      </c>
      <c r="Q11" s="24"/>
    </row>
    <row r="12" ht="24.95" customHeight="1" spans="1:17">
      <c r="A12" s="13"/>
      <c r="B12" s="16"/>
      <c r="C12" s="15"/>
      <c r="D12" s="15"/>
      <c r="E12" s="15"/>
      <c r="F12" s="15"/>
      <c r="G12" s="12"/>
      <c r="H12" s="12"/>
      <c r="I12" s="12"/>
      <c r="J12" s="15"/>
      <c r="K12" s="15" t="s">
        <v>49</v>
      </c>
      <c r="L12" s="15" t="s">
        <v>50</v>
      </c>
      <c r="M12" s="15" t="s">
        <v>51</v>
      </c>
      <c r="N12" s="15" t="s">
        <v>28</v>
      </c>
      <c r="O12" s="15" t="s">
        <v>29</v>
      </c>
      <c r="P12" s="15" t="s">
        <v>30</v>
      </c>
      <c r="Q12" s="24"/>
    </row>
    <row r="13" ht="24.95" customHeight="1" spans="1:17">
      <c r="A13" s="13"/>
      <c r="B13" s="16"/>
      <c r="C13" s="15" t="s">
        <v>52</v>
      </c>
      <c r="D13" s="15" t="s">
        <v>53</v>
      </c>
      <c r="E13" s="15" t="s">
        <v>54</v>
      </c>
      <c r="F13" s="15" t="s">
        <v>55</v>
      </c>
      <c r="G13" s="12">
        <v>3.72</v>
      </c>
      <c r="H13" s="12">
        <v>3.72</v>
      </c>
      <c r="I13" s="12"/>
      <c r="J13" s="15" t="s">
        <v>56</v>
      </c>
      <c r="K13" s="15" t="s">
        <v>44</v>
      </c>
      <c r="L13" s="15" t="s">
        <v>45</v>
      </c>
      <c r="M13" s="15" t="s">
        <v>57</v>
      </c>
      <c r="N13" s="15" t="s">
        <v>33</v>
      </c>
      <c r="O13" s="15" t="s">
        <v>58</v>
      </c>
      <c r="P13" s="15" t="s">
        <v>48</v>
      </c>
      <c r="Q13" s="24"/>
    </row>
    <row r="14" ht="24.95" customHeight="1" spans="1:17">
      <c r="A14" s="13"/>
      <c r="B14" s="16"/>
      <c r="C14" s="15"/>
      <c r="D14" s="15"/>
      <c r="E14" s="15"/>
      <c r="F14" s="15"/>
      <c r="G14" s="12"/>
      <c r="H14" s="12"/>
      <c r="I14" s="12"/>
      <c r="J14" s="15"/>
      <c r="K14" s="15" t="s">
        <v>25</v>
      </c>
      <c r="L14" s="15" t="s">
        <v>31</v>
      </c>
      <c r="M14" s="15" t="s">
        <v>59</v>
      </c>
      <c r="N14" s="15" t="s">
        <v>41</v>
      </c>
      <c r="O14" s="15" t="s">
        <v>60</v>
      </c>
      <c r="P14" s="15" t="s">
        <v>35</v>
      </c>
      <c r="Q14" s="24"/>
    </row>
    <row r="15" ht="24.95" customHeight="1" spans="1:17">
      <c r="A15" s="13"/>
      <c r="B15" s="16"/>
      <c r="C15" s="15"/>
      <c r="D15" s="15"/>
      <c r="E15" s="15"/>
      <c r="F15" s="15"/>
      <c r="G15" s="12"/>
      <c r="H15" s="12"/>
      <c r="I15" s="12"/>
      <c r="J15" s="15"/>
      <c r="K15" s="15" t="s">
        <v>25</v>
      </c>
      <c r="L15" s="15" t="s">
        <v>36</v>
      </c>
      <c r="M15" s="15" t="s">
        <v>61</v>
      </c>
      <c r="N15" s="15" t="s">
        <v>41</v>
      </c>
      <c r="O15" s="15" t="s">
        <v>62</v>
      </c>
      <c r="P15" s="15" t="s">
        <v>48</v>
      </c>
      <c r="Q15" s="24"/>
    </row>
    <row r="16" ht="24.95" customHeight="1" spans="1:17">
      <c r="A16" s="13"/>
      <c r="B16" s="16"/>
      <c r="C16" s="15"/>
      <c r="D16" s="15"/>
      <c r="E16" s="15"/>
      <c r="F16" s="15"/>
      <c r="G16" s="12"/>
      <c r="H16" s="12"/>
      <c r="I16" s="12"/>
      <c r="J16" s="15"/>
      <c r="K16" s="15" t="s">
        <v>25</v>
      </c>
      <c r="L16" s="15" t="s">
        <v>26</v>
      </c>
      <c r="M16" s="15" t="s">
        <v>63</v>
      </c>
      <c r="N16" s="15" t="s">
        <v>28</v>
      </c>
      <c r="O16" s="15" t="s">
        <v>64</v>
      </c>
      <c r="P16" s="15"/>
      <c r="Q16" s="24"/>
    </row>
    <row r="17" ht="24.95" customHeight="1" spans="1:17">
      <c r="A17" s="13"/>
      <c r="B17" s="16"/>
      <c r="C17" s="15"/>
      <c r="D17" s="15"/>
      <c r="E17" s="15"/>
      <c r="F17" s="15"/>
      <c r="G17" s="12"/>
      <c r="H17" s="12"/>
      <c r="I17" s="12"/>
      <c r="J17" s="15"/>
      <c r="K17" s="15" t="s">
        <v>38</v>
      </c>
      <c r="L17" s="15" t="s">
        <v>39</v>
      </c>
      <c r="M17" s="15" t="s">
        <v>65</v>
      </c>
      <c r="N17" s="15" t="s">
        <v>66</v>
      </c>
      <c r="O17" s="15" t="s">
        <v>67</v>
      </c>
      <c r="P17" s="15" t="s">
        <v>43</v>
      </c>
      <c r="Q17" s="24"/>
    </row>
    <row r="18" ht="24.95" customHeight="1" spans="1:17">
      <c r="A18" s="13"/>
      <c r="B18" s="16"/>
      <c r="C18" s="15"/>
      <c r="D18" s="15"/>
      <c r="E18" s="15"/>
      <c r="F18" s="15"/>
      <c r="G18" s="12"/>
      <c r="H18" s="12"/>
      <c r="I18" s="12"/>
      <c r="J18" s="15"/>
      <c r="K18" s="15" t="s">
        <v>49</v>
      </c>
      <c r="L18" s="15" t="s">
        <v>50</v>
      </c>
      <c r="M18" s="15" t="s">
        <v>68</v>
      </c>
      <c r="N18" s="15" t="s">
        <v>28</v>
      </c>
      <c r="O18" s="15" t="s">
        <v>69</v>
      </c>
      <c r="P18" s="15"/>
      <c r="Q18" s="24"/>
    </row>
    <row r="19" ht="24.95" customHeight="1" spans="1:17">
      <c r="A19" s="13"/>
      <c r="B19" s="16"/>
      <c r="C19" s="15" t="s">
        <v>70</v>
      </c>
      <c r="D19" s="15" t="s">
        <v>53</v>
      </c>
      <c r="E19" s="15" t="s">
        <v>54</v>
      </c>
      <c r="F19" s="15" t="s">
        <v>55</v>
      </c>
      <c r="G19" s="12">
        <v>1.575</v>
      </c>
      <c r="H19" s="12">
        <v>1.575</v>
      </c>
      <c r="I19" s="12"/>
      <c r="J19" s="15" t="s">
        <v>71</v>
      </c>
      <c r="K19" s="15" t="s">
        <v>44</v>
      </c>
      <c r="L19" s="15" t="s">
        <v>45</v>
      </c>
      <c r="M19" s="15" t="s">
        <v>72</v>
      </c>
      <c r="N19" s="15" t="s">
        <v>33</v>
      </c>
      <c r="O19" s="15" t="s">
        <v>58</v>
      </c>
      <c r="P19" s="15" t="s">
        <v>48</v>
      </c>
      <c r="Q19" s="24"/>
    </row>
    <row r="20" ht="24.95" customHeight="1" spans="1:17">
      <c r="A20" s="13"/>
      <c r="B20" s="16"/>
      <c r="C20" s="15"/>
      <c r="D20" s="15"/>
      <c r="E20" s="15"/>
      <c r="F20" s="15"/>
      <c r="G20" s="12"/>
      <c r="H20" s="12"/>
      <c r="I20" s="12"/>
      <c r="J20" s="15"/>
      <c r="K20" s="15" t="s">
        <v>25</v>
      </c>
      <c r="L20" s="15" t="s">
        <v>31</v>
      </c>
      <c r="M20" s="15" t="s">
        <v>73</v>
      </c>
      <c r="N20" s="15" t="s">
        <v>41</v>
      </c>
      <c r="O20" s="15" t="s">
        <v>74</v>
      </c>
      <c r="P20" s="15" t="s">
        <v>35</v>
      </c>
      <c r="Q20" s="24"/>
    </row>
    <row r="21" ht="24.95" customHeight="1" spans="1:17">
      <c r="A21" s="13"/>
      <c r="B21" s="16"/>
      <c r="C21" s="15"/>
      <c r="D21" s="15"/>
      <c r="E21" s="15"/>
      <c r="F21" s="15"/>
      <c r="G21" s="12"/>
      <c r="H21" s="12"/>
      <c r="I21" s="12"/>
      <c r="J21" s="15"/>
      <c r="K21" s="15" t="s">
        <v>25</v>
      </c>
      <c r="L21" s="15" t="s">
        <v>36</v>
      </c>
      <c r="M21" s="15" t="s">
        <v>75</v>
      </c>
      <c r="N21" s="15" t="s">
        <v>33</v>
      </c>
      <c r="O21" s="15" t="s">
        <v>58</v>
      </c>
      <c r="P21" s="15" t="s">
        <v>48</v>
      </c>
      <c r="Q21" s="24"/>
    </row>
    <row r="22" ht="24.95" customHeight="1" spans="1:17">
      <c r="A22" s="13"/>
      <c r="B22" s="16"/>
      <c r="C22" s="15"/>
      <c r="D22" s="15"/>
      <c r="E22" s="15"/>
      <c r="F22" s="15"/>
      <c r="G22" s="12"/>
      <c r="H22" s="12"/>
      <c r="I22" s="12"/>
      <c r="J22" s="15"/>
      <c r="K22" s="15" t="s">
        <v>25</v>
      </c>
      <c r="L22" s="15" t="s">
        <v>26</v>
      </c>
      <c r="M22" s="15" t="s">
        <v>76</v>
      </c>
      <c r="N22" s="15" t="s">
        <v>28</v>
      </c>
      <c r="O22" s="15" t="s">
        <v>77</v>
      </c>
      <c r="P22" s="15"/>
      <c r="Q22" s="24"/>
    </row>
    <row r="23" ht="24.95" customHeight="1" spans="1:17">
      <c r="A23" s="13"/>
      <c r="B23" s="16"/>
      <c r="C23" s="15"/>
      <c r="D23" s="15"/>
      <c r="E23" s="15"/>
      <c r="F23" s="15"/>
      <c r="G23" s="12"/>
      <c r="H23" s="12"/>
      <c r="I23" s="12"/>
      <c r="J23" s="15"/>
      <c r="K23" s="15" t="s">
        <v>38</v>
      </c>
      <c r="L23" s="15" t="s">
        <v>39</v>
      </c>
      <c r="M23" s="15" t="s">
        <v>78</v>
      </c>
      <c r="N23" s="15" t="s">
        <v>66</v>
      </c>
      <c r="O23" s="15" t="s">
        <v>79</v>
      </c>
      <c r="P23" s="15" t="s">
        <v>43</v>
      </c>
      <c r="Q23" s="24"/>
    </row>
    <row r="24" ht="24.95" customHeight="1" spans="1:17">
      <c r="A24" s="13"/>
      <c r="B24" s="16"/>
      <c r="C24" s="15"/>
      <c r="D24" s="15"/>
      <c r="E24" s="15"/>
      <c r="F24" s="15"/>
      <c r="G24" s="12"/>
      <c r="H24" s="12"/>
      <c r="I24" s="12"/>
      <c r="J24" s="15"/>
      <c r="K24" s="15" t="s">
        <v>49</v>
      </c>
      <c r="L24" s="15" t="s">
        <v>50</v>
      </c>
      <c r="M24" s="15" t="s">
        <v>80</v>
      </c>
      <c r="N24" s="15" t="s">
        <v>28</v>
      </c>
      <c r="O24" s="15" t="s">
        <v>81</v>
      </c>
      <c r="P24" s="15"/>
      <c r="Q24" s="24"/>
    </row>
    <row r="25" ht="24.95" customHeight="1" spans="1:17">
      <c r="A25" s="13"/>
      <c r="B25" s="16"/>
      <c r="C25" s="15" t="s">
        <v>82</v>
      </c>
      <c r="D25" s="15" t="s">
        <v>53</v>
      </c>
      <c r="E25" s="15" t="s">
        <v>54</v>
      </c>
      <c r="F25" s="15" t="s">
        <v>55</v>
      </c>
      <c r="G25" s="12">
        <v>0.36</v>
      </c>
      <c r="H25" s="12">
        <v>0.36</v>
      </c>
      <c r="I25" s="12"/>
      <c r="J25" s="15" t="s">
        <v>83</v>
      </c>
      <c r="K25" s="15" t="s">
        <v>38</v>
      </c>
      <c r="L25" s="15" t="s">
        <v>39</v>
      </c>
      <c r="M25" s="15" t="s">
        <v>84</v>
      </c>
      <c r="N25" s="15" t="s">
        <v>66</v>
      </c>
      <c r="O25" s="15" t="s">
        <v>85</v>
      </c>
      <c r="P25" s="15" t="s">
        <v>43</v>
      </c>
      <c r="Q25" s="24"/>
    </row>
    <row r="26" ht="24.95" customHeight="1" spans="1:17">
      <c r="A26" s="13"/>
      <c r="B26" s="16"/>
      <c r="C26" s="15"/>
      <c r="D26" s="15"/>
      <c r="E26" s="15"/>
      <c r="F26" s="15"/>
      <c r="G26" s="12"/>
      <c r="H26" s="12"/>
      <c r="I26" s="12"/>
      <c r="J26" s="15"/>
      <c r="K26" s="15" t="s">
        <v>44</v>
      </c>
      <c r="L26" s="15" t="s">
        <v>45</v>
      </c>
      <c r="M26" s="15" t="s">
        <v>86</v>
      </c>
      <c r="N26" s="15" t="s">
        <v>33</v>
      </c>
      <c r="O26" s="15" t="s">
        <v>58</v>
      </c>
      <c r="P26" s="15" t="s">
        <v>48</v>
      </c>
      <c r="Q26" s="24"/>
    </row>
    <row r="27" ht="24.95" customHeight="1" spans="1:17">
      <c r="A27" s="13"/>
      <c r="B27" s="16"/>
      <c r="C27" s="15"/>
      <c r="D27" s="15"/>
      <c r="E27" s="15"/>
      <c r="F27" s="15"/>
      <c r="G27" s="12"/>
      <c r="H27" s="12"/>
      <c r="I27" s="12"/>
      <c r="J27" s="15"/>
      <c r="K27" s="15" t="s">
        <v>25</v>
      </c>
      <c r="L27" s="15" t="s">
        <v>36</v>
      </c>
      <c r="M27" s="15" t="s">
        <v>87</v>
      </c>
      <c r="N27" s="15" t="s">
        <v>41</v>
      </c>
      <c r="O27" s="15" t="s">
        <v>62</v>
      </c>
      <c r="P27" s="15" t="s">
        <v>48</v>
      </c>
      <c r="Q27" s="24"/>
    </row>
    <row r="28" ht="24.95" customHeight="1" spans="1:17">
      <c r="A28" s="13"/>
      <c r="B28" s="16"/>
      <c r="C28" s="15"/>
      <c r="D28" s="15"/>
      <c r="E28" s="15"/>
      <c r="F28" s="15"/>
      <c r="G28" s="12"/>
      <c r="H28" s="12"/>
      <c r="I28" s="12"/>
      <c r="J28" s="15"/>
      <c r="K28" s="15" t="s">
        <v>25</v>
      </c>
      <c r="L28" s="15" t="s">
        <v>26</v>
      </c>
      <c r="M28" s="15" t="s">
        <v>76</v>
      </c>
      <c r="N28" s="15" t="s">
        <v>28</v>
      </c>
      <c r="O28" s="15" t="s">
        <v>88</v>
      </c>
      <c r="P28" s="15"/>
      <c r="Q28" s="24"/>
    </row>
    <row r="29" ht="24.95" customHeight="1" spans="1:17">
      <c r="A29" s="13"/>
      <c r="B29" s="16"/>
      <c r="C29" s="15"/>
      <c r="D29" s="15"/>
      <c r="E29" s="15"/>
      <c r="F29" s="15"/>
      <c r="G29" s="12"/>
      <c r="H29" s="12"/>
      <c r="I29" s="12"/>
      <c r="J29" s="15"/>
      <c r="K29" s="15" t="s">
        <v>25</v>
      </c>
      <c r="L29" s="15" t="s">
        <v>31</v>
      </c>
      <c r="M29" s="15" t="s">
        <v>73</v>
      </c>
      <c r="N29" s="15" t="s">
        <v>41</v>
      </c>
      <c r="O29" s="15" t="s">
        <v>74</v>
      </c>
      <c r="P29" s="15" t="s">
        <v>35</v>
      </c>
      <c r="Q29" s="24"/>
    </row>
    <row r="30" ht="24.95" customHeight="1" spans="1:17">
      <c r="A30" s="13"/>
      <c r="B30" s="16"/>
      <c r="C30" s="15"/>
      <c r="D30" s="15"/>
      <c r="E30" s="15"/>
      <c r="F30" s="15"/>
      <c r="G30" s="12"/>
      <c r="H30" s="12"/>
      <c r="I30" s="12"/>
      <c r="J30" s="15"/>
      <c r="K30" s="15" t="s">
        <v>49</v>
      </c>
      <c r="L30" s="15" t="s">
        <v>50</v>
      </c>
      <c r="M30" s="15" t="s">
        <v>80</v>
      </c>
      <c r="N30" s="15" t="s">
        <v>28</v>
      </c>
      <c r="O30" s="15" t="s">
        <v>81</v>
      </c>
      <c r="P30" s="15"/>
      <c r="Q30" s="24"/>
    </row>
    <row r="31" ht="24.95" customHeight="1" spans="1:17">
      <c r="A31" s="13"/>
      <c r="B31" s="16"/>
      <c r="C31" s="15" t="s">
        <v>89</v>
      </c>
      <c r="D31" s="15" t="s">
        <v>53</v>
      </c>
      <c r="E31" s="15" t="s">
        <v>90</v>
      </c>
      <c r="F31" s="15" t="s">
        <v>91</v>
      </c>
      <c r="G31" s="12">
        <v>173.245638</v>
      </c>
      <c r="H31" s="12">
        <v>173.245638</v>
      </c>
      <c r="I31" s="12"/>
      <c r="J31" s="15" t="s">
        <v>92</v>
      </c>
      <c r="K31" s="15" t="s">
        <v>44</v>
      </c>
      <c r="L31" s="15" t="s">
        <v>45</v>
      </c>
      <c r="M31" s="15" t="s">
        <v>93</v>
      </c>
      <c r="N31" s="15" t="s">
        <v>33</v>
      </c>
      <c r="O31" s="15" t="s">
        <v>58</v>
      </c>
      <c r="P31" s="15" t="s">
        <v>48</v>
      </c>
      <c r="Q31" s="24"/>
    </row>
    <row r="32" ht="24.95" customHeight="1" spans="1:17">
      <c r="A32" s="13"/>
      <c r="B32" s="16"/>
      <c r="C32" s="15"/>
      <c r="D32" s="15"/>
      <c r="E32" s="15"/>
      <c r="F32" s="15"/>
      <c r="G32" s="12"/>
      <c r="H32" s="12"/>
      <c r="I32" s="12"/>
      <c r="J32" s="15"/>
      <c r="K32" s="15" t="s">
        <v>25</v>
      </c>
      <c r="L32" s="15" t="s">
        <v>36</v>
      </c>
      <c r="M32" s="15" t="s">
        <v>94</v>
      </c>
      <c r="N32" s="15" t="s">
        <v>28</v>
      </c>
      <c r="O32" s="15" t="s">
        <v>95</v>
      </c>
      <c r="P32" s="15"/>
      <c r="Q32" s="24"/>
    </row>
    <row r="33" ht="24.95" customHeight="1" spans="1:17">
      <c r="A33" s="13"/>
      <c r="B33" s="16"/>
      <c r="C33" s="15"/>
      <c r="D33" s="15"/>
      <c r="E33" s="15"/>
      <c r="F33" s="15"/>
      <c r="G33" s="12"/>
      <c r="H33" s="12"/>
      <c r="I33" s="12"/>
      <c r="J33" s="15"/>
      <c r="K33" s="15" t="s">
        <v>25</v>
      </c>
      <c r="L33" s="15" t="s">
        <v>36</v>
      </c>
      <c r="M33" s="15" t="s">
        <v>96</v>
      </c>
      <c r="N33" s="15" t="s">
        <v>28</v>
      </c>
      <c r="O33" s="15" t="s">
        <v>97</v>
      </c>
      <c r="P33" s="15"/>
      <c r="Q33" s="24"/>
    </row>
    <row r="34" ht="24.95" customHeight="1" spans="1:17">
      <c r="A34" s="13"/>
      <c r="B34" s="16"/>
      <c r="C34" s="15"/>
      <c r="D34" s="15"/>
      <c r="E34" s="15"/>
      <c r="F34" s="15"/>
      <c r="G34" s="12"/>
      <c r="H34" s="12"/>
      <c r="I34" s="12"/>
      <c r="J34" s="15"/>
      <c r="K34" s="15" t="s">
        <v>25</v>
      </c>
      <c r="L34" s="15" t="s">
        <v>26</v>
      </c>
      <c r="M34" s="15" t="s">
        <v>98</v>
      </c>
      <c r="N34" s="15" t="s">
        <v>28</v>
      </c>
      <c r="O34" s="15" t="s">
        <v>64</v>
      </c>
      <c r="P34" s="15"/>
      <c r="Q34" s="24"/>
    </row>
    <row r="35" ht="24.95" customHeight="1" spans="1:17">
      <c r="A35" s="13"/>
      <c r="B35" s="16"/>
      <c r="C35" s="15"/>
      <c r="D35" s="15"/>
      <c r="E35" s="15"/>
      <c r="F35" s="15"/>
      <c r="G35" s="12"/>
      <c r="H35" s="12"/>
      <c r="I35" s="12"/>
      <c r="J35" s="15"/>
      <c r="K35" s="15" t="s">
        <v>25</v>
      </c>
      <c r="L35" s="15" t="s">
        <v>31</v>
      </c>
      <c r="M35" s="15" t="s">
        <v>99</v>
      </c>
      <c r="N35" s="15" t="s">
        <v>33</v>
      </c>
      <c r="O35" s="15" t="s">
        <v>100</v>
      </c>
      <c r="P35" s="15" t="s">
        <v>35</v>
      </c>
      <c r="Q35" s="24"/>
    </row>
    <row r="36" ht="24.95" customHeight="1" spans="1:17">
      <c r="A36" s="13"/>
      <c r="B36" s="16"/>
      <c r="C36" s="15"/>
      <c r="D36" s="15"/>
      <c r="E36" s="15"/>
      <c r="F36" s="15"/>
      <c r="G36" s="12"/>
      <c r="H36" s="12"/>
      <c r="I36" s="12"/>
      <c r="J36" s="15"/>
      <c r="K36" s="15" t="s">
        <v>38</v>
      </c>
      <c r="L36" s="15" t="s">
        <v>39</v>
      </c>
      <c r="M36" s="15" t="s">
        <v>101</v>
      </c>
      <c r="N36" s="15" t="s">
        <v>66</v>
      </c>
      <c r="O36" s="15" t="s">
        <v>102</v>
      </c>
      <c r="P36" s="15" t="s">
        <v>43</v>
      </c>
      <c r="Q36" s="24"/>
    </row>
    <row r="37" ht="24.95" customHeight="1" spans="1:17">
      <c r="A37" s="13"/>
      <c r="B37" s="16"/>
      <c r="C37" s="15"/>
      <c r="D37" s="15"/>
      <c r="E37" s="15"/>
      <c r="F37" s="15"/>
      <c r="G37" s="12"/>
      <c r="H37" s="12"/>
      <c r="I37" s="12"/>
      <c r="J37" s="15"/>
      <c r="K37" s="15" t="s">
        <v>49</v>
      </c>
      <c r="L37" s="15" t="s">
        <v>50</v>
      </c>
      <c r="M37" s="15" t="s">
        <v>103</v>
      </c>
      <c r="N37" s="15" t="s">
        <v>28</v>
      </c>
      <c r="O37" s="15" t="s">
        <v>104</v>
      </c>
      <c r="P37" s="15"/>
      <c r="Q37" s="24"/>
    </row>
    <row r="38" ht="24.95" customHeight="1" spans="1:17">
      <c r="A38" s="13"/>
      <c r="B38" s="16"/>
      <c r="C38" s="15" t="s">
        <v>105</v>
      </c>
      <c r="D38" s="15" t="s">
        <v>53</v>
      </c>
      <c r="E38" s="15" t="s">
        <v>54</v>
      </c>
      <c r="F38" s="15" t="s">
        <v>55</v>
      </c>
      <c r="G38" s="12">
        <v>17.4</v>
      </c>
      <c r="H38" s="12">
        <v>17.4</v>
      </c>
      <c r="I38" s="12"/>
      <c r="J38" s="15" t="s">
        <v>106</v>
      </c>
      <c r="K38" s="15" t="s">
        <v>25</v>
      </c>
      <c r="L38" s="15" t="s">
        <v>31</v>
      </c>
      <c r="M38" s="15" t="s">
        <v>107</v>
      </c>
      <c r="N38" s="15" t="s">
        <v>41</v>
      </c>
      <c r="O38" s="15" t="s">
        <v>108</v>
      </c>
      <c r="P38" s="15" t="s">
        <v>35</v>
      </c>
      <c r="Q38" s="24"/>
    </row>
    <row r="39" ht="24.95" customHeight="1" spans="1:17">
      <c r="A39" s="13"/>
      <c r="B39" s="16"/>
      <c r="C39" s="15"/>
      <c r="D39" s="15"/>
      <c r="E39" s="15"/>
      <c r="F39" s="15"/>
      <c r="G39" s="12"/>
      <c r="H39" s="12"/>
      <c r="I39" s="12"/>
      <c r="J39" s="15"/>
      <c r="K39" s="15" t="s">
        <v>25</v>
      </c>
      <c r="L39" s="15" t="s">
        <v>36</v>
      </c>
      <c r="M39" s="15" t="s">
        <v>109</v>
      </c>
      <c r="N39" s="15" t="s">
        <v>28</v>
      </c>
      <c r="O39" s="15" t="s">
        <v>110</v>
      </c>
      <c r="P39" s="15"/>
      <c r="Q39" s="24"/>
    </row>
    <row r="40" ht="24.95" customHeight="1" spans="1:17">
      <c r="A40" s="13"/>
      <c r="B40" s="16"/>
      <c r="C40" s="15"/>
      <c r="D40" s="15"/>
      <c r="E40" s="15"/>
      <c r="F40" s="15"/>
      <c r="G40" s="12"/>
      <c r="H40" s="12"/>
      <c r="I40" s="12"/>
      <c r="J40" s="15"/>
      <c r="K40" s="15" t="s">
        <v>25</v>
      </c>
      <c r="L40" s="15" t="s">
        <v>26</v>
      </c>
      <c r="M40" s="15" t="s">
        <v>111</v>
      </c>
      <c r="N40" s="15" t="s">
        <v>28</v>
      </c>
      <c r="O40" s="15" t="s">
        <v>77</v>
      </c>
      <c r="P40" s="15"/>
      <c r="Q40" s="24"/>
    </row>
    <row r="41" ht="24.95" customHeight="1" spans="1:17">
      <c r="A41" s="13"/>
      <c r="B41" s="16"/>
      <c r="C41" s="15"/>
      <c r="D41" s="15"/>
      <c r="E41" s="15"/>
      <c r="F41" s="15"/>
      <c r="G41" s="12"/>
      <c r="H41" s="12"/>
      <c r="I41" s="12"/>
      <c r="J41" s="15"/>
      <c r="K41" s="15" t="s">
        <v>44</v>
      </c>
      <c r="L41" s="15" t="s">
        <v>45</v>
      </c>
      <c r="M41" s="15" t="s">
        <v>93</v>
      </c>
      <c r="N41" s="15" t="s">
        <v>33</v>
      </c>
      <c r="O41" s="15" t="s">
        <v>58</v>
      </c>
      <c r="P41" s="15" t="s">
        <v>48</v>
      </c>
      <c r="Q41" s="24"/>
    </row>
    <row r="42" ht="24.95" customHeight="1" spans="1:17">
      <c r="A42" s="13"/>
      <c r="B42" s="16"/>
      <c r="C42" s="15"/>
      <c r="D42" s="15"/>
      <c r="E42" s="15"/>
      <c r="F42" s="15"/>
      <c r="G42" s="12"/>
      <c r="H42" s="12"/>
      <c r="I42" s="12"/>
      <c r="J42" s="15"/>
      <c r="K42" s="15" t="s">
        <v>49</v>
      </c>
      <c r="L42" s="15" t="s">
        <v>50</v>
      </c>
      <c r="M42" s="15" t="s">
        <v>112</v>
      </c>
      <c r="N42" s="15" t="s">
        <v>28</v>
      </c>
      <c r="O42" s="15" t="s">
        <v>104</v>
      </c>
      <c r="P42" s="15"/>
      <c r="Q42" s="24"/>
    </row>
    <row r="43" ht="24.95" customHeight="1" spans="1:17">
      <c r="A43" s="13"/>
      <c r="B43" s="16"/>
      <c r="C43" s="15"/>
      <c r="D43" s="15"/>
      <c r="E43" s="15"/>
      <c r="F43" s="15"/>
      <c r="G43" s="12"/>
      <c r="H43" s="12"/>
      <c r="I43" s="12"/>
      <c r="J43" s="15"/>
      <c r="K43" s="15" t="s">
        <v>38</v>
      </c>
      <c r="L43" s="15" t="s">
        <v>39</v>
      </c>
      <c r="M43" s="15" t="s">
        <v>113</v>
      </c>
      <c r="N43" s="15" t="s">
        <v>66</v>
      </c>
      <c r="O43" s="15" t="s">
        <v>114</v>
      </c>
      <c r="P43" s="15" t="s">
        <v>43</v>
      </c>
      <c r="Q43" s="24"/>
    </row>
    <row r="44" ht="24.95" customHeight="1" spans="1:17">
      <c r="A44" s="13"/>
      <c r="B44" s="16"/>
      <c r="C44" s="15" t="s">
        <v>115</v>
      </c>
      <c r="D44" s="15" t="s">
        <v>53</v>
      </c>
      <c r="E44" s="15" t="s">
        <v>54</v>
      </c>
      <c r="F44" s="15" t="s">
        <v>55</v>
      </c>
      <c r="G44" s="12">
        <v>173.066724</v>
      </c>
      <c r="H44" s="12">
        <v>173.066724</v>
      </c>
      <c r="I44" s="12"/>
      <c r="J44" s="19" t="s">
        <v>116</v>
      </c>
      <c r="K44" s="15" t="s">
        <v>44</v>
      </c>
      <c r="L44" s="15" t="s">
        <v>45</v>
      </c>
      <c r="M44" s="15" t="s">
        <v>93</v>
      </c>
      <c r="N44" s="15" t="s">
        <v>33</v>
      </c>
      <c r="O44" s="15" t="s">
        <v>58</v>
      </c>
      <c r="P44" s="15" t="s">
        <v>48</v>
      </c>
      <c r="Q44" s="24"/>
    </row>
    <row r="45" ht="24.95" customHeight="1" spans="1:17">
      <c r="A45" s="13"/>
      <c r="B45" s="16"/>
      <c r="C45" s="15"/>
      <c r="D45" s="15"/>
      <c r="E45" s="15"/>
      <c r="F45" s="15"/>
      <c r="G45" s="12"/>
      <c r="H45" s="12"/>
      <c r="I45" s="12"/>
      <c r="J45" s="15"/>
      <c r="K45" s="15" t="s">
        <v>38</v>
      </c>
      <c r="L45" s="15" t="s">
        <v>39</v>
      </c>
      <c r="M45" s="15" t="s">
        <v>117</v>
      </c>
      <c r="N45" s="15" t="s">
        <v>66</v>
      </c>
      <c r="O45" s="15" t="s">
        <v>118</v>
      </c>
      <c r="P45" s="15" t="s">
        <v>43</v>
      </c>
      <c r="Q45" s="24"/>
    </row>
    <row r="46" ht="24.95" customHeight="1" spans="1:17">
      <c r="A46" s="13"/>
      <c r="B46" s="16"/>
      <c r="C46" s="15"/>
      <c r="D46" s="15"/>
      <c r="E46" s="15"/>
      <c r="F46" s="15"/>
      <c r="G46" s="12"/>
      <c r="H46" s="12"/>
      <c r="I46" s="12"/>
      <c r="J46" s="15"/>
      <c r="K46" s="15" t="s">
        <v>25</v>
      </c>
      <c r="L46" s="15" t="s">
        <v>26</v>
      </c>
      <c r="M46" s="15" t="s">
        <v>119</v>
      </c>
      <c r="N46" s="15" t="s">
        <v>28</v>
      </c>
      <c r="O46" s="15" t="s">
        <v>77</v>
      </c>
      <c r="P46" s="15"/>
      <c r="Q46" s="24"/>
    </row>
    <row r="47" ht="24.95" customHeight="1" spans="1:17">
      <c r="A47" s="13"/>
      <c r="B47" s="16"/>
      <c r="C47" s="15"/>
      <c r="D47" s="15"/>
      <c r="E47" s="15"/>
      <c r="F47" s="15"/>
      <c r="G47" s="12"/>
      <c r="H47" s="12"/>
      <c r="I47" s="12"/>
      <c r="J47" s="15"/>
      <c r="K47" s="15" t="s">
        <v>25</v>
      </c>
      <c r="L47" s="15" t="s">
        <v>36</v>
      </c>
      <c r="M47" s="15" t="s">
        <v>120</v>
      </c>
      <c r="N47" s="15" t="s">
        <v>28</v>
      </c>
      <c r="O47" s="15" t="s">
        <v>95</v>
      </c>
      <c r="P47" s="15"/>
      <c r="Q47" s="24"/>
    </row>
    <row r="48" ht="24.95" customHeight="1" spans="1:17">
      <c r="A48" s="13"/>
      <c r="B48" s="16"/>
      <c r="C48" s="15"/>
      <c r="D48" s="15"/>
      <c r="E48" s="15"/>
      <c r="F48" s="15"/>
      <c r="G48" s="12"/>
      <c r="H48" s="12"/>
      <c r="I48" s="12"/>
      <c r="J48" s="15"/>
      <c r="K48" s="15" t="s">
        <v>25</v>
      </c>
      <c r="L48" s="15" t="s">
        <v>31</v>
      </c>
      <c r="M48" s="15" t="s">
        <v>121</v>
      </c>
      <c r="N48" s="15" t="s">
        <v>33</v>
      </c>
      <c r="O48" s="15" t="s">
        <v>122</v>
      </c>
      <c r="P48" s="15" t="s">
        <v>35</v>
      </c>
      <c r="Q48" s="24"/>
    </row>
    <row r="49" ht="24.95" customHeight="1" spans="1:17">
      <c r="A49" s="13"/>
      <c r="B49" s="16"/>
      <c r="C49" s="15"/>
      <c r="D49" s="15"/>
      <c r="E49" s="15"/>
      <c r="F49" s="15"/>
      <c r="G49" s="12"/>
      <c r="H49" s="12"/>
      <c r="I49" s="12"/>
      <c r="J49" s="15"/>
      <c r="K49" s="15" t="s">
        <v>49</v>
      </c>
      <c r="L49" s="15" t="s">
        <v>50</v>
      </c>
      <c r="M49" s="15" t="s">
        <v>123</v>
      </c>
      <c r="N49" s="15" t="s">
        <v>28</v>
      </c>
      <c r="O49" s="15" t="s">
        <v>69</v>
      </c>
      <c r="P49" s="15"/>
      <c r="Q49" s="24"/>
    </row>
    <row r="50" ht="24.95" customHeight="1" spans="1:17">
      <c r="A50" s="13"/>
      <c r="B50" s="16"/>
      <c r="C50" s="15" t="s">
        <v>124</v>
      </c>
      <c r="D50" s="15" t="s">
        <v>53</v>
      </c>
      <c r="E50" s="15" t="s">
        <v>54</v>
      </c>
      <c r="F50" s="15" t="s">
        <v>55</v>
      </c>
      <c r="G50" s="12">
        <v>3.4164</v>
      </c>
      <c r="H50" s="12">
        <v>3.4164</v>
      </c>
      <c r="I50" s="12"/>
      <c r="J50" s="15" t="s">
        <v>125</v>
      </c>
      <c r="K50" s="15" t="s">
        <v>49</v>
      </c>
      <c r="L50" s="15" t="s">
        <v>50</v>
      </c>
      <c r="M50" s="15" t="s">
        <v>126</v>
      </c>
      <c r="N50" s="15" t="s">
        <v>28</v>
      </c>
      <c r="O50" s="15" t="s">
        <v>69</v>
      </c>
      <c r="P50" s="15"/>
      <c r="Q50" s="24"/>
    </row>
    <row r="51" ht="24.95" customHeight="1" spans="1:17">
      <c r="A51" s="13"/>
      <c r="B51" s="16"/>
      <c r="C51" s="15"/>
      <c r="D51" s="15"/>
      <c r="E51" s="15"/>
      <c r="F51" s="15"/>
      <c r="G51" s="12"/>
      <c r="H51" s="12"/>
      <c r="I51" s="12"/>
      <c r="J51" s="15"/>
      <c r="K51" s="15" t="s">
        <v>25</v>
      </c>
      <c r="L51" s="15" t="s">
        <v>26</v>
      </c>
      <c r="M51" s="15" t="s">
        <v>127</v>
      </c>
      <c r="N51" s="15" t="s">
        <v>41</v>
      </c>
      <c r="O51" s="15" t="s">
        <v>74</v>
      </c>
      <c r="P51" s="15" t="s">
        <v>30</v>
      </c>
      <c r="Q51" s="24"/>
    </row>
    <row r="52" ht="24.95" customHeight="1" spans="1:17">
      <c r="A52" s="13"/>
      <c r="B52" s="16"/>
      <c r="C52" s="15"/>
      <c r="D52" s="15"/>
      <c r="E52" s="15"/>
      <c r="F52" s="15"/>
      <c r="G52" s="12"/>
      <c r="H52" s="12"/>
      <c r="I52" s="12"/>
      <c r="J52" s="15"/>
      <c r="K52" s="15" t="s">
        <v>25</v>
      </c>
      <c r="L52" s="15" t="s">
        <v>36</v>
      </c>
      <c r="M52" s="15" t="s">
        <v>128</v>
      </c>
      <c r="N52" s="15" t="s">
        <v>41</v>
      </c>
      <c r="O52" s="15" t="s">
        <v>62</v>
      </c>
      <c r="P52" s="15" t="s">
        <v>48</v>
      </c>
      <c r="Q52" s="24"/>
    </row>
    <row r="53" ht="24.95" customHeight="1" spans="1:17">
      <c r="A53" s="13"/>
      <c r="B53" s="16"/>
      <c r="C53" s="15"/>
      <c r="D53" s="15"/>
      <c r="E53" s="15"/>
      <c r="F53" s="15"/>
      <c r="G53" s="12"/>
      <c r="H53" s="12"/>
      <c r="I53" s="12"/>
      <c r="J53" s="15"/>
      <c r="K53" s="15" t="s">
        <v>25</v>
      </c>
      <c r="L53" s="15" t="s">
        <v>31</v>
      </c>
      <c r="M53" s="15" t="s">
        <v>129</v>
      </c>
      <c r="N53" s="15" t="s">
        <v>41</v>
      </c>
      <c r="O53" s="15" t="s">
        <v>130</v>
      </c>
      <c r="P53" s="15" t="s">
        <v>35</v>
      </c>
      <c r="Q53" s="24"/>
    </row>
    <row r="54" ht="24.95" customHeight="1" spans="1:17">
      <c r="A54" s="13"/>
      <c r="B54" s="16"/>
      <c r="C54" s="15"/>
      <c r="D54" s="15"/>
      <c r="E54" s="15"/>
      <c r="F54" s="15"/>
      <c r="G54" s="12"/>
      <c r="H54" s="12"/>
      <c r="I54" s="12"/>
      <c r="J54" s="15"/>
      <c r="K54" s="15" t="s">
        <v>44</v>
      </c>
      <c r="L54" s="15" t="s">
        <v>45</v>
      </c>
      <c r="M54" s="15" t="s">
        <v>131</v>
      </c>
      <c r="N54" s="15" t="s">
        <v>33</v>
      </c>
      <c r="O54" s="15" t="s">
        <v>58</v>
      </c>
      <c r="P54" s="15" t="s">
        <v>48</v>
      </c>
      <c r="Q54" s="24"/>
    </row>
    <row r="55" ht="24.95" customHeight="1" spans="1:17">
      <c r="A55" s="13"/>
      <c r="B55" s="16"/>
      <c r="C55" s="15"/>
      <c r="D55" s="15"/>
      <c r="E55" s="15"/>
      <c r="F55" s="15"/>
      <c r="G55" s="12"/>
      <c r="H55" s="12"/>
      <c r="I55" s="12"/>
      <c r="J55" s="15"/>
      <c r="K55" s="15" t="s">
        <v>38</v>
      </c>
      <c r="L55" s="15" t="s">
        <v>39</v>
      </c>
      <c r="M55" s="15" t="s">
        <v>132</v>
      </c>
      <c r="N55" s="15" t="s">
        <v>66</v>
      </c>
      <c r="O55" s="15" t="s">
        <v>133</v>
      </c>
      <c r="P55" s="15" t="s">
        <v>43</v>
      </c>
      <c r="Q55" s="24"/>
    </row>
    <row r="56" ht="24.95" customHeight="1" spans="1:17">
      <c r="A56" s="13"/>
      <c r="B56" s="16"/>
      <c r="C56" s="15" t="s">
        <v>134</v>
      </c>
      <c r="D56" s="15" t="s">
        <v>53</v>
      </c>
      <c r="E56" s="15" t="s">
        <v>54</v>
      </c>
      <c r="F56" s="15" t="s">
        <v>55</v>
      </c>
      <c r="G56" s="12">
        <v>65.4923</v>
      </c>
      <c r="H56" s="12">
        <v>65.4923</v>
      </c>
      <c r="I56" s="12"/>
      <c r="J56" s="15" t="s">
        <v>135</v>
      </c>
      <c r="K56" s="15" t="s">
        <v>49</v>
      </c>
      <c r="L56" s="15" t="s">
        <v>50</v>
      </c>
      <c r="M56" s="15" t="s">
        <v>136</v>
      </c>
      <c r="N56" s="15" t="s">
        <v>28</v>
      </c>
      <c r="O56" s="15" t="s">
        <v>69</v>
      </c>
      <c r="P56" s="15"/>
      <c r="Q56" s="24"/>
    </row>
    <row r="57" ht="24.95" customHeight="1" spans="1:17">
      <c r="A57" s="13"/>
      <c r="B57" s="16"/>
      <c r="C57" s="15"/>
      <c r="D57" s="15"/>
      <c r="E57" s="15"/>
      <c r="F57" s="15"/>
      <c r="G57" s="12"/>
      <c r="H57" s="12"/>
      <c r="I57" s="12"/>
      <c r="J57" s="15"/>
      <c r="K57" s="15" t="s">
        <v>38</v>
      </c>
      <c r="L57" s="15" t="s">
        <v>39</v>
      </c>
      <c r="M57" s="15" t="s">
        <v>137</v>
      </c>
      <c r="N57" s="15" t="s">
        <v>66</v>
      </c>
      <c r="O57" s="15" t="s">
        <v>138</v>
      </c>
      <c r="P57" s="15" t="s">
        <v>43</v>
      </c>
      <c r="Q57" s="24"/>
    </row>
    <row r="58" ht="24.95" customHeight="1" spans="1:17">
      <c r="A58" s="13"/>
      <c r="B58" s="16"/>
      <c r="C58" s="15"/>
      <c r="D58" s="15"/>
      <c r="E58" s="15"/>
      <c r="F58" s="15"/>
      <c r="G58" s="12"/>
      <c r="H58" s="12"/>
      <c r="I58" s="12"/>
      <c r="J58" s="15"/>
      <c r="K58" s="15" t="s">
        <v>44</v>
      </c>
      <c r="L58" s="15" t="s">
        <v>45</v>
      </c>
      <c r="M58" s="15" t="s">
        <v>139</v>
      </c>
      <c r="N58" s="15" t="s">
        <v>33</v>
      </c>
      <c r="O58" s="15" t="s">
        <v>58</v>
      </c>
      <c r="P58" s="15" t="s">
        <v>48</v>
      </c>
      <c r="Q58" s="24"/>
    </row>
    <row r="59" ht="24.95" customHeight="1" spans="1:17">
      <c r="A59" s="13"/>
      <c r="B59" s="16"/>
      <c r="C59" s="15"/>
      <c r="D59" s="15"/>
      <c r="E59" s="15"/>
      <c r="F59" s="15"/>
      <c r="G59" s="12"/>
      <c r="H59" s="12"/>
      <c r="I59" s="12"/>
      <c r="J59" s="15"/>
      <c r="K59" s="15" t="s">
        <v>25</v>
      </c>
      <c r="L59" s="15" t="s">
        <v>36</v>
      </c>
      <c r="M59" s="15" t="s">
        <v>140</v>
      </c>
      <c r="N59" s="15" t="s">
        <v>28</v>
      </c>
      <c r="O59" s="15" t="s">
        <v>95</v>
      </c>
      <c r="P59" s="15"/>
      <c r="Q59" s="24"/>
    </row>
    <row r="60" ht="24.95" customHeight="1" spans="1:17">
      <c r="A60" s="13"/>
      <c r="B60" s="16"/>
      <c r="C60" s="15"/>
      <c r="D60" s="15"/>
      <c r="E60" s="15"/>
      <c r="F60" s="15"/>
      <c r="G60" s="12"/>
      <c r="H60" s="12"/>
      <c r="I60" s="12"/>
      <c r="J60" s="15"/>
      <c r="K60" s="15" t="s">
        <v>25</v>
      </c>
      <c r="L60" s="15" t="s">
        <v>26</v>
      </c>
      <c r="M60" s="15" t="s">
        <v>141</v>
      </c>
      <c r="N60" s="15" t="s">
        <v>28</v>
      </c>
      <c r="O60" s="15" t="s">
        <v>77</v>
      </c>
      <c r="P60" s="15"/>
      <c r="Q60" s="24"/>
    </row>
    <row r="61" ht="24.95" customHeight="1" spans="1:17">
      <c r="A61" s="13"/>
      <c r="B61" s="16"/>
      <c r="C61" s="15"/>
      <c r="D61" s="15"/>
      <c r="E61" s="15"/>
      <c r="F61" s="15"/>
      <c r="G61" s="12"/>
      <c r="H61" s="12"/>
      <c r="I61" s="12"/>
      <c r="J61" s="15"/>
      <c r="K61" s="15" t="s">
        <v>25</v>
      </c>
      <c r="L61" s="15" t="s">
        <v>31</v>
      </c>
      <c r="M61" s="15" t="s">
        <v>142</v>
      </c>
      <c r="N61" s="15" t="s">
        <v>33</v>
      </c>
      <c r="O61" s="15" t="s">
        <v>143</v>
      </c>
      <c r="P61" s="15" t="s">
        <v>35</v>
      </c>
      <c r="Q61" s="24"/>
    </row>
    <row r="62" ht="24.95" customHeight="1" spans="1:17">
      <c r="A62" s="13"/>
      <c r="B62" s="16"/>
      <c r="C62" s="15" t="s">
        <v>144</v>
      </c>
      <c r="D62" s="15" t="s">
        <v>53</v>
      </c>
      <c r="E62" s="15" t="s">
        <v>54</v>
      </c>
      <c r="F62" s="15" t="s">
        <v>55</v>
      </c>
      <c r="G62" s="12">
        <v>46</v>
      </c>
      <c r="H62" s="12">
        <v>46</v>
      </c>
      <c r="I62" s="12"/>
      <c r="J62" s="19" t="s">
        <v>145</v>
      </c>
      <c r="K62" s="15" t="s">
        <v>38</v>
      </c>
      <c r="L62" s="15" t="s">
        <v>39</v>
      </c>
      <c r="M62" s="15" t="s">
        <v>146</v>
      </c>
      <c r="N62" s="15" t="s">
        <v>66</v>
      </c>
      <c r="O62" s="15" t="s">
        <v>147</v>
      </c>
      <c r="P62" s="15" t="s">
        <v>43</v>
      </c>
      <c r="Q62" s="24"/>
    </row>
    <row r="63" ht="24.95" customHeight="1" spans="1:17">
      <c r="A63" s="13"/>
      <c r="B63" s="16"/>
      <c r="C63" s="15"/>
      <c r="D63" s="15"/>
      <c r="E63" s="15"/>
      <c r="F63" s="15"/>
      <c r="G63" s="12"/>
      <c r="H63" s="12"/>
      <c r="I63" s="12"/>
      <c r="J63" s="15"/>
      <c r="K63" s="15" t="s">
        <v>49</v>
      </c>
      <c r="L63" s="15" t="s">
        <v>50</v>
      </c>
      <c r="M63" s="15" t="s">
        <v>148</v>
      </c>
      <c r="N63" s="15" t="s">
        <v>28</v>
      </c>
      <c r="O63" s="15" t="s">
        <v>149</v>
      </c>
      <c r="P63" s="15"/>
      <c r="Q63" s="24"/>
    </row>
    <row r="64" ht="24.95" customHeight="1" spans="1:17">
      <c r="A64" s="13"/>
      <c r="B64" s="16"/>
      <c r="C64" s="15"/>
      <c r="D64" s="15"/>
      <c r="E64" s="15"/>
      <c r="F64" s="15"/>
      <c r="G64" s="12"/>
      <c r="H64" s="12"/>
      <c r="I64" s="12"/>
      <c r="J64" s="15"/>
      <c r="K64" s="15" t="s">
        <v>25</v>
      </c>
      <c r="L64" s="15" t="s">
        <v>26</v>
      </c>
      <c r="M64" s="15" t="s">
        <v>150</v>
      </c>
      <c r="N64" s="15" t="s">
        <v>28</v>
      </c>
      <c r="O64" s="15" t="s">
        <v>64</v>
      </c>
      <c r="P64" s="15"/>
      <c r="Q64" s="24"/>
    </row>
    <row r="65" ht="24.95" customHeight="1" spans="1:17">
      <c r="A65" s="13"/>
      <c r="B65" s="16"/>
      <c r="C65" s="15"/>
      <c r="D65" s="15"/>
      <c r="E65" s="15"/>
      <c r="F65" s="15"/>
      <c r="G65" s="12"/>
      <c r="H65" s="12"/>
      <c r="I65" s="12"/>
      <c r="J65" s="15"/>
      <c r="K65" s="15" t="s">
        <v>25</v>
      </c>
      <c r="L65" s="15" t="s">
        <v>36</v>
      </c>
      <c r="M65" s="15" t="s">
        <v>151</v>
      </c>
      <c r="N65" s="15" t="s">
        <v>28</v>
      </c>
      <c r="O65" s="15" t="s">
        <v>95</v>
      </c>
      <c r="P65" s="15"/>
      <c r="Q65" s="24"/>
    </row>
    <row r="66" ht="24.95" customHeight="1" spans="1:17">
      <c r="A66" s="13"/>
      <c r="B66" s="16"/>
      <c r="C66" s="15"/>
      <c r="D66" s="15"/>
      <c r="E66" s="15"/>
      <c r="F66" s="15"/>
      <c r="G66" s="12"/>
      <c r="H66" s="12"/>
      <c r="I66" s="12"/>
      <c r="J66" s="15"/>
      <c r="K66" s="15" t="s">
        <v>25</v>
      </c>
      <c r="L66" s="15" t="s">
        <v>31</v>
      </c>
      <c r="M66" s="15" t="s">
        <v>152</v>
      </c>
      <c r="N66" s="15" t="s">
        <v>41</v>
      </c>
      <c r="O66" s="15" t="s">
        <v>108</v>
      </c>
      <c r="P66" s="15" t="s">
        <v>35</v>
      </c>
      <c r="Q66" s="24"/>
    </row>
    <row r="67" ht="24.95" customHeight="1" spans="1:17">
      <c r="A67" s="13"/>
      <c r="B67" s="16"/>
      <c r="C67" s="15"/>
      <c r="D67" s="15"/>
      <c r="E67" s="15"/>
      <c r="F67" s="15"/>
      <c r="G67" s="12"/>
      <c r="H67" s="12"/>
      <c r="I67" s="12"/>
      <c r="J67" s="15"/>
      <c r="K67" s="15" t="s">
        <v>44</v>
      </c>
      <c r="L67" s="15" t="s">
        <v>45</v>
      </c>
      <c r="M67" s="15" t="s">
        <v>153</v>
      </c>
      <c r="N67" s="15" t="s">
        <v>33</v>
      </c>
      <c r="O67" s="15" t="s">
        <v>58</v>
      </c>
      <c r="P67" s="15" t="s">
        <v>48</v>
      </c>
      <c r="Q67" s="24"/>
    </row>
    <row r="68" ht="24.95" customHeight="1" spans="1:17">
      <c r="A68" s="13"/>
      <c r="B68" s="16"/>
      <c r="C68" s="15" t="s">
        <v>154</v>
      </c>
      <c r="D68" s="15" t="s">
        <v>53</v>
      </c>
      <c r="E68" s="15" t="s">
        <v>155</v>
      </c>
      <c r="F68" s="15" t="s">
        <v>156</v>
      </c>
      <c r="G68" s="12">
        <v>1.5</v>
      </c>
      <c r="H68" s="12">
        <v>1.5</v>
      </c>
      <c r="I68" s="12"/>
      <c r="J68" s="15" t="s">
        <v>157</v>
      </c>
      <c r="K68" s="15" t="s">
        <v>25</v>
      </c>
      <c r="L68" s="15" t="s">
        <v>31</v>
      </c>
      <c r="M68" s="15" t="s">
        <v>158</v>
      </c>
      <c r="N68" s="15" t="s">
        <v>66</v>
      </c>
      <c r="O68" s="15" t="s">
        <v>159</v>
      </c>
      <c r="P68" s="15" t="s">
        <v>160</v>
      </c>
      <c r="Q68" s="24"/>
    </row>
    <row r="69" ht="24.95" customHeight="1" spans="1:17">
      <c r="A69" s="13"/>
      <c r="B69" s="16"/>
      <c r="C69" s="15"/>
      <c r="D69" s="15"/>
      <c r="E69" s="15"/>
      <c r="F69" s="15"/>
      <c r="G69" s="12"/>
      <c r="H69" s="12"/>
      <c r="I69" s="12"/>
      <c r="J69" s="15"/>
      <c r="K69" s="15" t="s">
        <v>25</v>
      </c>
      <c r="L69" s="15" t="s">
        <v>26</v>
      </c>
      <c r="M69" s="15" t="s">
        <v>161</v>
      </c>
      <c r="N69" s="15" t="s">
        <v>28</v>
      </c>
      <c r="O69" s="15" t="s">
        <v>64</v>
      </c>
      <c r="P69" s="15"/>
      <c r="Q69" s="24"/>
    </row>
    <row r="70" ht="24.95" customHeight="1" spans="1:17">
      <c r="A70" s="13"/>
      <c r="B70" s="16"/>
      <c r="C70" s="15"/>
      <c r="D70" s="15"/>
      <c r="E70" s="15"/>
      <c r="F70" s="15"/>
      <c r="G70" s="12"/>
      <c r="H70" s="12"/>
      <c r="I70" s="12"/>
      <c r="J70" s="15"/>
      <c r="K70" s="15" t="s">
        <v>25</v>
      </c>
      <c r="L70" s="15" t="s">
        <v>36</v>
      </c>
      <c r="M70" s="15" t="s">
        <v>162</v>
      </c>
      <c r="N70" s="15" t="s">
        <v>28</v>
      </c>
      <c r="O70" s="15" t="s">
        <v>95</v>
      </c>
      <c r="P70" s="15"/>
      <c r="Q70" s="24"/>
    </row>
    <row r="71" ht="24.95" customHeight="1" spans="1:17">
      <c r="A71" s="13"/>
      <c r="B71" s="16"/>
      <c r="C71" s="15"/>
      <c r="D71" s="15"/>
      <c r="E71" s="15"/>
      <c r="F71" s="15"/>
      <c r="G71" s="12"/>
      <c r="H71" s="12"/>
      <c r="I71" s="12"/>
      <c r="J71" s="15"/>
      <c r="K71" s="15" t="s">
        <v>49</v>
      </c>
      <c r="L71" s="15" t="s">
        <v>50</v>
      </c>
      <c r="M71" s="15" t="s">
        <v>163</v>
      </c>
      <c r="N71" s="15" t="s">
        <v>28</v>
      </c>
      <c r="O71" s="15" t="s">
        <v>69</v>
      </c>
      <c r="P71" s="15"/>
      <c r="Q71" s="24"/>
    </row>
    <row r="72" ht="24.95" customHeight="1" spans="1:17">
      <c r="A72" s="13"/>
      <c r="B72" s="16"/>
      <c r="C72" s="15"/>
      <c r="D72" s="15"/>
      <c r="E72" s="15"/>
      <c r="F72" s="15"/>
      <c r="G72" s="12"/>
      <c r="H72" s="12"/>
      <c r="I72" s="12"/>
      <c r="J72" s="15"/>
      <c r="K72" s="15" t="s">
        <v>44</v>
      </c>
      <c r="L72" s="15" t="s">
        <v>45</v>
      </c>
      <c r="M72" s="15" t="s">
        <v>93</v>
      </c>
      <c r="N72" s="15" t="s">
        <v>33</v>
      </c>
      <c r="O72" s="15" t="s">
        <v>58</v>
      </c>
      <c r="P72" s="15" t="s">
        <v>48</v>
      </c>
      <c r="Q72" s="24"/>
    </row>
    <row r="73" ht="24.95" customHeight="1" spans="1:17">
      <c r="A73" s="13"/>
      <c r="B73" s="16"/>
      <c r="C73" s="15"/>
      <c r="D73" s="15"/>
      <c r="E73" s="15"/>
      <c r="F73" s="15"/>
      <c r="G73" s="12"/>
      <c r="H73" s="12"/>
      <c r="I73" s="12"/>
      <c r="J73" s="15"/>
      <c r="K73" s="15" t="s">
        <v>38</v>
      </c>
      <c r="L73" s="15" t="s">
        <v>39</v>
      </c>
      <c r="M73" s="15" t="s">
        <v>164</v>
      </c>
      <c r="N73" s="15" t="s">
        <v>66</v>
      </c>
      <c r="O73" s="15" t="s">
        <v>165</v>
      </c>
      <c r="P73" s="15" t="s">
        <v>43</v>
      </c>
      <c r="Q73" s="24"/>
    </row>
    <row r="74" ht="24.95" customHeight="1" spans="1:17">
      <c r="A74" s="13"/>
      <c r="B74" s="16"/>
      <c r="C74" s="15" t="s">
        <v>166</v>
      </c>
      <c r="D74" s="15" t="s">
        <v>53</v>
      </c>
      <c r="E74" s="15" t="s">
        <v>54</v>
      </c>
      <c r="F74" s="15" t="s">
        <v>55</v>
      </c>
      <c r="G74" s="12">
        <v>1.5</v>
      </c>
      <c r="H74" s="12">
        <v>1.5</v>
      </c>
      <c r="I74" s="12"/>
      <c r="J74" s="15" t="s">
        <v>167</v>
      </c>
      <c r="K74" s="15" t="s">
        <v>49</v>
      </c>
      <c r="L74" s="15" t="s">
        <v>50</v>
      </c>
      <c r="M74" s="15" t="s">
        <v>168</v>
      </c>
      <c r="N74" s="15" t="s">
        <v>28</v>
      </c>
      <c r="O74" s="15" t="s">
        <v>69</v>
      </c>
      <c r="P74" s="15"/>
      <c r="Q74" s="24"/>
    </row>
    <row r="75" ht="24.95" customHeight="1" spans="1:17">
      <c r="A75" s="13"/>
      <c r="B75" s="16"/>
      <c r="C75" s="15"/>
      <c r="D75" s="15"/>
      <c r="E75" s="15"/>
      <c r="F75" s="15"/>
      <c r="G75" s="12"/>
      <c r="H75" s="12"/>
      <c r="I75" s="12"/>
      <c r="J75" s="15"/>
      <c r="K75" s="15" t="s">
        <v>25</v>
      </c>
      <c r="L75" s="15" t="s">
        <v>36</v>
      </c>
      <c r="M75" s="15" t="s">
        <v>169</v>
      </c>
      <c r="N75" s="15" t="s">
        <v>28</v>
      </c>
      <c r="O75" s="15" t="s">
        <v>95</v>
      </c>
      <c r="P75" s="15"/>
      <c r="Q75" s="24"/>
    </row>
    <row r="76" ht="24.95" customHeight="1" spans="1:17">
      <c r="A76" s="13"/>
      <c r="B76" s="16"/>
      <c r="C76" s="15"/>
      <c r="D76" s="15"/>
      <c r="E76" s="15"/>
      <c r="F76" s="15"/>
      <c r="G76" s="12"/>
      <c r="H76" s="12"/>
      <c r="I76" s="12"/>
      <c r="J76" s="15"/>
      <c r="K76" s="15" t="s">
        <v>25</v>
      </c>
      <c r="L76" s="15" t="s">
        <v>26</v>
      </c>
      <c r="M76" s="15" t="s">
        <v>170</v>
      </c>
      <c r="N76" s="15" t="s">
        <v>28</v>
      </c>
      <c r="O76" s="15" t="s">
        <v>64</v>
      </c>
      <c r="P76" s="15"/>
      <c r="Q76" s="24"/>
    </row>
    <row r="77" ht="24.95" customHeight="1" spans="1:17">
      <c r="A77" s="13"/>
      <c r="B77" s="16"/>
      <c r="C77" s="15"/>
      <c r="D77" s="15"/>
      <c r="E77" s="15"/>
      <c r="F77" s="15"/>
      <c r="G77" s="12"/>
      <c r="H77" s="12"/>
      <c r="I77" s="12"/>
      <c r="J77" s="15"/>
      <c r="K77" s="15" t="s">
        <v>25</v>
      </c>
      <c r="L77" s="15" t="s">
        <v>31</v>
      </c>
      <c r="M77" s="15" t="s">
        <v>171</v>
      </c>
      <c r="N77" s="15" t="s">
        <v>66</v>
      </c>
      <c r="O77" s="15" t="s">
        <v>172</v>
      </c>
      <c r="P77" s="15" t="s">
        <v>160</v>
      </c>
      <c r="Q77" s="24"/>
    </row>
    <row r="78" ht="24.95" customHeight="1" spans="1:17">
      <c r="A78" s="13"/>
      <c r="B78" s="16"/>
      <c r="C78" s="15"/>
      <c r="D78" s="15"/>
      <c r="E78" s="15"/>
      <c r="F78" s="15"/>
      <c r="G78" s="12"/>
      <c r="H78" s="12"/>
      <c r="I78" s="12"/>
      <c r="J78" s="15"/>
      <c r="K78" s="15" t="s">
        <v>38</v>
      </c>
      <c r="L78" s="15" t="s">
        <v>39</v>
      </c>
      <c r="M78" s="15" t="s">
        <v>173</v>
      </c>
      <c r="N78" s="15" t="s">
        <v>66</v>
      </c>
      <c r="O78" s="15" t="s">
        <v>165</v>
      </c>
      <c r="P78" s="15" t="s">
        <v>43</v>
      </c>
      <c r="Q78" s="24"/>
    </row>
    <row r="79" ht="24.95" customHeight="1" spans="1:17">
      <c r="A79" s="13"/>
      <c r="B79" s="16"/>
      <c r="C79" s="15"/>
      <c r="D79" s="15"/>
      <c r="E79" s="15"/>
      <c r="F79" s="15"/>
      <c r="G79" s="12"/>
      <c r="H79" s="12"/>
      <c r="I79" s="12"/>
      <c r="J79" s="15"/>
      <c r="K79" s="15" t="s">
        <v>44</v>
      </c>
      <c r="L79" s="15" t="s">
        <v>45</v>
      </c>
      <c r="M79" s="15" t="s">
        <v>93</v>
      </c>
      <c r="N79" s="15" t="s">
        <v>33</v>
      </c>
      <c r="O79" s="15" t="s">
        <v>58</v>
      </c>
      <c r="P79" s="15" t="s">
        <v>48</v>
      </c>
      <c r="Q79" s="24"/>
    </row>
    <row r="80" ht="24.95" customHeight="1" spans="1:17">
      <c r="A80" s="13"/>
      <c r="B80" s="16"/>
      <c r="C80" s="15" t="s">
        <v>174</v>
      </c>
      <c r="D80" s="15" t="s">
        <v>53</v>
      </c>
      <c r="E80" s="15" t="s">
        <v>54</v>
      </c>
      <c r="F80" s="15" t="s">
        <v>55</v>
      </c>
      <c r="G80" s="12">
        <v>4.6</v>
      </c>
      <c r="H80" s="12">
        <v>4.6</v>
      </c>
      <c r="I80" s="12"/>
      <c r="J80" s="15" t="s">
        <v>175</v>
      </c>
      <c r="K80" s="15" t="s">
        <v>38</v>
      </c>
      <c r="L80" s="15" t="s">
        <v>39</v>
      </c>
      <c r="M80" s="15" t="s">
        <v>176</v>
      </c>
      <c r="N80" s="15" t="s">
        <v>66</v>
      </c>
      <c r="O80" s="15" t="s">
        <v>177</v>
      </c>
      <c r="P80" s="15" t="s">
        <v>43</v>
      </c>
      <c r="Q80" s="24"/>
    </row>
    <row r="81" ht="24.95" customHeight="1" spans="1:17">
      <c r="A81" s="13"/>
      <c r="B81" s="16"/>
      <c r="C81" s="15"/>
      <c r="D81" s="15"/>
      <c r="E81" s="15"/>
      <c r="F81" s="15"/>
      <c r="G81" s="12"/>
      <c r="H81" s="12"/>
      <c r="I81" s="12"/>
      <c r="J81" s="15"/>
      <c r="K81" s="15" t="s">
        <v>25</v>
      </c>
      <c r="L81" s="15" t="s">
        <v>31</v>
      </c>
      <c r="M81" s="15" t="s">
        <v>178</v>
      </c>
      <c r="N81" s="15" t="s">
        <v>66</v>
      </c>
      <c r="O81" s="15" t="s">
        <v>179</v>
      </c>
      <c r="P81" s="15" t="s">
        <v>160</v>
      </c>
      <c r="Q81" s="24"/>
    </row>
    <row r="82" ht="24.95" customHeight="1" spans="1:17">
      <c r="A82" s="13"/>
      <c r="B82" s="16"/>
      <c r="C82" s="15"/>
      <c r="D82" s="15"/>
      <c r="E82" s="15"/>
      <c r="F82" s="15"/>
      <c r="G82" s="12"/>
      <c r="H82" s="12"/>
      <c r="I82" s="12"/>
      <c r="J82" s="15"/>
      <c r="K82" s="15" t="s">
        <v>25</v>
      </c>
      <c r="L82" s="15" t="s">
        <v>26</v>
      </c>
      <c r="M82" s="15" t="s">
        <v>180</v>
      </c>
      <c r="N82" s="15" t="s">
        <v>28</v>
      </c>
      <c r="O82" s="15" t="s">
        <v>64</v>
      </c>
      <c r="P82" s="15"/>
      <c r="Q82" s="24"/>
    </row>
    <row r="83" ht="24.95" customHeight="1" spans="1:17">
      <c r="A83" s="13"/>
      <c r="B83" s="16"/>
      <c r="C83" s="15"/>
      <c r="D83" s="15"/>
      <c r="E83" s="15"/>
      <c r="F83" s="15"/>
      <c r="G83" s="12"/>
      <c r="H83" s="12"/>
      <c r="I83" s="12"/>
      <c r="J83" s="15"/>
      <c r="K83" s="15" t="s">
        <v>25</v>
      </c>
      <c r="L83" s="15" t="s">
        <v>36</v>
      </c>
      <c r="M83" s="15" t="s">
        <v>181</v>
      </c>
      <c r="N83" s="15" t="s">
        <v>28</v>
      </c>
      <c r="O83" s="15" t="s">
        <v>95</v>
      </c>
      <c r="P83" s="15"/>
      <c r="Q83" s="24"/>
    </row>
    <row r="84" ht="24.95" customHeight="1" spans="1:17">
      <c r="A84" s="13"/>
      <c r="B84" s="16"/>
      <c r="C84" s="15"/>
      <c r="D84" s="15"/>
      <c r="E84" s="15"/>
      <c r="F84" s="15"/>
      <c r="G84" s="12"/>
      <c r="H84" s="12"/>
      <c r="I84" s="12"/>
      <c r="J84" s="15"/>
      <c r="K84" s="15" t="s">
        <v>49</v>
      </c>
      <c r="L84" s="15" t="s">
        <v>50</v>
      </c>
      <c r="M84" s="15" t="s">
        <v>182</v>
      </c>
      <c r="N84" s="15" t="s">
        <v>28</v>
      </c>
      <c r="O84" s="15" t="s">
        <v>69</v>
      </c>
      <c r="P84" s="15"/>
      <c r="Q84" s="24"/>
    </row>
    <row r="85" ht="24.95" customHeight="1" spans="1:17">
      <c r="A85" s="13"/>
      <c r="B85" s="16"/>
      <c r="C85" s="15"/>
      <c r="D85" s="15"/>
      <c r="E85" s="15"/>
      <c r="F85" s="15"/>
      <c r="G85" s="12"/>
      <c r="H85" s="12"/>
      <c r="I85" s="12"/>
      <c r="J85" s="15"/>
      <c r="K85" s="15" t="s">
        <v>44</v>
      </c>
      <c r="L85" s="15" t="s">
        <v>45</v>
      </c>
      <c r="M85" s="15" t="s">
        <v>93</v>
      </c>
      <c r="N85" s="15" t="s">
        <v>33</v>
      </c>
      <c r="O85" s="15" t="s">
        <v>58</v>
      </c>
      <c r="P85" s="15" t="s">
        <v>48</v>
      </c>
      <c r="Q85" s="24"/>
    </row>
    <row r="86" ht="24.95" customHeight="1" spans="1:17">
      <c r="A86" s="13"/>
      <c r="B86" s="16"/>
      <c r="C86" s="15" t="s">
        <v>183</v>
      </c>
      <c r="D86" s="15" t="s">
        <v>53</v>
      </c>
      <c r="E86" s="15" t="s">
        <v>54</v>
      </c>
      <c r="F86" s="15" t="s">
        <v>55</v>
      </c>
      <c r="G86" s="12">
        <v>56</v>
      </c>
      <c r="H86" s="12">
        <v>56</v>
      </c>
      <c r="I86" s="12"/>
      <c r="J86" s="15" t="s">
        <v>184</v>
      </c>
      <c r="K86" s="15" t="s">
        <v>25</v>
      </c>
      <c r="L86" s="15" t="s">
        <v>36</v>
      </c>
      <c r="M86" s="15" t="s">
        <v>185</v>
      </c>
      <c r="N86" s="15" t="s">
        <v>28</v>
      </c>
      <c r="O86" s="15" t="s">
        <v>95</v>
      </c>
      <c r="P86" s="15"/>
      <c r="Q86" s="24"/>
    </row>
    <row r="87" ht="24.95" customHeight="1" spans="1:17">
      <c r="A87" s="13"/>
      <c r="B87" s="16"/>
      <c r="C87" s="15"/>
      <c r="D87" s="15"/>
      <c r="E87" s="15"/>
      <c r="F87" s="15"/>
      <c r="G87" s="12"/>
      <c r="H87" s="12"/>
      <c r="I87" s="12"/>
      <c r="J87" s="15"/>
      <c r="K87" s="15" t="s">
        <v>25</v>
      </c>
      <c r="L87" s="15" t="s">
        <v>26</v>
      </c>
      <c r="M87" s="15" t="s">
        <v>186</v>
      </c>
      <c r="N87" s="15" t="s">
        <v>28</v>
      </c>
      <c r="O87" s="15" t="s">
        <v>187</v>
      </c>
      <c r="P87" s="15"/>
      <c r="Q87" s="24"/>
    </row>
    <row r="88" ht="24.95" customHeight="1" spans="1:17">
      <c r="A88" s="13"/>
      <c r="B88" s="16"/>
      <c r="C88" s="15"/>
      <c r="D88" s="15"/>
      <c r="E88" s="15"/>
      <c r="F88" s="15"/>
      <c r="G88" s="12"/>
      <c r="H88" s="12"/>
      <c r="I88" s="12"/>
      <c r="J88" s="15"/>
      <c r="K88" s="15" t="s">
        <v>25</v>
      </c>
      <c r="L88" s="15" t="s">
        <v>31</v>
      </c>
      <c r="M88" s="15" t="s">
        <v>188</v>
      </c>
      <c r="N88" s="15" t="s">
        <v>66</v>
      </c>
      <c r="O88" s="15" t="s">
        <v>189</v>
      </c>
      <c r="P88" s="15" t="s">
        <v>160</v>
      </c>
      <c r="Q88" s="24"/>
    </row>
    <row r="89" ht="24.95" customHeight="1" spans="1:17">
      <c r="A89" s="13"/>
      <c r="B89" s="16"/>
      <c r="C89" s="15"/>
      <c r="D89" s="15"/>
      <c r="E89" s="15"/>
      <c r="F89" s="15"/>
      <c r="G89" s="12"/>
      <c r="H89" s="12"/>
      <c r="I89" s="12"/>
      <c r="J89" s="15"/>
      <c r="K89" s="15" t="s">
        <v>49</v>
      </c>
      <c r="L89" s="15" t="s">
        <v>50</v>
      </c>
      <c r="M89" s="15" t="s">
        <v>148</v>
      </c>
      <c r="N89" s="15" t="s">
        <v>28</v>
      </c>
      <c r="O89" s="15" t="s">
        <v>69</v>
      </c>
      <c r="P89" s="15"/>
      <c r="Q89" s="24"/>
    </row>
    <row r="90" ht="24.95" customHeight="1" spans="1:17">
      <c r="A90" s="13"/>
      <c r="B90" s="16"/>
      <c r="C90" s="15"/>
      <c r="D90" s="15"/>
      <c r="E90" s="15"/>
      <c r="F90" s="15"/>
      <c r="G90" s="12"/>
      <c r="H90" s="12"/>
      <c r="I90" s="12"/>
      <c r="J90" s="15"/>
      <c r="K90" s="15" t="s">
        <v>44</v>
      </c>
      <c r="L90" s="15" t="s">
        <v>45</v>
      </c>
      <c r="M90" s="15" t="s">
        <v>190</v>
      </c>
      <c r="N90" s="15" t="s">
        <v>33</v>
      </c>
      <c r="O90" s="15" t="s">
        <v>58</v>
      </c>
      <c r="P90" s="15" t="s">
        <v>48</v>
      </c>
      <c r="Q90" s="24"/>
    </row>
    <row r="91" ht="24.95" customHeight="1" spans="1:17">
      <c r="A91" s="13"/>
      <c r="B91" s="16"/>
      <c r="C91" s="15"/>
      <c r="D91" s="15"/>
      <c r="E91" s="15"/>
      <c r="F91" s="15"/>
      <c r="G91" s="12"/>
      <c r="H91" s="12"/>
      <c r="I91" s="12"/>
      <c r="J91" s="15"/>
      <c r="K91" s="15" t="s">
        <v>38</v>
      </c>
      <c r="L91" s="15" t="s">
        <v>39</v>
      </c>
      <c r="M91" s="15" t="s">
        <v>191</v>
      </c>
      <c r="N91" s="15" t="s">
        <v>66</v>
      </c>
      <c r="O91" s="15" t="s">
        <v>192</v>
      </c>
      <c r="P91" s="15" t="s">
        <v>193</v>
      </c>
      <c r="Q91" s="24"/>
    </row>
    <row r="92" ht="24.95" customHeight="1" spans="1:17">
      <c r="A92" s="13"/>
      <c r="B92" s="16"/>
      <c r="C92" s="15" t="s">
        <v>194</v>
      </c>
      <c r="D92" s="15" t="s">
        <v>53</v>
      </c>
      <c r="E92" s="15" t="s">
        <v>54</v>
      </c>
      <c r="F92" s="15" t="s">
        <v>55</v>
      </c>
      <c r="G92" s="12">
        <v>6</v>
      </c>
      <c r="H92" s="12">
        <v>6</v>
      </c>
      <c r="I92" s="12"/>
      <c r="J92" s="15" t="s">
        <v>195</v>
      </c>
      <c r="K92" s="15" t="s">
        <v>25</v>
      </c>
      <c r="L92" s="15" t="s">
        <v>26</v>
      </c>
      <c r="M92" s="15" t="s">
        <v>196</v>
      </c>
      <c r="N92" s="15" t="s">
        <v>28</v>
      </c>
      <c r="O92" s="15" t="s">
        <v>64</v>
      </c>
      <c r="P92" s="15"/>
      <c r="Q92" s="24"/>
    </row>
    <row r="93" ht="24.95" customHeight="1" spans="1:17">
      <c r="A93" s="13"/>
      <c r="B93" s="16"/>
      <c r="C93" s="15"/>
      <c r="D93" s="15"/>
      <c r="E93" s="15"/>
      <c r="F93" s="15"/>
      <c r="G93" s="12"/>
      <c r="H93" s="12"/>
      <c r="I93" s="12"/>
      <c r="J93" s="15"/>
      <c r="K93" s="15" t="s">
        <v>25</v>
      </c>
      <c r="L93" s="15" t="s">
        <v>36</v>
      </c>
      <c r="M93" s="15" t="s">
        <v>197</v>
      </c>
      <c r="N93" s="15" t="s">
        <v>28</v>
      </c>
      <c r="O93" s="15" t="s">
        <v>198</v>
      </c>
      <c r="P93" s="15"/>
      <c r="Q93" s="24"/>
    </row>
    <row r="94" ht="24.95" customHeight="1" spans="1:17">
      <c r="A94" s="13"/>
      <c r="B94" s="16"/>
      <c r="C94" s="15"/>
      <c r="D94" s="15"/>
      <c r="E94" s="15"/>
      <c r="F94" s="15"/>
      <c r="G94" s="12"/>
      <c r="H94" s="12"/>
      <c r="I94" s="12"/>
      <c r="J94" s="15"/>
      <c r="K94" s="15" t="s">
        <v>25</v>
      </c>
      <c r="L94" s="15" t="s">
        <v>31</v>
      </c>
      <c r="M94" s="15" t="s">
        <v>199</v>
      </c>
      <c r="N94" s="15" t="s">
        <v>66</v>
      </c>
      <c r="O94" s="15" t="s">
        <v>200</v>
      </c>
      <c r="P94" s="15" t="s">
        <v>201</v>
      </c>
      <c r="Q94" s="24"/>
    </row>
    <row r="95" ht="24.95" customHeight="1" spans="1:17">
      <c r="A95" s="13"/>
      <c r="B95" s="16"/>
      <c r="C95" s="15"/>
      <c r="D95" s="15"/>
      <c r="E95" s="15"/>
      <c r="F95" s="15"/>
      <c r="G95" s="12"/>
      <c r="H95" s="12"/>
      <c r="I95" s="12"/>
      <c r="J95" s="15"/>
      <c r="K95" s="15" t="s">
        <v>38</v>
      </c>
      <c r="L95" s="15" t="s">
        <v>39</v>
      </c>
      <c r="M95" s="15" t="s">
        <v>202</v>
      </c>
      <c r="N95" s="15" t="s">
        <v>66</v>
      </c>
      <c r="O95" s="15" t="s">
        <v>203</v>
      </c>
      <c r="P95" s="15" t="s">
        <v>193</v>
      </c>
      <c r="Q95" s="24"/>
    </row>
    <row r="96" ht="24.95" customHeight="1" spans="1:17">
      <c r="A96" s="13"/>
      <c r="B96" s="16"/>
      <c r="C96" s="15"/>
      <c r="D96" s="15"/>
      <c r="E96" s="15"/>
      <c r="F96" s="15"/>
      <c r="G96" s="12"/>
      <c r="H96" s="12"/>
      <c r="I96" s="12"/>
      <c r="J96" s="15"/>
      <c r="K96" s="15" t="s">
        <v>49</v>
      </c>
      <c r="L96" s="15" t="s">
        <v>50</v>
      </c>
      <c r="M96" s="15" t="s">
        <v>204</v>
      </c>
      <c r="N96" s="15" t="s">
        <v>28</v>
      </c>
      <c r="O96" s="15" t="s">
        <v>205</v>
      </c>
      <c r="P96" s="15"/>
      <c r="Q96" s="24"/>
    </row>
    <row r="97" ht="24.95" customHeight="1" spans="1:17">
      <c r="A97" s="13"/>
      <c r="B97" s="16"/>
      <c r="C97" s="15"/>
      <c r="D97" s="15"/>
      <c r="E97" s="15"/>
      <c r="F97" s="15"/>
      <c r="G97" s="12"/>
      <c r="H97" s="12"/>
      <c r="I97" s="12"/>
      <c r="J97" s="15"/>
      <c r="K97" s="15" t="s">
        <v>44</v>
      </c>
      <c r="L97" s="15" t="s">
        <v>45</v>
      </c>
      <c r="M97" s="15" t="s">
        <v>206</v>
      </c>
      <c r="N97" s="15" t="s">
        <v>33</v>
      </c>
      <c r="O97" s="15" t="s">
        <v>58</v>
      </c>
      <c r="P97" s="15" t="s">
        <v>48</v>
      </c>
      <c r="Q97" s="24"/>
    </row>
    <row r="98" ht="24.95" customHeight="1" spans="1:17">
      <c r="A98" s="13"/>
      <c r="B98" s="16"/>
      <c r="C98" s="15" t="s">
        <v>207</v>
      </c>
      <c r="D98" s="15" t="s">
        <v>53</v>
      </c>
      <c r="E98" s="15" t="s">
        <v>54</v>
      </c>
      <c r="F98" s="15" t="s">
        <v>55</v>
      </c>
      <c r="G98" s="12">
        <v>17</v>
      </c>
      <c r="H98" s="12">
        <v>17</v>
      </c>
      <c r="I98" s="12"/>
      <c r="J98" s="15" t="s">
        <v>208</v>
      </c>
      <c r="K98" s="15" t="s">
        <v>44</v>
      </c>
      <c r="L98" s="15" t="s">
        <v>45</v>
      </c>
      <c r="M98" s="15" t="s">
        <v>93</v>
      </c>
      <c r="N98" s="15" t="s">
        <v>33</v>
      </c>
      <c r="O98" s="15" t="s">
        <v>58</v>
      </c>
      <c r="P98" s="15" t="s">
        <v>48</v>
      </c>
      <c r="Q98" s="24"/>
    </row>
    <row r="99" ht="24.95" customHeight="1" spans="1:17">
      <c r="A99" s="13"/>
      <c r="B99" s="16"/>
      <c r="C99" s="15"/>
      <c r="D99" s="15"/>
      <c r="E99" s="15"/>
      <c r="F99" s="15"/>
      <c r="G99" s="12"/>
      <c r="H99" s="12"/>
      <c r="I99" s="12"/>
      <c r="J99" s="15"/>
      <c r="K99" s="15" t="s">
        <v>25</v>
      </c>
      <c r="L99" s="15" t="s">
        <v>26</v>
      </c>
      <c r="M99" s="15" t="s">
        <v>209</v>
      </c>
      <c r="N99" s="15" t="s">
        <v>28</v>
      </c>
      <c r="O99" s="15" t="s">
        <v>64</v>
      </c>
      <c r="P99" s="15"/>
      <c r="Q99" s="24"/>
    </row>
    <row r="100" ht="24.95" customHeight="1" spans="1:17">
      <c r="A100" s="13"/>
      <c r="B100" s="16"/>
      <c r="C100" s="15"/>
      <c r="D100" s="15"/>
      <c r="E100" s="15"/>
      <c r="F100" s="15"/>
      <c r="G100" s="12"/>
      <c r="H100" s="12"/>
      <c r="I100" s="12"/>
      <c r="J100" s="15"/>
      <c r="K100" s="15" t="s">
        <v>25</v>
      </c>
      <c r="L100" s="15" t="s">
        <v>31</v>
      </c>
      <c r="M100" s="15" t="s">
        <v>210</v>
      </c>
      <c r="N100" s="15" t="s">
        <v>33</v>
      </c>
      <c r="O100" s="15" t="s">
        <v>211</v>
      </c>
      <c r="P100" s="15" t="s">
        <v>35</v>
      </c>
      <c r="Q100" s="24"/>
    </row>
    <row r="101" ht="24.95" customHeight="1" spans="1:17">
      <c r="A101" s="13"/>
      <c r="B101" s="16"/>
      <c r="C101" s="15"/>
      <c r="D101" s="15"/>
      <c r="E101" s="15"/>
      <c r="F101" s="15"/>
      <c r="G101" s="12"/>
      <c r="H101" s="12"/>
      <c r="I101" s="12"/>
      <c r="J101" s="15"/>
      <c r="K101" s="15" t="s">
        <v>25</v>
      </c>
      <c r="L101" s="15" t="s">
        <v>36</v>
      </c>
      <c r="M101" s="15" t="s">
        <v>212</v>
      </c>
      <c r="N101" s="15" t="s">
        <v>28</v>
      </c>
      <c r="O101" s="15" t="s">
        <v>95</v>
      </c>
      <c r="P101" s="15"/>
      <c r="Q101" s="24"/>
    </row>
    <row r="102" ht="24.95" customHeight="1" spans="1:17">
      <c r="A102" s="13"/>
      <c r="B102" s="16"/>
      <c r="C102" s="15"/>
      <c r="D102" s="15"/>
      <c r="E102" s="15"/>
      <c r="F102" s="15"/>
      <c r="G102" s="12"/>
      <c r="H102" s="12"/>
      <c r="I102" s="12"/>
      <c r="J102" s="15"/>
      <c r="K102" s="15" t="s">
        <v>38</v>
      </c>
      <c r="L102" s="15" t="s">
        <v>39</v>
      </c>
      <c r="M102" s="15" t="s">
        <v>213</v>
      </c>
      <c r="N102" s="15" t="s">
        <v>66</v>
      </c>
      <c r="O102" s="15" t="s">
        <v>214</v>
      </c>
      <c r="P102" s="15" t="s">
        <v>193</v>
      </c>
      <c r="Q102" s="24"/>
    </row>
    <row r="103" ht="24.95" customHeight="1" spans="1:17">
      <c r="A103" s="13"/>
      <c r="B103" s="16"/>
      <c r="C103" s="15"/>
      <c r="D103" s="15"/>
      <c r="E103" s="15"/>
      <c r="F103" s="15"/>
      <c r="G103" s="12"/>
      <c r="H103" s="12"/>
      <c r="I103" s="12"/>
      <c r="J103" s="15"/>
      <c r="K103" s="15" t="s">
        <v>49</v>
      </c>
      <c r="L103" s="15" t="s">
        <v>50</v>
      </c>
      <c r="M103" s="15" t="s">
        <v>148</v>
      </c>
      <c r="N103" s="15" t="s">
        <v>28</v>
      </c>
      <c r="O103" s="15" t="s">
        <v>69</v>
      </c>
      <c r="P103" s="15"/>
      <c r="Q103" s="24"/>
    </row>
    <row r="104" ht="24.95" customHeight="1" spans="1:17">
      <c r="A104" s="13"/>
      <c r="B104" s="16"/>
      <c r="C104" s="15" t="s">
        <v>215</v>
      </c>
      <c r="D104" s="15" t="s">
        <v>53</v>
      </c>
      <c r="E104" s="15" t="s">
        <v>54</v>
      </c>
      <c r="F104" s="15" t="s">
        <v>55</v>
      </c>
      <c r="G104" s="12">
        <v>15</v>
      </c>
      <c r="H104" s="12">
        <v>15</v>
      </c>
      <c r="I104" s="12"/>
      <c r="J104" s="15" t="s">
        <v>216</v>
      </c>
      <c r="K104" s="15" t="s">
        <v>49</v>
      </c>
      <c r="L104" s="15" t="s">
        <v>50</v>
      </c>
      <c r="M104" s="15" t="s">
        <v>217</v>
      </c>
      <c r="N104" s="15" t="s">
        <v>28</v>
      </c>
      <c r="O104" s="15" t="s">
        <v>218</v>
      </c>
      <c r="P104" s="15"/>
      <c r="Q104" s="24"/>
    </row>
    <row r="105" ht="24.95" customHeight="1" spans="1:17">
      <c r="A105" s="13"/>
      <c r="B105" s="16"/>
      <c r="C105" s="15"/>
      <c r="D105" s="15"/>
      <c r="E105" s="15"/>
      <c r="F105" s="15"/>
      <c r="G105" s="12"/>
      <c r="H105" s="12"/>
      <c r="I105" s="12"/>
      <c r="J105" s="15"/>
      <c r="K105" s="15" t="s">
        <v>44</v>
      </c>
      <c r="L105" s="15" t="s">
        <v>45</v>
      </c>
      <c r="M105" s="15" t="s">
        <v>219</v>
      </c>
      <c r="N105" s="15" t="s">
        <v>33</v>
      </c>
      <c r="O105" s="15" t="s">
        <v>58</v>
      </c>
      <c r="P105" s="15" t="s">
        <v>48</v>
      </c>
      <c r="Q105" s="24"/>
    </row>
    <row r="106" ht="24.95" customHeight="1" spans="1:17">
      <c r="A106" s="13"/>
      <c r="B106" s="16"/>
      <c r="C106" s="15"/>
      <c r="D106" s="15"/>
      <c r="E106" s="15"/>
      <c r="F106" s="15"/>
      <c r="G106" s="12"/>
      <c r="H106" s="12"/>
      <c r="I106" s="12"/>
      <c r="J106" s="15"/>
      <c r="K106" s="15" t="s">
        <v>25</v>
      </c>
      <c r="L106" s="15" t="s">
        <v>36</v>
      </c>
      <c r="M106" s="15" t="s">
        <v>220</v>
      </c>
      <c r="N106" s="15" t="s">
        <v>28</v>
      </c>
      <c r="O106" s="15" t="s">
        <v>95</v>
      </c>
      <c r="P106" s="15"/>
      <c r="Q106" s="24"/>
    </row>
    <row r="107" ht="24.95" customHeight="1" spans="1:17">
      <c r="A107" s="13"/>
      <c r="B107" s="16"/>
      <c r="C107" s="15"/>
      <c r="D107" s="15"/>
      <c r="E107" s="15"/>
      <c r="F107" s="15"/>
      <c r="G107" s="12"/>
      <c r="H107" s="12"/>
      <c r="I107" s="12"/>
      <c r="J107" s="15"/>
      <c r="K107" s="15" t="s">
        <v>25</v>
      </c>
      <c r="L107" s="15" t="s">
        <v>26</v>
      </c>
      <c r="M107" s="15" t="s">
        <v>221</v>
      </c>
      <c r="N107" s="15" t="s">
        <v>28</v>
      </c>
      <c r="O107" s="15" t="s">
        <v>64</v>
      </c>
      <c r="P107" s="15"/>
      <c r="Q107" s="24"/>
    </row>
    <row r="108" ht="24.95" customHeight="1" spans="1:17">
      <c r="A108" s="13"/>
      <c r="B108" s="16"/>
      <c r="C108" s="15"/>
      <c r="D108" s="15"/>
      <c r="E108" s="15"/>
      <c r="F108" s="15"/>
      <c r="G108" s="12"/>
      <c r="H108" s="12"/>
      <c r="I108" s="12"/>
      <c r="J108" s="15"/>
      <c r="K108" s="15" t="s">
        <v>25</v>
      </c>
      <c r="L108" s="15" t="s">
        <v>31</v>
      </c>
      <c r="M108" s="15" t="s">
        <v>222</v>
      </c>
      <c r="N108" s="15" t="s">
        <v>33</v>
      </c>
      <c r="O108" s="15" t="s">
        <v>159</v>
      </c>
      <c r="P108" s="15" t="s">
        <v>160</v>
      </c>
      <c r="Q108" s="24"/>
    </row>
    <row r="109" ht="24.95" customHeight="1" spans="1:17">
      <c r="A109" s="13"/>
      <c r="B109" s="16"/>
      <c r="C109" s="15"/>
      <c r="D109" s="15"/>
      <c r="E109" s="15"/>
      <c r="F109" s="15"/>
      <c r="G109" s="12"/>
      <c r="H109" s="12"/>
      <c r="I109" s="12"/>
      <c r="J109" s="15"/>
      <c r="K109" s="15" t="s">
        <v>38</v>
      </c>
      <c r="L109" s="15" t="s">
        <v>39</v>
      </c>
      <c r="M109" s="15" t="s">
        <v>223</v>
      </c>
      <c r="N109" s="15" t="s">
        <v>66</v>
      </c>
      <c r="O109" s="15" t="s">
        <v>224</v>
      </c>
      <c r="P109" s="15" t="s">
        <v>193</v>
      </c>
      <c r="Q109" s="24"/>
    </row>
    <row r="110" ht="24.95" customHeight="1" spans="1:17">
      <c r="A110" s="13"/>
      <c r="B110" s="16"/>
      <c r="C110" s="15" t="s">
        <v>225</v>
      </c>
      <c r="D110" s="15" t="s">
        <v>53</v>
      </c>
      <c r="E110" s="15" t="s">
        <v>54</v>
      </c>
      <c r="F110" s="15" t="s">
        <v>55</v>
      </c>
      <c r="G110" s="12">
        <v>33.8</v>
      </c>
      <c r="H110" s="12">
        <v>33.8</v>
      </c>
      <c r="I110" s="12"/>
      <c r="J110" s="15" t="s">
        <v>226</v>
      </c>
      <c r="K110" s="15" t="s">
        <v>38</v>
      </c>
      <c r="L110" s="15" t="s">
        <v>39</v>
      </c>
      <c r="M110" s="15" t="s">
        <v>227</v>
      </c>
      <c r="N110" s="15" t="s">
        <v>66</v>
      </c>
      <c r="O110" s="15" t="s">
        <v>228</v>
      </c>
      <c r="P110" s="15" t="s">
        <v>193</v>
      </c>
      <c r="Q110" s="24"/>
    </row>
    <row r="111" ht="24.95" customHeight="1" spans="1:17">
      <c r="A111" s="13"/>
      <c r="B111" s="16"/>
      <c r="C111" s="15"/>
      <c r="D111" s="15"/>
      <c r="E111" s="15"/>
      <c r="F111" s="15"/>
      <c r="G111" s="12"/>
      <c r="H111" s="12"/>
      <c r="I111" s="12"/>
      <c r="J111" s="15"/>
      <c r="K111" s="15" t="s">
        <v>44</v>
      </c>
      <c r="L111" s="15" t="s">
        <v>45</v>
      </c>
      <c r="M111" s="15" t="s">
        <v>229</v>
      </c>
      <c r="N111" s="15" t="s">
        <v>33</v>
      </c>
      <c r="O111" s="15" t="s">
        <v>58</v>
      </c>
      <c r="P111" s="15" t="s">
        <v>48</v>
      </c>
      <c r="Q111" s="24"/>
    </row>
    <row r="112" ht="24.95" customHeight="1" spans="1:17">
      <c r="A112" s="13"/>
      <c r="B112" s="16"/>
      <c r="C112" s="15"/>
      <c r="D112" s="15"/>
      <c r="E112" s="15"/>
      <c r="F112" s="15"/>
      <c r="G112" s="12"/>
      <c r="H112" s="12"/>
      <c r="I112" s="12"/>
      <c r="J112" s="15"/>
      <c r="K112" s="15" t="s">
        <v>25</v>
      </c>
      <c r="L112" s="15" t="s">
        <v>36</v>
      </c>
      <c r="M112" s="15" t="s">
        <v>230</v>
      </c>
      <c r="N112" s="15" t="s">
        <v>28</v>
      </c>
      <c r="O112" s="15" t="s">
        <v>95</v>
      </c>
      <c r="P112" s="15"/>
      <c r="Q112" s="24"/>
    </row>
    <row r="113" ht="24.95" customHeight="1" spans="1:17">
      <c r="A113" s="13"/>
      <c r="B113" s="16"/>
      <c r="C113" s="15"/>
      <c r="D113" s="15"/>
      <c r="E113" s="15"/>
      <c r="F113" s="15"/>
      <c r="G113" s="12"/>
      <c r="H113" s="12"/>
      <c r="I113" s="12"/>
      <c r="J113" s="15"/>
      <c r="K113" s="15" t="s">
        <v>25</v>
      </c>
      <c r="L113" s="15" t="s">
        <v>26</v>
      </c>
      <c r="M113" s="15" t="s">
        <v>231</v>
      </c>
      <c r="N113" s="15" t="s">
        <v>28</v>
      </c>
      <c r="O113" s="15" t="s">
        <v>64</v>
      </c>
      <c r="P113" s="15"/>
      <c r="Q113" s="24"/>
    </row>
    <row r="114" ht="24.95" customHeight="1" spans="1:17">
      <c r="A114" s="13"/>
      <c r="B114" s="16"/>
      <c r="C114" s="15"/>
      <c r="D114" s="15"/>
      <c r="E114" s="15"/>
      <c r="F114" s="15"/>
      <c r="G114" s="12"/>
      <c r="H114" s="12"/>
      <c r="I114" s="12"/>
      <c r="J114" s="15"/>
      <c r="K114" s="15" t="s">
        <v>25</v>
      </c>
      <c r="L114" s="15" t="s">
        <v>31</v>
      </c>
      <c r="M114" s="15" t="s">
        <v>232</v>
      </c>
      <c r="N114" s="15" t="s">
        <v>33</v>
      </c>
      <c r="O114" s="15" t="s">
        <v>159</v>
      </c>
      <c r="P114" s="15" t="s">
        <v>160</v>
      </c>
      <c r="Q114" s="24"/>
    </row>
    <row r="115" ht="24.95" customHeight="1" spans="1:17">
      <c r="A115" s="13"/>
      <c r="B115" s="16"/>
      <c r="C115" s="15"/>
      <c r="D115" s="15"/>
      <c r="E115" s="15"/>
      <c r="F115" s="15"/>
      <c r="G115" s="12"/>
      <c r="H115" s="12"/>
      <c r="I115" s="12"/>
      <c r="J115" s="15"/>
      <c r="K115" s="15" t="s">
        <v>49</v>
      </c>
      <c r="L115" s="15" t="s">
        <v>50</v>
      </c>
      <c r="M115" s="15" t="s">
        <v>233</v>
      </c>
      <c r="N115" s="15" t="s">
        <v>28</v>
      </c>
      <c r="O115" s="15" t="s">
        <v>218</v>
      </c>
      <c r="P115" s="15"/>
      <c r="Q115" s="24"/>
    </row>
    <row r="116" ht="24.95" customHeight="1" spans="1:17">
      <c r="A116" s="13"/>
      <c r="B116" s="16"/>
      <c r="C116" s="15" t="s">
        <v>234</v>
      </c>
      <c r="D116" s="15" t="s">
        <v>53</v>
      </c>
      <c r="E116" s="15" t="s">
        <v>54</v>
      </c>
      <c r="F116" s="15" t="s">
        <v>55</v>
      </c>
      <c r="G116" s="12">
        <v>50</v>
      </c>
      <c r="H116" s="12">
        <v>50</v>
      </c>
      <c r="I116" s="12"/>
      <c r="J116" s="15" t="s">
        <v>235</v>
      </c>
      <c r="K116" s="15" t="s">
        <v>38</v>
      </c>
      <c r="L116" s="15" t="s">
        <v>39</v>
      </c>
      <c r="M116" s="15" t="s">
        <v>236</v>
      </c>
      <c r="N116" s="15" t="s">
        <v>66</v>
      </c>
      <c r="O116" s="15" t="s">
        <v>237</v>
      </c>
      <c r="P116" s="15" t="s">
        <v>193</v>
      </c>
      <c r="Q116" s="24"/>
    </row>
    <row r="117" ht="24.95" customHeight="1" spans="1:17">
      <c r="A117" s="13"/>
      <c r="B117" s="16"/>
      <c r="C117" s="15"/>
      <c r="D117" s="15"/>
      <c r="E117" s="15"/>
      <c r="F117" s="15"/>
      <c r="G117" s="12"/>
      <c r="H117" s="12"/>
      <c r="I117" s="12"/>
      <c r="J117" s="15"/>
      <c r="K117" s="15" t="s">
        <v>25</v>
      </c>
      <c r="L117" s="15" t="s">
        <v>26</v>
      </c>
      <c r="M117" s="15" t="s">
        <v>238</v>
      </c>
      <c r="N117" s="15" t="s">
        <v>28</v>
      </c>
      <c r="O117" s="15" t="s">
        <v>64</v>
      </c>
      <c r="P117" s="15"/>
      <c r="Q117" s="24"/>
    </row>
    <row r="118" ht="24.95" customHeight="1" spans="1:17">
      <c r="A118" s="13"/>
      <c r="B118" s="16"/>
      <c r="C118" s="15"/>
      <c r="D118" s="15"/>
      <c r="E118" s="15"/>
      <c r="F118" s="15"/>
      <c r="G118" s="12"/>
      <c r="H118" s="12"/>
      <c r="I118" s="12"/>
      <c r="J118" s="15"/>
      <c r="K118" s="15" t="s">
        <v>25</v>
      </c>
      <c r="L118" s="15" t="s">
        <v>36</v>
      </c>
      <c r="M118" s="15" t="s">
        <v>239</v>
      </c>
      <c r="N118" s="15" t="s">
        <v>28</v>
      </c>
      <c r="O118" s="15" t="s">
        <v>95</v>
      </c>
      <c r="P118" s="15"/>
      <c r="Q118" s="24"/>
    </row>
    <row r="119" ht="24.95" customHeight="1" spans="1:17">
      <c r="A119" s="13"/>
      <c r="B119" s="16"/>
      <c r="C119" s="15"/>
      <c r="D119" s="15"/>
      <c r="E119" s="15"/>
      <c r="F119" s="15"/>
      <c r="G119" s="12"/>
      <c r="H119" s="12"/>
      <c r="I119" s="12"/>
      <c r="J119" s="15"/>
      <c r="K119" s="15" t="s">
        <v>25</v>
      </c>
      <c r="L119" s="15" t="s">
        <v>31</v>
      </c>
      <c r="M119" s="15" t="s">
        <v>240</v>
      </c>
      <c r="N119" s="15" t="s">
        <v>33</v>
      </c>
      <c r="O119" s="15" t="s">
        <v>241</v>
      </c>
      <c r="P119" s="15" t="s">
        <v>242</v>
      </c>
      <c r="Q119" s="24"/>
    </row>
    <row r="120" ht="24.95" customHeight="1" spans="1:17">
      <c r="A120" s="13"/>
      <c r="B120" s="16"/>
      <c r="C120" s="15"/>
      <c r="D120" s="15"/>
      <c r="E120" s="15"/>
      <c r="F120" s="15"/>
      <c r="G120" s="12"/>
      <c r="H120" s="12"/>
      <c r="I120" s="12"/>
      <c r="J120" s="15"/>
      <c r="K120" s="15" t="s">
        <v>49</v>
      </c>
      <c r="L120" s="15" t="s">
        <v>50</v>
      </c>
      <c r="M120" s="15" t="s">
        <v>243</v>
      </c>
      <c r="N120" s="15" t="s">
        <v>28</v>
      </c>
      <c r="O120" s="15" t="s">
        <v>218</v>
      </c>
      <c r="P120" s="15"/>
      <c r="Q120" s="24"/>
    </row>
    <row r="121" ht="24.95" customHeight="1" spans="1:17">
      <c r="A121" s="13"/>
      <c r="B121" s="16"/>
      <c r="C121" s="15"/>
      <c r="D121" s="15"/>
      <c r="E121" s="15"/>
      <c r="F121" s="15"/>
      <c r="G121" s="12"/>
      <c r="H121" s="12"/>
      <c r="I121" s="12"/>
      <c r="J121" s="15"/>
      <c r="K121" s="15" t="s">
        <v>44</v>
      </c>
      <c r="L121" s="15" t="s">
        <v>45</v>
      </c>
      <c r="M121" s="15" t="s">
        <v>93</v>
      </c>
      <c r="N121" s="15" t="s">
        <v>33</v>
      </c>
      <c r="O121" s="15" t="s">
        <v>58</v>
      </c>
      <c r="P121" s="15" t="s">
        <v>48</v>
      </c>
      <c r="Q121" s="24"/>
    </row>
    <row r="122" ht="24.95" customHeight="1" spans="1:17">
      <c r="A122" s="13"/>
      <c r="B122" s="16"/>
      <c r="C122" s="15" t="s">
        <v>244</v>
      </c>
      <c r="D122" s="15" t="s">
        <v>53</v>
      </c>
      <c r="E122" s="15" t="s">
        <v>54</v>
      </c>
      <c r="F122" s="15" t="s">
        <v>55</v>
      </c>
      <c r="G122" s="12">
        <v>30</v>
      </c>
      <c r="H122" s="12">
        <v>30</v>
      </c>
      <c r="I122" s="12"/>
      <c r="J122" s="15" t="s">
        <v>245</v>
      </c>
      <c r="K122" s="15" t="s">
        <v>25</v>
      </c>
      <c r="L122" s="15" t="s">
        <v>31</v>
      </c>
      <c r="M122" s="15" t="s">
        <v>246</v>
      </c>
      <c r="N122" s="15" t="s">
        <v>33</v>
      </c>
      <c r="O122" s="15" t="s">
        <v>192</v>
      </c>
      <c r="P122" s="15" t="s">
        <v>35</v>
      </c>
      <c r="Q122" s="24"/>
    </row>
    <row r="123" ht="24.95" customHeight="1" spans="1:17">
      <c r="A123" s="13"/>
      <c r="B123" s="16"/>
      <c r="C123" s="15"/>
      <c r="D123" s="15"/>
      <c r="E123" s="15"/>
      <c r="F123" s="15"/>
      <c r="G123" s="12"/>
      <c r="H123" s="12"/>
      <c r="I123" s="12"/>
      <c r="J123" s="15"/>
      <c r="K123" s="15" t="s">
        <v>25</v>
      </c>
      <c r="L123" s="15" t="s">
        <v>36</v>
      </c>
      <c r="M123" s="15" t="s">
        <v>247</v>
      </c>
      <c r="N123" s="15" t="s">
        <v>28</v>
      </c>
      <c r="O123" s="15" t="s">
        <v>95</v>
      </c>
      <c r="P123" s="15"/>
      <c r="Q123" s="24"/>
    </row>
    <row r="124" ht="24.95" customHeight="1" spans="1:17">
      <c r="A124" s="13"/>
      <c r="B124" s="16"/>
      <c r="C124" s="15"/>
      <c r="D124" s="15"/>
      <c r="E124" s="15"/>
      <c r="F124" s="15"/>
      <c r="G124" s="12"/>
      <c r="H124" s="12"/>
      <c r="I124" s="12"/>
      <c r="J124" s="15"/>
      <c r="K124" s="15" t="s">
        <v>25</v>
      </c>
      <c r="L124" s="15" t="s">
        <v>26</v>
      </c>
      <c r="M124" s="15" t="s">
        <v>248</v>
      </c>
      <c r="N124" s="15" t="s">
        <v>28</v>
      </c>
      <c r="O124" s="15" t="s">
        <v>64</v>
      </c>
      <c r="P124" s="15"/>
      <c r="Q124" s="24"/>
    </row>
    <row r="125" ht="24.95" customHeight="1" spans="1:17">
      <c r="A125" s="13"/>
      <c r="B125" s="16"/>
      <c r="C125" s="15"/>
      <c r="D125" s="15"/>
      <c r="E125" s="15"/>
      <c r="F125" s="15"/>
      <c r="G125" s="12"/>
      <c r="H125" s="12"/>
      <c r="I125" s="12"/>
      <c r="J125" s="15"/>
      <c r="K125" s="15" t="s">
        <v>49</v>
      </c>
      <c r="L125" s="15" t="s">
        <v>50</v>
      </c>
      <c r="M125" s="15" t="s">
        <v>249</v>
      </c>
      <c r="N125" s="15" t="s">
        <v>28</v>
      </c>
      <c r="O125" s="15" t="s">
        <v>218</v>
      </c>
      <c r="P125" s="15"/>
      <c r="Q125" s="24"/>
    </row>
    <row r="126" ht="24.95" customHeight="1" spans="1:17">
      <c r="A126" s="13"/>
      <c r="B126" s="16"/>
      <c r="C126" s="15"/>
      <c r="D126" s="15"/>
      <c r="E126" s="15"/>
      <c r="F126" s="15"/>
      <c r="G126" s="12"/>
      <c r="H126" s="12"/>
      <c r="I126" s="12"/>
      <c r="J126" s="15"/>
      <c r="K126" s="15" t="s">
        <v>38</v>
      </c>
      <c r="L126" s="15" t="s">
        <v>39</v>
      </c>
      <c r="M126" s="15" t="s">
        <v>250</v>
      </c>
      <c r="N126" s="15" t="s">
        <v>66</v>
      </c>
      <c r="O126" s="15" t="s">
        <v>172</v>
      </c>
      <c r="P126" s="15" t="s">
        <v>193</v>
      </c>
      <c r="Q126" s="24"/>
    </row>
    <row r="127" ht="24.95" customHeight="1" spans="1:17">
      <c r="A127" s="13"/>
      <c r="B127" s="16"/>
      <c r="C127" s="15"/>
      <c r="D127" s="15"/>
      <c r="E127" s="15"/>
      <c r="F127" s="15"/>
      <c r="G127" s="12"/>
      <c r="H127" s="12"/>
      <c r="I127" s="12"/>
      <c r="J127" s="15"/>
      <c r="K127" s="15" t="s">
        <v>44</v>
      </c>
      <c r="L127" s="15" t="s">
        <v>45</v>
      </c>
      <c r="M127" s="15" t="s">
        <v>251</v>
      </c>
      <c r="N127" s="15" t="s">
        <v>33</v>
      </c>
      <c r="O127" s="15" t="s">
        <v>58</v>
      </c>
      <c r="P127" s="15" t="s">
        <v>48</v>
      </c>
      <c r="Q127" s="24"/>
    </row>
    <row r="128" ht="24.95" customHeight="1" spans="1:17">
      <c r="A128" s="13"/>
      <c r="B128" s="16"/>
      <c r="C128" s="15" t="s">
        <v>252</v>
      </c>
      <c r="D128" s="15" t="s">
        <v>53</v>
      </c>
      <c r="E128" s="15" t="s">
        <v>54</v>
      </c>
      <c r="F128" s="15" t="s">
        <v>55</v>
      </c>
      <c r="G128" s="12">
        <v>40</v>
      </c>
      <c r="H128" s="12">
        <v>40</v>
      </c>
      <c r="I128" s="12"/>
      <c r="J128" s="15" t="s">
        <v>253</v>
      </c>
      <c r="K128" s="15" t="s">
        <v>38</v>
      </c>
      <c r="L128" s="15" t="s">
        <v>39</v>
      </c>
      <c r="M128" s="15" t="s">
        <v>254</v>
      </c>
      <c r="N128" s="15" t="s">
        <v>66</v>
      </c>
      <c r="O128" s="15" t="s">
        <v>255</v>
      </c>
      <c r="P128" s="15" t="s">
        <v>193</v>
      </c>
      <c r="Q128" s="24"/>
    </row>
    <row r="129" ht="24.95" customHeight="1" spans="1:17">
      <c r="A129" s="13"/>
      <c r="B129" s="16"/>
      <c r="C129" s="15"/>
      <c r="D129" s="15"/>
      <c r="E129" s="15"/>
      <c r="F129" s="15"/>
      <c r="G129" s="12"/>
      <c r="H129" s="12"/>
      <c r="I129" s="12"/>
      <c r="J129" s="15"/>
      <c r="K129" s="15" t="s">
        <v>49</v>
      </c>
      <c r="L129" s="15" t="s">
        <v>50</v>
      </c>
      <c r="M129" s="15" t="s">
        <v>256</v>
      </c>
      <c r="N129" s="15" t="s">
        <v>28</v>
      </c>
      <c r="O129" s="15" t="s">
        <v>218</v>
      </c>
      <c r="P129" s="15"/>
      <c r="Q129" s="24"/>
    </row>
    <row r="130" ht="24.95" customHeight="1" spans="1:17">
      <c r="A130" s="13"/>
      <c r="B130" s="16"/>
      <c r="C130" s="15"/>
      <c r="D130" s="15"/>
      <c r="E130" s="15"/>
      <c r="F130" s="15"/>
      <c r="G130" s="12"/>
      <c r="H130" s="12"/>
      <c r="I130" s="12"/>
      <c r="J130" s="15"/>
      <c r="K130" s="15" t="s">
        <v>25</v>
      </c>
      <c r="L130" s="15" t="s">
        <v>31</v>
      </c>
      <c r="M130" s="15" t="s">
        <v>257</v>
      </c>
      <c r="N130" s="15" t="s">
        <v>33</v>
      </c>
      <c r="O130" s="15" t="s">
        <v>159</v>
      </c>
      <c r="P130" s="15" t="s">
        <v>35</v>
      </c>
      <c r="Q130" s="24"/>
    </row>
    <row r="131" ht="24.95" customHeight="1" spans="1:17">
      <c r="A131" s="13"/>
      <c r="B131" s="16"/>
      <c r="C131" s="15"/>
      <c r="D131" s="15"/>
      <c r="E131" s="15"/>
      <c r="F131" s="15"/>
      <c r="G131" s="12"/>
      <c r="H131" s="12"/>
      <c r="I131" s="12"/>
      <c r="J131" s="15"/>
      <c r="K131" s="15" t="s">
        <v>25</v>
      </c>
      <c r="L131" s="15" t="s">
        <v>26</v>
      </c>
      <c r="M131" s="15" t="s">
        <v>258</v>
      </c>
      <c r="N131" s="15" t="s">
        <v>28</v>
      </c>
      <c r="O131" s="15" t="s">
        <v>64</v>
      </c>
      <c r="P131" s="15"/>
      <c r="Q131" s="24"/>
    </row>
    <row r="132" ht="24.95" customHeight="1" spans="1:17">
      <c r="A132" s="13"/>
      <c r="B132" s="16"/>
      <c r="C132" s="15"/>
      <c r="D132" s="15"/>
      <c r="E132" s="15"/>
      <c r="F132" s="15"/>
      <c r="G132" s="12"/>
      <c r="H132" s="12"/>
      <c r="I132" s="12"/>
      <c r="J132" s="15"/>
      <c r="K132" s="15" t="s">
        <v>25</v>
      </c>
      <c r="L132" s="15" t="s">
        <v>36</v>
      </c>
      <c r="M132" s="15" t="s">
        <v>259</v>
      </c>
      <c r="N132" s="15" t="s">
        <v>28</v>
      </c>
      <c r="O132" s="15" t="s">
        <v>95</v>
      </c>
      <c r="P132" s="15"/>
      <c r="Q132" s="24"/>
    </row>
    <row r="133" ht="24.95" customHeight="1" spans="1:17">
      <c r="A133" s="13"/>
      <c r="B133" s="16"/>
      <c r="C133" s="15"/>
      <c r="D133" s="15"/>
      <c r="E133" s="15"/>
      <c r="F133" s="15"/>
      <c r="G133" s="12"/>
      <c r="H133" s="12"/>
      <c r="I133" s="12"/>
      <c r="J133" s="15"/>
      <c r="K133" s="15" t="s">
        <v>44</v>
      </c>
      <c r="L133" s="15" t="s">
        <v>45</v>
      </c>
      <c r="M133" s="15" t="s">
        <v>251</v>
      </c>
      <c r="N133" s="15" t="s">
        <v>33</v>
      </c>
      <c r="O133" s="15" t="s">
        <v>58</v>
      </c>
      <c r="P133" s="15" t="s">
        <v>48</v>
      </c>
      <c r="Q133" s="24"/>
    </row>
    <row r="134" ht="24.95" customHeight="1" spans="1:17">
      <c r="A134" s="13"/>
      <c r="B134" s="16"/>
      <c r="C134" s="15" t="s">
        <v>260</v>
      </c>
      <c r="D134" s="15" t="s">
        <v>53</v>
      </c>
      <c r="E134" s="15" t="s">
        <v>54</v>
      </c>
      <c r="F134" s="15" t="s">
        <v>55</v>
      </c>
      <c r="G134" s="12">
        <v>32</v>
      </c>
      <c r="H134" s="12">
        <v>32</v>
      </c>
      <c r="I134" s="12"/>
      <c r="J134" s="15" t="s">
        <v>261</v>
      </c>
      <c r="K134" s="15" t="s">
        <v>25</v>
      </c>
      <c r="L134" s="15" t="s">
        <v>31</v>
      </c>
      <c r="M134" s="15" t="s">
        <v>262</v>
      </c>
      <c r="N134" s="15" t="s">
        <v>33</v>
      </c>
      <c r="O134" s="15" t="s">
        <v>159</v>
      </c>
      <c r="P134" s="15" t="s">
        <v>35</v>
      </c>
      <c r="Q134" s="24"/>
    </row>
    <row r="135" ht="24.95" customHeight="1" spans="1:17">
      <c r="A135" s="13"/>
      <c r="B135" s="16"/>
      <c r="C135" s="15"/>
      <c r="D135" s="15"/>
      <c r="E135" s="15"/>
      <c r="F135" s="15"/>
      <c r="G135" s="12"/>
      <c r="H135" s="12"/>
      <c r="I135" s="12"/>
      <c r="J135" s="15"/>
      <c r="K135" s="15" t="s">
        <v>25</v>
      </c>
      <c r="L135" s="15" t="s">
        <v>26</v>
      </c>
      <c r="M135" s="15" t="s">
        <v>263</v>
      </c>
      <c r="N135" s="15" t="s">
        <v>28</v>
      </c>
      <c r="O135" s="15" t="s">
        <v>64</v>
      </c>
      <c r="P135" s="15"/>
      <c r="Q135" s="24"/>
    </row>
    <row r="136" ht="24.95" customHeight="1" spans="1:17">
      <c r="A136" s="13"/>
      <c r="B136" s="16"/>
      <c r="C136" s="15"/>
      <c r="D136" s="15"/>
      <c r="E136" s="15"/>
      <c r="F136" s="15"/>
      <c r="G136" s="12"/>
      <c r="H136" s="12"/>
      <c r="I136" s="12"/>
      <c r="J136" s="15"/>
      <c r="K136" s="15" t="s">
        <v>25</v>
      </c>
      <c r="L136" s="15" t="s">
        <v>36</v>
      </c>
      <c r="M136" s="15" t="s">
        <v>264</v>
      </c>
      <c r="N136" s="15" t="s">
        <v>28</v>
      </c>
      <c r="O136" s="15" t="s">
        <v>95</v>
      </c>
      <c r="P136" s="15"/>
      <c r="Q136" s="24"/>
    </row>
    <row r="137" ht="24.95" customHeight="1" spans="1:17">
      <c r="A137" s="13"/>
      <c r="B137" s="16"/>
      <c r="C137" s="15"/>
      <c r="D137" s="15"/>
      <c r="E137" s="15"/>
      <c r="F137" s="15"/>
      <c r="G137" s="12"/>
      <c r="H137" s="12"/>
      <c r="I137" s="12"/>
      <c r="J137" s="15"/>
      <c r="K137" s="15" t="s">
        <v>44</v>
      </c>
      <c r="L137" s="15" t="s">
        <v>45</v>
      </c>
      <c r="M137" s="15" t="s">
        <v>265</v>
      </c>
      <c r="N137" s="15" t="s">
        <v>33</v>
      </c>
      <c r="O137" s="15" t="s">
        <v>58</v>
      </c>
      <c r="P137" s="15" t="s">
        <v>48</v>
      </c>
      <c r="Q137" s="24"/>
    </row>
    <row r="138" ht="24.95" customHeight="1" spans="1:17">
      <c r="A138" s="13"/>
      <c r="B138" s="16"/>
      <c r="C138" s="15"/>
      <c r="D138" s="15"/>
      <c r="E138" s="15"/>
      <c r="F138" s="15"/>
      <c r="G138" s="12"/>
      <c r="H138" s="12"/>
      <c r="I138" s="12"/>
      <c r="J138" s="15"/>
      <c r="K138" s="15" t="s">
        <v>38</v>
      </c>
      <c r="L138" s="15" t="s">
        <v>39</v>
      </c>
      <c r="M138" s="15" t="s">
        <v>266</v>
      </c>
      <c r="N138" s="15" t="s">
        <v>66</v>
      </c>
      <c r="O138" s="15" t="s">
        <v>267</v>
      </c>
      <c r="P138" s="15" t="s">
        <v>193</v>
      </c>
      <c r="Q138" s="24"/>
    </row>
    <row r="139" ht="24.95" customHeight="1" spans="1:17">
      <c r="A139" s="13"/>
      <c r="B139" s="16"/>
      <c r="C139" s="15"/>
      <c r="D139" s="15"/>
      <c r="E139" s="15"/>
      <c r="F139" s="15"/>
      <c r="G139" s="12"/>
      <c r="H139" s="12"/>
      <c r="I139" s="12"/>
      <c r="J139" s="15"/>
      <c r="K139" s="15" t="s">
        <v>49</v>
      </c>
      <c r="L139" s="15" t="s">
        <v>50</v>
      </c>
      <c r="M139" s="15" t="s">
        <v>268</v>
      </c>
      <c r="N139" s="15" t="s">
        <v>28</v>
      </c>
      <c r="O139" s="15" t="s">
        <v>218</v>
      </c>
      <c r="P139" s="15"/>
      <c r="Q139" s="24"/>
    </row>
    <row r="140" ht="24.95" customHeight="1" spans="1:17">
      <c r="A140" s="13"/>
      <c r="B140" s="16"/>
      <c r="C140" s="15" t="s">
        <v>269</v>
      </c>
      <c r="D140" s="15" t="s">
        <v>53</v>
      </c>
      <c r="E140" s="15" t="s">
        <v>54</v>
      </c>
      <c r="F140" s="15" t="s">
        <v>55</v>
      </c>
      <c r="G140" s="12">
        <v>15</v>
      </c>
      <c r="H140" s="12">
        <v>15</v>
      </c>
      <c r="I140" s="12"/>
      <c r="J140" s="15" t="s">
        <v>270</v>
      </c>
      <c r="K140" s="15" t="s">
        <v>25</v>
      </c>
      <c r="L140" s="15" t="s">
        <v>31</v>
      </c>
      <c r="M140" s="15" t="s">
        <v>271</v>
      </c>
      <c r="N140" s="15" t="s">
        <v>33</v>
      </c>
      <c r="O140" s="15" t="s">
        <v>272</v>
      </c>
      <c r="P140" s="15" t="s">
        <v>35</v>
      </c>
      <c r="Q140" s="24"/>
    </row>
    <row r="141" ht="24.95" customHeight="1" spans="1:17">
      <c r="A141" s="13"/>
      <c r="B141" s="16"/>
      <c r="C141" s="15"/>
      <c r="D141" s="15"/>
      <c r="E141" s="15"/>
      <c r="F141" s="15"/>
      <c r="G141" s="12"/>
      <c r="H141" s="12"/>
      <c r="I141" s="12"/>
      <c r="J141" s="15"/>
      <c r="K141" s="15" t="s">
        <v>25</v>
      </c>
      <c r="L141" s="15" t="s">
        <v>36</v>
      </c>
      <c r="M141" s="15" t="s">
        <v>273</v>
      </c>
      <c r="N141" s="15" t="s">
        <v>28</v>
      </c>
      <c r="O141" s="15" t="s">
        <v>95</v>
      </c>
      <c r="P141" s="15"/>
      <c r="Q141" s="24"/>
    </row>
    <row r="142" ht="24.95" customHeight="1" spans="1:17">
      <c r="A142" s="13"/>
      <c r="B142" s="16"/>
      <c r="C142" s="15"/>
      <c r="D142" s="15"/>
      <c r="E142" s="15"/>
      <c r="F142" s="15"/>
      <c r="G142" s="12"/>
      <c r="H142" s="12"/>
      <c r="I142" s="12"/>
      <c r="J142" s="15"/>
      <c r="K142" s="15" t="s">
        <v>25</v>
      </c>
      <c r="L142" s="15" t="s">
        <v>26</v>
      </c>
      <c r="M142" s="15" t="s">
        <v>274</v>
      </c>
      <c r="N142" s="15" t="s">
        <v>28</v>
      </c>
      <c r="O142" s="15" t="s">
        <v>64</v>
      </c>
      <c r="P142" s="15"/>
      <c r="Q142" s="24"/>
    </row>
    <row r="143" ht="24.95" customHeight="1" spans="1:17">
      <c r="A143" s="13"/>
      <c r="B143" s="16"/>
      <c r="C143" s="15"/>
      <c r="D143" s="15"/>
      <c r="E143" s="15"/>
      <c r="F143" s="15"/>
      <c r="G143" s="12"/>
      <c r="H143" s="12"/>
      <c r="I143" s="12"/>
      <c r="J143" s="15"/>
      <c r="K143" s="15" t="s">
        <v>38</v>
      </c>
      <c r="L143" s="15" t="s">
        <v>39</v>
      </c>
      <c r="M143" s="15" t="s">
        <v>275</v>
      </c>
      <c r="N143" s="15" t="s">
        <v>66</v>
      </c>
      <c r="O143" s="15" t="s">
        <v>224</v>
      </c>
      <c r="P143" s="15" t="s">
        <v>193</v>
      </c>
      <c r="Q143" s="24"/>
    </row>
    <row r="144" ht="24.95" customHeight="1" spans="1:17">
      <c r="A144" s="13"/>
      <c r="B144" s="16"/>
      <c r="C144" s="15"/>
      <c r="D144" s="15"/>
      <c r="E144" s="15"/>
      <c r="F144" s="15"/>
      <c r="G144" s="12"/>
      <c r="H144" s="12"/>
      <c r="I144" s="12"/>
      <c r="J144" s="15"/>
      <c r="K144" s="15" t="s">
        <v>49</v>
      </c>
      <c r="L144" s="15" t="s">
        <v>50</v>
      </c>
      <c r="M144" s="15" t="s">
        <v>276</v>
      </c>
      <c r="N144" s="15" t="s">
        <v>28</v>
      </c>
      <c r="O144" s="15" t="s">
        <v>218</v>
      </c>
      <c r="P144" s="15"/>
      <c r="Q144" s="24"/>
    </row>
    <row r="145" ht="24.95" customHeight="1" spans="1:17">
      <c r="A145" s="13"/>
      <c r="B145" s="16"/>
      <c r="C145" s="15"/>
      <c r="D145" s="15"/>
      <c r="E145" s="15"/>
      <c r="F145" s="15"/>
      <c r="G145" s="12"/>
      <c r="H145" s="12"/>
      <c r="I145" s="12"/>
      <c r="J145" s="15"/>
      <c r="K145" s="15" t="s">
        <v>44</v>
      </c>
      <c r="L145" s="15" t="s">
        <v>45</v>
      </c>
      <c r="M145" s="15" t="s">
        <v>251</v>
      </c>
      <c r="N145" s="15" t="s">
        <v>33</v>
      </c>
      <c r="O145" s="15" t="s">
        <v>58</v>
      </c>
      <c r="P145" s="15" t="s">
        <v>48</v>
      </c>
      <c r="Q145" s="24"/>
    </row>
    <row r="146" ht="24.95" customHeight="1" spans="1:17">
      <c r="A146" s="13"/>
      <c r="B146" s="16"/>
      <c r="C146" s="15" t="s">
        <v>277</v>
      </c>
      <c r="D146" s="15" t="s">
        <v>53</v>
      </c>
      <c r="E146" s="15" t="s">
        <v>54</v>
      </c>
      <c r="F146" s="15" t="s">
        <v>55</v>
      </c>
      <c r="G146" s="12">
        <v>20</v>
      </c>
      <c r="H146" s="12">
        <v>20</v>
      </c>
      <c r="I146" s="12"/>
      <c r="J146" s="15" t="s">
        <v>278</v>
      </c>
      <c r="K146" s="15" t="s">
        <v>38</v>
      </c>
      <c r="L146" s="15" t="s">
        <v>39</v>
      </c>
      <c r="M146" s="15" t="s">
        <v>279</v>
      </c>
      <c r="N146" s="15" t="s">
        <v>66</v>
      </c>
      <c r="O146" s="15" t="s">
        <v>130</v>
      </c>
      <c r="P146" s="15" t="s">
        <v>193</v>
      </c>
      <c r="Q146" s="24"/>
    </row>
    <row r="147" ht="24.95" customHeight="1" spans="1:17">
      <c r="A147" s="13"/>
      <c r="B147" s="16"/>
      <c r="C147" s="15"/>
      <c r="D147" s="15"/>
      <c r="E147" s="15"/>
      <c r="F147" s="15"/>
      <c r="G147" s="12"/>
      <c r="H147" s="12"/>
      <c r="I147" s="12"/>
      <c r="J147" s="15"/>
      <c r="K147" s="15" t="s">
        <v>25</v>
      </c>
      <c r="L147" s="15" t="s">
        <v>36</v>
      </c>
      <c r="M147" s="15" t="s">
        <v>280</v>
      </c>
      <c r="N147" s="15" t="s">
        <v>28</v>
      </c>
      <c r="O147" s="15" t="s">
        <v>95</v>
      </c>
      <c r="P147" s="15"/>
      <c r="Q147" s="24"/>
    </row>
    <row r="148" ht="24.95" customHeight="1" spans="1:17">
      <c r="A148" s="13"/>
      <c r="B148" s="16"/>
      <c r="C148" s="15"/>
      <c r="D148" s="15"/>
      <c r="E148" s="15"/>
      <c r="F148" s="15"/>
      <c r="G148" s="12"/>
      <c r="H148" s="12"/>
      <c r="I148" s="12"/>
      <c r="J148" s="15"/>
      <c r="K148" s="15" t="s">
        <v>25</v>
      </c>
      <c r="L148" s="15" t="s">
        <v>26</v>
      </c>
      <c r="M148" s="15" t="s">
        <v>281</v>
      </c>
      <c r="N148" s="15" t="s">
        <v>28</v>
      </c>
      <c r="O148" s="15" t="s">
        <v>64</v>
      </c>
      <c r="P148" s="15"/>
      <c r="Q148" s="24"/>
    </row>
    <row r="149" ht="24.95" customHeight="1" spans="1:17">
      <c r="A149" s="13"/>
      <c r="B149" s="16"/>
      <c r="C149" s="15"/>
      <c r="D149" s="15"/>
      <c r="E149" s="15"/>
      <c r="F149" s="15"/>
      <c r="G149" s="12"/>
      <c r="H149" s="12"/>
      <c r="I149" s="12"/>
      <c r="J149" s="15"/>
      <c r="K149" s="15" t="s">
        <v>25</v>
      </c>
      <c r="L149" s="15" t="s">
        <v>31</v>
      </c>
      <c r="M149" s="15" t="s">
        <v>282</v>
      </c>
      <c r="N149" s="15" t="s">
        <v>33</v>
      </c>
      <c r="O149" s="15" t="s">
        <v>255</v>
      </c>
      <c r="P149" s="15" t="s">
        <v>35</v>
      </c>
      <c r="Q149" s="24"/>
    </row>
    <row r="150" ht="24.95" customHeight="1" spans="1:17">
      <c r="A150" s="13"/>
      <c r="B150" s="16"/>
      <c r="C150" s="15"/>
      <c r="D150" s="15"/>
      <c r="E150" s="15"/>
      <c r="F150" s="15"/>
      <c r="G150" s="12"/>
      <c r="H150" s="12"/>
      <c r="I150" s="12"/>
      <c r="J150" s="15"/>
      <c r="K150" s="15" t="s">
        <v>44</v>
      </c>
      <c r="L150" s="15" t="s">
        <v>45</v>
      </c>
      <c r="M150" s="15" t="s">
        <v>251</v>
      </c>
      <c r="N150" s="15" t="s">
        <v>33</v>
      </c>
      <c r="O150" s="15" t="s">
        <v>58</v>
      </c>
      <c r="P150" s="15" t="s">
        <v>48</v>
      </c>
      <c r="Q150" s="24"/>
    </row>
    <row r="151" ht="24.95" customHeight="1" spans="1:17">
      <c r="A151" s="13"/>
      <c r="B151" s="16"/>
      <c r="C151" s="15"/>
      <c r="D151" s="15"/>
      <c r="E151" s="15"/>
      <c r="F151" s="15"/>
      <c r="G151" s="12"/>
      <c r="H151" s="12"/>
      <c r="I151" s="12"/>
      <c r="J151" s="15"/>
      <c r="K151" s="15" t="s">
        <v>49</v>
      </c>
      <c r="L151" s="15" t="s">
        <v>50</v>
      </c>
      <c r="M151" s="15" t="s">
        <v>283</v>
      </c>
      <c r="N151" s="15" t="s">
        <v>28</v>
      </c>
      <c r="O151" s="15" t="s">
        <v>218</v>
      </c>
      <c r="P151" s="15"/>
      <c r="Q151" s="24"/>
    </row>
    <row r="152" ht="24.95" customHeight="1" spans="1:17">
      <c r="A152" s="13"/>
      <c r="B152" s="16"/>
      <c r="C152" s="15" t="s">
        <v>284</v>
      </c>
      <c r="D152" s="15" t="s">
        <v>53</v>
      </c>
      <c r="E152" s="15" t="s">
        <v>54</v>
      </c>
      <c r="F152" s="15" t="s">
        <v>55</v>
      </c>
      <c r="G152" s="12">
        <v>20</v>
      </c>
      <c r="H152" s="12">
        <v>20</v>
      </c>
      <c r="I152" s="12"/>
      <c r="J152" s="15" t="s">
        <v>285</v>
      </c>
      <c r="K152" s="15" t="s">
        <v>49</v>
      </c>
      <c r="L152" s="15" t="s">
        <v>50</v>
      </c>
      <c r="M152" s="15" t="s">
        <v>286</v>
      </c>
      <c r="N152" s="15" t="s">
        <v>28</v>
      </c>
      <c r="O152" s="15" t="s">
        <v>218</v>
      </c>
      <c r="P152" s="15"/>
      <c r="Q152" s="24"/>
    </row>
    <row r="153" ht="24.95" customHeight="1" spans="1:17">
      <c r="A153" s="13"/>
      <c r="B153" s="16"/>
      <c r="C153" s="15"/>
      <c r="D153" s="15"/>
      <c r="E153" s="15"/>
      <c r="F153" s="15"/>
      <c r="G153" s="12"/>
      <c r="H153" s="12"/>
      <c r="I153" s="12"/>
      <c r="J153" s="15"/>
      <c r="K153" s="15" t="s">
        <v>38</v>
      </c>
      <c r="L153" s="15" t="s">
        <v>39</v>
      </c>
      <c r="M153" s="15" t="s">
        <v>287</v>
      </c>
      <c r="N153" s="15" t="s">
        <v>66</v>
      </c>
      <c r="O153" s="15" t="s">
        <v>130</v>
      </c>
      <c r="P153" s="15" t="s">
        <v>193</v>
      </c>
      <c r="Q153" s="24"/>
    </row>
    <row r="154" ht="24.95" customHeight="1" spans="1:17">
      <c r="A154" s="13"/>
      <c r="B154" s="16"/>
      <c r="C154" s="15"/>
      <c r="D154" s="15"/>
      <c r="E154" s="15"/>
      <c r="F154" s="15"/>
      <c r="G154" s="12"/>
      <c r="H154" s="12"/>
      <c r="I154" s="12"/>
      <c r="J154" s="15"/>
      <c r="K154" s="15" t="s">
        <v>25</v>
      </c>
      <c r="L154" s="15" t="s">
        <v>31</v>
      </c>
      <c r="M154" s="15" t="s">
        <v>288</v>
      </c>
      <c r="N154" s="15" t="s">
        <v>33</v>
      </c>
      <c r="O154" s="15" t="s">
        <v>200</v>
      </c>
      <c r="P154" s="15" t="s">
        <v>289</v>
      </c>
      <c r="Q154" s="24"/>
    </row>
    <row r="155" ht="24.95" customHeight="1" spans="1:17">
      <c r="A155" s="13"/>
      <c r="B155" s="16"/>
      <c r="C155" s="15"/>
      <c r="D155" s="15"/>
      <c r="E155" s="15"/>
      <c r="F155" s="15"/>
      <c r="G155" s="12"/>
      <c r="H155" s="12"/>
      <c r="I155" s="12"/>
      <c r="J155" s="15"/>
      <c r="K155" s="15" t="s">
        <v>25</v>
      </c>
      <c r="L155" s="15" t="s">
        <v>26</v>
      </c>
      <c r="M155" s="15" t="s">
        <v>290</v>
      </c>
      <c r="N155" s="15" t="s">
        <v>28</v>
      </c>
      <c r="O155" s="15" t="s">
        <v>64</v>
      </c>
      <c r="P155" s="15"/>
      <c r="Q155" s="24"/>
    </row>
    <row r="156" ht="24.95" customHeight="1" spans="1:17">
      <c r="A156" s="13"/>
      <c r="B156" s="16"/>
      <c r="C156" s="15"/>
      <c r="D156" s="15"/>
      <c r="E156" s="15"/>
      <c r="F156" s="15"/>
      <c r="G156" s="12"/>
      <c r="H156" s="12"/>
      <c r="I156" s="12"/>
      <c r="J156" s="15"/>
      <c r="K156" s="15" t="s">
        <v>25</v>
      </c>
      <c r="L156" s="15" t="s">
        <v>36</v>
      </c>
      <c r="M156" s="15" t="s">
        <v>291</v>
      </c>
      <c r="N156" s="15" t="s">
        <v>28</v>
      </c>
      <c r="O156" s="15" t="s">
        <v>95</v>
      </c>
      <c r="P156" s="15"/>
      <c r="Q156" s="24"/>
    </row>
    <row r="157" ht="24.95" customHeight="1" spans="1:17">
      <c r="A157" s="13"/>
      <c r="B157" s="16"/>
      <c r="C157" s="15"/>
      <c r="D157" s="15"/>
      <c r="E157" s="15"/>
      <c r="F157" s="15"/>
      <c r="G157" s="12"/>
      <c r="H157" s="12"/>
      <c r="I157" s="12"/>
      <c r="J157" s="15"/>
      <c r="K157" s="15" t="s">
        <v>44</v>
      </c>
      <c r="L157" s="15" t="s">
        <v>45</v>
      </c>
      <c r="M157" s="15" t="s">
        <v>93</v>
      </c>
      <c r="N157" s="15" t="s">
        <v>33</v>
      </c>
      <c r="O157" s="15" t="s">
        <v>58</v>
      </c>
      <c r="P157" s="15" t="s">
        <v>48</v>
      </c>
      <c r="Q157" s="24"/>
    </row>
    <row r="158" ht="24.95" customHeight="1" spans="1:17">
      <c r="A158" s="13"/>
      <c r="B158" s="16"/>
      <c r="C158" s="15" t="s">
        <v>292</v>
      </c>
      <c r="D158" s="15" t="s">
        <v>53</v>
      </c>
      <c r="E158" s="15" t="s">
        <v>54</v>
      </c>
      <c r="F158" s="15" t="s">
        <v>55</v>
      </c>
      <c r="G158" s="12">
        <v>17.2</v>
      </c>
      <c r="H158" s="12">
        <v>17.2</v>
      </c>
      <c r="I158" s="12"/>
      <c r="J158" s="15" t="s">
        <v>293</v>
      </c>
      <c r="K158" s="15" t="s">
        <v>25</v>
      </c>
      <c r="L158" s="15" t="s">
        <v>31</v>
      </c>
      <c r="M158" s="15" t="s">
        <v>294</v>
      </c>
      <c r="N158" s="15" t="s">
        <v>33</v>
      </c>
      <c r="O158" s="15" t="s">
        <v>62</v>
      </c>
      <c r="P158" s="15" t="s">
        <v>35</v>
      </c>
      <c r="Q158" s="24"/>
    </row>
    <row r="159" ht="24.95" customHeight="1" spans="1:17">
      <c r="A159" s="13"/>
      <c r="B159" s="16"/>
      <c r="C159" s="15"/>
      <c r="D159" s="15"/>
      <c r="E159" s="15"/>
      <c r="F159" s="15"/>
      <c r="G159" s="12"/>
      <c r="H159" s="12"/>
      <c r="I159" s="12"/>
      <c r="J159" s="15"/>
      <c r="K159" s="15" t="s">
        <v>25</v>
      </c>
      <c r="L159" s="15" t="s">
        <v>26</v>
      </c>
      <c r="M159" s="15" t="s">
        <v>295</v>
      </c>
      <c r="N159" s="15" t="s">
        <v>28</v>
      </c>
      <c r="O159" s="15" t="s">
        <v>64</v>
      </c>
      <c r="P159" s="15"/>
      <c r="Q159" s="24"/>
    </row>
    <row r="160" ht="24.95" customHeight="1" spans="1:17">
      <c r="A160" s="13"/>
      <c r="B160" s="16"/>
      <c r="C160" s="15"/>
      <c r="D160" s="15"/>
      <c r="E160" s="15"/>
      <c r="F160" s="15"/>
      <c r="G160" s="12"/>
      <c r="H160" s="12"/>
      <c r="I160" s="12"/>
      <c r="J160" s="15"/>
      <c r="K160" s="15" t="s">
        <v>25</v>
      </c>
      <c r="L160" s="15" t="s">
        <v>36</v>
      </c>
      <c r="M160" s="15" t="s">
        <v>296</v>
      </c>
      <c r="N160" s="15" t="s">
        <v>28</v>
      </c>
      <c r="O160" s="15" t="s">
        <v>95</v>
      </c>
      <c r="P160" s="15"/>
      <c r="Q160" s="24"/>
    </row>
    <row r="161" ht="24.95" customHeight="1" spans="1:17">
      <c r="A161" s="13"/>
      <c r="B161" s="16"/>
      <c r="C161" s="15"/>
      <c r="D161" s="15"/>
      <c r="E161" s="15"/>
      <c r="F161" s="15"/>
      <c r="G161" s="12"/>
      <c r="H161" s="12"/>
      <c r="I161" s="12"/>
      <c r="J161" s="15"/>
      <c r="K161" s="15" t="s">
        <v>49</v>
      </c>
      <c r="L161" s="15" t="s">
        <v>50</v>
      </c>
      <c r="M161" s="15" t="s">
        <v>297</v>
      </c>
      <c r="N161" s="15" t="s">
        <v>28</v>
      </c>
      <c r="O161" s="15" t="s">
        <v>218</v>
      </c>
      <c r="P161" s="15"/>
      <c r="Q161" s="24"/>
    </row>
    <row r="162" ht="24.95" customHeight="1" spans="1:17">
      <c r="A162" s="13"/>
      <c r="B162" s="16"/>
      <c r="C162" s="15"/>
      <c r="D162" s="15"/>
      <c r="E162" s="15"/>
      <c r="F162" s="15"/>
      <c r="G162" s="12"/>
      <c r="H162" s="12"/>
      <c r="I162" s="12"/>
      <c r="J162" s="15"/>
      <c r="K162" s="15" t="s">
        <v>38</v>
      </c>
      <c r="L162" s="15" t="s">
        <v>39</v>
      </c>
      <c r="M162" s="15" t="s">
        <v>298</v>
      </c>
      <c r="N162" s="15" t="s">
        <v>66</v>
      </c>
      <c r="O162" s="15" t="s">
        <v>299</v>
      </c>
      <c r="P162" s="15" t="s">
        <v>193</v>
      </c>
      <c r="Q162" s="24"/>
    </row>
    <row r="163" ht="24.95" customHeight="1" spans="1:17">
      <c r="A163" s="13"/>
      <c r="B163" s="16"/>
      <c r="C163" s="15"/>
      <c r="D163" s="15"/>
      <c r="E163" s="15"/>
      <c r="F163" s="15"/>
      <c r="G163" s="12"/>
      <c r="H163" s="12"/>
      <c r="I163" s="12"/>
      <c r="J163" s="15"/>
      <c r="K163" s="15" t="s">
        <v>44</v>
      </c>
      <c r="L163" s="15" t="s">
        <v>45</v>
      </c>
      <c r="M163" s="15" t="s">
        <v>93</v>
      </c>
      <c r="N163" s="15" t="s">
        <v>33</v>
      </c>
      <c r="O163" s="15" t="s">
        <v>58</v>
      </c>
      <c r="P163" s="15" t="s">
        <v>48</v>
      </c>
      <c r="Q163" s="24"/>
    </row>
    <row r="164" ht="24.95" customHeight="1" spans="1:17">
      <c r="A164" s="13"/>
      <c r="B164" s="16"/>
      <c r="C164" s="15" t="s">
        <v>300</v>
      </c>
      <c r="D164" s="15" t="s">
        <v>53</v>
      </c>
      <c r="E164" s="15" t="s">
        <v>54</v>
      </c>
      <c r="F164" s="15" t="s">
        <v>55</v>
      </c>
      <c r="G164" s="12">
        <v>48</v>
      </c>
      <c r="H164" s="12">
        <v>48</v>
      </c>
      <c r="I164" s="12"/>
      <c r="J164" s="15" t="s">
        <v>301</v>
      </c>
      <c r="K164" s="15" t="s">
        <v>25</v>
      </c>
      <c r="L164" s="15" t="s">
        <v>31</v>
      </c>
      <c r="M164" s="15" t="s">
        <v>302</v>
      </c>
      <c r="N164" s="15" t="s">
        <v>33</v>
      </c>
      <c r="O164" s="15" t="s">
        <v>62</v>
      </c>
      <c r="P164" s="15" t="s">
        <v>35</v>
      </c>
      <c r="Q164" s="24"/>
    </row>
    <row r="165" ht="24.95" customHeight="1" spans="1:17">
      <c r="A165" s="13"/>
      <c r="B165" s="16"/>
      <c r="C165" s="15"/>
      <c r="D165" s="15"/>
      <c r="E165" s="15"/>
      <c r="F165" s="15"/>
      <c r="G165" s="12"/>
      <c r="H165" s="12"/>
      <c r="I165" s="12"/>
      <c r="J165" s="15"/>
      <c r="K165" s="15" t="s">
        <v>25</v>
      </c>
      <c r="L165" s="15" t="s">
        <v>26</v>
      </c>
      <c r="M165" s="15" t="s">
        <v>303</v>
      </c>
      <c r="N165" s="15" t="s">
        <v>28</v>
      </c>
      <c r="O165" s="15" t="s">
        <v>64</v>
      </c>
      <c r="P165" s="15"/>
      <c r="Q165" s="24"/>
    </row>
    <row r="166" ht="24.95" customHeight="1" spans="1:17">
      <c r="A166" s="13"/>
      <c r="B166" s="16"/>
      <c r="C166" s="15"/>
      <c r="D166" s="15"/>
      <c r="E166" s="15"/>
      <c r="F166" s="15"/>
      <c r="G166" s="12"/>
      <c r="H166" s="12"/>
      <c r="I166" s="12"/>
      <c r="J166" s="15"/>
      <c r="K166" s="15" t="s">
        <v>25</v>
      </c>
      <c r="L166" s="15" t="s">
        <v>36</v>
      </c>
      <c r="M166" s="15" t="s">
        <v>304</v>
      </c>
      <c r="N166" s="15" t="s">
        <v>28</v>
      </c>
      <c r="O166" s="15" t="s">
        <v>95</v>
      </c>
      <c r="P166" s="15"/>
      <c r="Q166" s="24"/>
    </row>
    <row r="167" ht="24.95" customHeight="1" spans="1:17">
      <c r="A167" s="13"/>
      <c r="B167" s="16"/>
      <c r="C167" s="15"/>
      <c r="D167" s="15"/>
      <c r="E167" s="15"/>
      <c r="F167" s="15"/>
      <c r="G167" s="12"/>
      <c r="H167" s="12"/>
      <c r="I167" s="12"/>
      <c r="J167" s="15"/>
      <c r="K167" s="15" t="s">
        <v>49</v>
      </c>
      <c r="L167" s="15" t="s">
        <v>50</v>
      </c>
      <c r="M167" s="15" t="s">
        <v>305</v>
      </c>
      <c r="N167" s="15" t="s">
        <v>28</v>
      </c>
      <c r="O167" s="15" t="s">
        <v>218</v>
      </c>
      <c r="P167" s="15"/>
      <c r="Q167" s="24"/>
    </row>
    <row r="168" ht="24.95" customHeight="1" spans="1:17">
      <c r="A168" s="13"/>
      <c r="B168" s="16"/>
      <c r="C168" s="15"/>
      <c r="D168" s="15"/>
      <c r="E168" s="15"/>
      <c r="F168" s="15"/>
      <c r="G168" s="12"/>
      <c r="H168" s="12"/>
      <c r="I168" s="12"/>
      <c r="J168" s="15"/>
      <c r="K168" s="15" t="s">
        <v>44</v>
      </c>
      <c r="L168" s="15" t="s">
        <v>45</v>
      </c>
      <c r="M168" s="15" t="s">
        <v>93</v>
      </c>
      <c r="N168" s="15" t="s">
        <v>33</v>
      </c>
      <c r="O168" s="15" t="s">
        <v>58</v>
      </c>
      <c r="P168" s="15" t="s">
        <v>48</v>
      </c>
      <c r="Q168" s="24"/>
    </row>
    <row r="169" ht="24.95" customHeight="1" spans="1:17">
      <c r="A169" s="13"/>
      <c r="B169" s="16"/>
      <c r="C169" s="15"/>
      <c r="D169" s="15"/>
      <c r="E169" s="15"/>
      <c r="F169" s="15"/>
      <c r="G169" s="12"/>
      <c r="H169" s="12"/>
      <c r="I169" s="12"/>
      <c r="J169" s="15"/>
      <c r="K169" s="15" t="s">
        <v>38</v>
      </c>
      <c r="L169" s="15" t="s">
        <v>39</v>
      </c>
      <c r="M169" s="15" t="s">
        <v>306</v>
      </c>
      <c r="N169" s="15" t="s">
        <v>66</v>
      </c>
      <c r="O169" s="15" t="s">
        <v>307</v>
      </c>
      <c r="P169" s="15" t="s">
        <v>193</v>
      </c>
      <c r="Q169" s="24"/>
    </row>
    <row r="170" ht="24.95" customHeight="1" spans="2:17">
      <c r="B170" s="16"/>
      <c r="C170" s="15" t="s">
        <v>308</v>
      </c>
      <c r="D170" s="15" t="s">
        <v>53</v>
      </c>
      <c r="E170" s="15" t="s">
        <v>90</v>
      </c>
      <c r="F170" s="15">
        <v>13661093316</v>
      </c>
      <c r="G170" s="12">
        <v>0.225</v>
      </c>
      <c r="H170" s="12">
        <v>0.225</v>
      </c>
      <c r="I170" s="25"/>
      <c r="J170" s="15" t="s">
        <v>309</v>
      </c>
      <c r="K170" s="15" t="s">
        <v>310</v>
      </c>
      <c r="L170" s="15" t="s">
        <v>311</v>
      </c>
      <c r="M170" s="15" t="s">
        <v>312</v>
      </c>
      <c r="N170" s="15" t="s">
        <v>313</v>
      </c>
      <c r="O170" s="15">
        <v>12</v>
      </c>
      <c r="P170" s="15" t="s">
        <v>35</v>
      </c>
      <c r="Q170" s="26"/>
    </row>
    <row r="171" ht="24.95" customHeight="1" spans="2:16">
      <c r="B171" s="16"/>
      <c r="C171" s="15"/>
      <c r="D171" s="15"/>
      <c r="E171" s="15"/>
      <c r="F171" s="15"/>
      <c r="G171" s="12"/>
      <c r="H171" s="12"/>
      <c r="J171" s="15"/>
      <c r="K171" s="15"/>
      <c r="L171" s="15" t="s">
        <v>314</v>
      </c>
      <c r="M171" s="15" t="s">
        <v>315</v>
      </c>
      <c r="N171" s="15" t="s">
        <v>316</v>
      </c>
      <c r="O171" s="15" t="s">
        <v>317</v>
      </c>
      <c r="P171" s="15"/>
    </row>
    <row r="172" ht="14.25" customHeight="1" spans="2:16">
      <c r="B172" s="16"/>
      <c r="C172" s="15"/>
      <c r="D172" s="15"/>
      <c r="E172" s="15"/>
      <c r="F172" s="15"/>
      <c r="G172" s="12"/>
      <c r="H172" s="12"/>
      <c r="J172" s="15"/>
      <c r="K172" s="15"/>
      <c r="L172" s="15" t="s">
        <v>318</v>
      </c>
      <c r="M172" s="15" t="s">
        <v>319</v>
      </c>
      <c r="N172" s="15" t="s">
        <v>313</v>
      </c>
      <c r="O172" s="15">
        <v>1</v>
      </c>
      <c r="P172" s="15" t="s">
        <v>320</v>
      </c>
    </row>
    <row r="173" ht="14.25" customHeight="1" spans="2:16">
      <c r="B173" s="16"/>
      <c r="C173" s="15"/>
      <c r="D173" s="15"/>
      <c r="E173" s="15"/>
      <c r="F173" s="15"/>
      <c r="G173" s="12"/>
      <c r="H173" s="12"/>
      <c r="J173" s="15"/>
      <c r="K173" s="15" t="s">
        <v>321</v>
      </c>
      <c r="L173" s="15" t="s">
        <v>322</v>
      </c>
      <c r="M173" s="15" t="s">
        <v>323</v>
      </c>
      <c r="N173" s="15" t="s">
        <v>316</v>
      </c>
      <c r="O173" s="15" t="s">
        <v>324</v>
      </c>
      <c r="P173" s="15"/>
    </row>
    <row r="174" ht="14.25" customHeight="1" spans="2:16">
      <c r="B174" s="16"/>
      <c r="C174" s="15"/>
      <c r="D174" s="15"/>
      <c r="E174" s="15"/>
      <c r="F174" s="15"/>
      <c r="G174" s="12"/>
      <c r="H174" s="12"/>
      <c r="J174" s="15"/>
      <c r="K174" s="15" t="s">
        <v>325</v>
      </c>
      <c r="L174" s="15" t="s">
        <v>326</v>
      </c>
      <c r="M174" s="15" t="s">
        <v>327</v>
      </c>
      <c r="N174" s="15" t="s">
        <v>328</v>
      </c>
      <c r="O174" s="15">
        <v>95</v>
      </c>
      <c r="P174" s="15" t="s">
        <v>48</v>
      </c>
    </row>
    <row r="175" ht="14.25" customHeight="1" spans="2:16">
      <c r="B175" s="16"/>
      <c r="C175" s="15"/>
      <c r="D175" s="15"/>
      <c r="E175" s="15"/>
      <c r="F175" s="15"/>
      <c r="G175" s="12"/>
      <c r="H175" s="12"/>
      <c r="J175" s="15"/>
      <c r="K175" s="15" t="s">
        <v>329</v>
      </c>
      <c r="L175" s="15" t="s">
        <v>330</v>
      </c>
      <c r="M175" s="15" t="s">
        <v>331</v>
      </c>
      <c r="N175" s="15" t="s">
        <v>313</v>
      </c>
      <c r="O175" s="15">
        <v>2250</v>
      </c>
      <c r="P175" s="15" t="s">
        <v>43</v>
      </c>
    </row>
    <row r="176" ht="14.25" customHeight="1" spans="2:16">
      <c r="B176" s="16"/>
      <c r="C176" s="15" t="s">
        <v>332</v>
      </c>
      <c r="D176" s="15" t="s">
        <v>53</v>
      </c>
      <c r="E176" s="15" t="s">
        <v>333</v>
      </c>
      <c r="F176" s="15">
        <v>13716776697</v>
      </c>
      <c r="G176" s="12">
        <v>0.2352</v>
      </c>
      <c r="H176" s="12">
        <v>0.2352</v>
      </c>
      <c r="J176" s="15" t="s">
        <v>334</v>
      </c>
      <c r="K176" s="15" t="s">
        <v>310</v>
      </c>
      <c r="L176" s="15" t="s">
        <v>311</v>
      </c>
      <c r="M176" s="15" t="s">
        <v>335</v>
      </c>
      <c r="N176" s="15" t="s">
        <v>328</v>
      </c>
      <c r="O176" s="15">
        <v>1500</v>
      </c>
      <c r="P176" s="15" t="s">
        <v>336</v>
      </c>
    </row>
    <row r="177" ht="14.25" customHeight="1" spans="2:16">
      <c r="B177" s="16"/>
      <c r="C177" s="15"/>
      <c r="D177" s="15"/>
      <c r="E177" s="15"/>
      <c r="F177" s="15"/>
      <c r="G177" s="12"/>
      <c r="H177" s="12"/>
      <c r="J177" s="15"/>
      <c r="K177" s="15"/>
      <c r="L177" s="15" t="s">
        <v>314</v>
      </c>
      <c r="M177" s="15" t="s">
        <v>337</v>
      </c>
      <c r="N177" s="15" t="s">
        <v>316</v>
      </c>
      <c r="O177" s="15" t="s">
        <v>317</v>
      </c>
      <c r="P177" s="15"/>
    </row>
    <row r="178" ht="14.25" customHeight="1" spans="2:16">
      <c r="B178" s="16"/>
      <c r="C178" s="15"/>
      <c r="D178" s="15"/>
      <c r="E178" s="15"/>
      <c r="F178" s="15"/>
      <c r="G178" s="12"/>
      <c r="H178" s="12"/>
      <c r="J178" s="15"/>
      <c r="K178" s="15"/>
      <c r="L178" s="15" t="s">
        <v>318</v>
      </c>
      <c r="M178" s="15" t="s">
        <v>338</v>
      </c>
      <c r="N178" s="15" t="s">
        <v>339</v>
      </c>
      <c r="O178" s="15">
        <v>1</v>
      </c>
      <c r="P178" s="15" t="s">
        <v>320</v>
      </c>
    </row>
    <row r="179" ht="14.25" customHeight="1" spans="2:16">
      <c r="B179" s="16"/>
      <c r="C179" s="15"/>
      <c r="D179" s="15"/>
      <c r="E179" s="15"/>
      <c r="F179" s="15"/>
      <c r="G179" s="12"/>
      <c r="H179" s="12"/>
      <c r="J179" s="15"/>
      <c r="K179" s="15" t="s">
        <v>321</v>
      </c>
      <c r="L179" s="15" t="s">
        <v>322</v>
      </c>
      <c r="M179" s="15" t="s">
        <v>340</v>
      </c>
      <c r="N179" s="15" t="s">
        <v>316</v>
      </c>
      <c r="O179" s="15" t="s">
        <v>317</v>
      </c>
      <c r="P179" s="15"/>
    </row>
    <row r="180" ht="14.25" customHeight="1" spans="2:16">
      <c r="B180" s="16"/>
      <c r="C180" s="15"/>
      <c r="D180" s="15"/>
      <c r="E180" s="15"/>
      <c r="F180" s="15"/>
      <c r="G180" s="12"/>
      <c r="H180" s="12"/>
      <c r="J180" s="15"/>
      <c r="K180" s="15" t="s">
        <v>325</v>
      </c>
      <c r="L180" s="15" t="s">
        <v>326</v>
      </c>
      <c r="M180" s="15" t="s">
        <v>341</v>
      </c>
      <c r="N180" s="15" t="s">
        <v>328</v>
      </c>
      <c r="O180" s="15">
        <v>98</v>
      </c>
      <c r="P180" s="15" t="s">
        <v>48</v>
      </c>
    </row>
    <row r="181" ht="14.25" customHeight="1" spans="2:16">
      <c r="B181" s="16"/>
      <c r="C181" s="15"/>
      <c r="D181" s="15"/>
      <c r="E181" s="15"/>
      <c r="F181" s="15"/>
      <c r="G181" s="12"/>
      <c r="H181" s="12"/>
      <c r="J181" s="15"/>
      <c r="K181" s="15" t="s">
        <v>329</v>
      </c>
      <c r="L181" s="15" t="s">
        <v>330</v>
      </c>
      <c r="M181" s="15" t="s">
        <v>342</v>
      </c>
      <c r="N181" s="15" t="s">
        <v>313</v>
      </c>
      <c r="O181" s="15">
        <v>0.2352</v>
      </c>
      <c r="P181" s="15" t="s">
        <v>193</v>
      </c>
    </row>
    <row r="182" ht="27.75" customHeight="1" spans="2:16">
      <c r="B182" s="16"/>
      <c r="C182" s="15" t="s">
        <v>343</v>
      </c>
      <c r="D182" s="15" t="s">
        <v>53</v>
      </c>
      <c r="E182" s="15" t="s">
        <v>22</v>
      </c>
      <c r="F182" s="15">
        <v>15010555176</v>
      </c>
      <c r="G182" s="12">
        <v>0.42</v>
      </c>
      <c r="H182" s="12">
        <v>0.42</v>
      </c>
      <c r="J182" s="15" t="s">
        <v>344</v>
      </c>
      <c r="K182" s="15" t="s">
        <v>310</v>
      </c>
      <c r="L182" s="15" t="s">
        <v>311</v>
      </c>
      <c r="M182" s="15" t="s">
        <v>335</v>
      </c>
      <c r="N182" s="15" t="s">
        <v>328</v>
      </c>
      <c r="O182" s="15">
        <v>1500</v>
      </c>
      <c r="P182" s="15" t="s">
        <v>336</v>
      </c>
    </row>
    <row r="183" ht="14.25" customHeight="1" spans="2:16">
      <c r="B183" s="16"/>
      <c r="C183" s="15"/>
      <c r="D183" s="15"/>
      <c r="E183" s="15"/>
      <c r="F183" s="15"/>
      <c r="G183" s="12"/>
      <c r="H183" s="12"/>
      <c r="J183" s="15"/>
      <c r="K183" s="15"/>
      <c r="L183" s="15" t="s">
        <v>314</v>
      </c>
      <c r="M183" s="15" t="s">
        <v>345</v>
      </c>
      <c r="N183" s="15" t="s">
        <v>316</v>
      </c>
      <c r="O183" s="15" t="s">
        <v>317</v>
      </c>
      <c r="P183" s="15"/>
    </row>
    <row r="184" ht="14.25" customHeight="1" spans="2:16">
      <c r="B184" s="16"/>
      <c r="C184" s="15"/>
      <c r="D184" s="15"/>
      <c r="E184" s="15"/>
      <c r="F184" s="15"/>
      <c r="G184" s="12"/>
      <c r="H184" s="12"/>
      <c r="J184" s="15"/>
      <c r="K184" s="15"/>
      <c r="L184" s="15" t="s">
        <v>318</v>
      </c>
      <c r="M184" s="15" t="s">
        <v>346</v>
      </c>
      <c r="N184" s="15" t="s">
        <v>316</v>
      </c>
      <c r="O184" s="15" t="s">
        <v>317</v>
      </c>
      <c r="P184" s="15"/>
    </row>
    <row r="185" ht="14.25" customHeight="1" spans="2:16">
      <c r="B185" s="16"/>
      <c r="C185" s="15"/>
      <c r="D185" s="15"/>
      <c r="E185" s="15"/>
      <c r="F185" s="15"/>
      <c r="G185" s="12"/>
      <c r="H185" s="12"/>
      <c r="J185" s="15"/>
      <c r="K185" s="15" t="s">
        <v>321</v>
      </c>
      <c r="L185" s="15" t="s">
        <v>322</v>
      </c>
      <c r="M185" s="15" t="s">
        <v>347</v>
      </c>
      <c r="N185" s="15" t="s">
        <v>316</v>
      </c>
      <c r="O185" s="15" t="s">
        <v>317</v>
      </c>
      <c r="P185" s="15"/>
    </row>
    <row r="186" ht="14.25" customHeight="1" spans="2:16">
      <c r="B186" s="16"/>
      <c r="C186" s="15"/>
      <c r="D186" s="15"/>
      <c r="E186" s="15"/>
      <c r="F186" s="15"/>
      <c r="G186" s="12"/>
      <c r="H186" s="12"/>
      <c r="J186" s="15"/>
      <c r="K186" s="15" t="s">
        <v>325</v>
      </c>
      <c r="L186" s="15" t="s">
        <v>326</v>
      </c>
      <c r="M186" s="15" t="s">
        <v>348</v>
      </c>
      <c r="N186" s="15" t="s">
        <v>328</v>
      </c>
      <c r="O186" s="15">
        <v>98</v>
      </c>
      <c r="P186" s="15" t="s">
        <v>48</v>
      </c>
    </row>
    <row r="187" ht="14.25" customHeight="1" spans="2:16">
      <c r="B187" s="16"/>
      <c r="C187" s="15"/>
      <c r="D187" s="15"/>
      <c r="E187" s="15"/>
      <c r="F187" s="15"/>
      <c r="G187" s="12"/>
      <c r="H187" s="12"/>
      <c r="J187" s="15"/>
      <c r="K187" s="15" t="s">
        <v>329</v>
      </c>
      <c r="L187" s="15" t="s">
        <v>330</v>
      </c>
      <c r="M187" s="15" t="s">
        <v>331</v>
      </c>
      <c r="N187" s="15" t="s">
        <v>313</v>
      </c>
      <c r="O187" s="15">
        <v>0.42</v>
      </c>
      <c r="P187" s="15" t="s">
        <v>193</v>
      </c>
    </row>
    <row r="188" ht="27.75" customHeight="1" spans="2:16">
      <c r="B188" s="16"/>
      <c r="C188" s="15" t="s">
        <v>349</v>
      </c>
      <c r="D188" s="15" t="s">
        <v>53</v>
      </c>
      <c r="E188" s="15" t="s">
        <v>22</v>
      </c>
      <c r="F188" s="15">
        <v>15010555176</v>
      </c>
      <c r="G188" s="12">
        <v>0.1954</v>
      </c>
      <c r="H188" s="12">
        <v>0.1954</v>
      </c>
      <c r="J188" s="15" t="s">
        <v>350</v>
      </c>
      <c r="K188" s="15" t="s">
        <v>310</v>
      </c>
      <c r="L188" s="15" t="s">
        <v>311</v>
      </c>
      <c r="M188" s="15" t="s">
        <v>335</v>
      </c>
      <c r="N188" s="15" t="s">
        <v>328</v>
      </c>
      <c r="O188" s="15">
        <v>1500</v>
      </c>
      <c r="P188" s="15" t="s">
        <v>336</v>
      </c>
    </row>
    <row r="189" ht="14.25" customHeight="1" spans="2:16">
      <c r="B189" s="16"/>
      <c r="C189" s="15"/>
      <c r="D189" s="15"/>
      <c r="E189" s="15"/>
      <c r="F189" s="15"/>
      <c r="G189" s="12"/>
      <c r="H189" s="12"/>
      <c r="J189" s="15"/>
      <c r="K189" s="15"/>
      <c r="L189" s="15" t="s">
        <v>314</v>
      </c>
      <c r="M189" s="15" t="s">
        <v>345</v>
      </c>
      <c r="N189" s="15" t="s">
        <v>316</v>
      </c>
      <c r="O189" s="15" t="s">
        <v>317</v>
      </c>
      <c r="P189" s="15"/>
    </row>
    <row r="190" ht="14.25" customHeight="1" spans="2:16">
      <c r="B190" s="16"/>
      <c r="C190" s="15"/>
      <c r="D190" s="15"/>
      <c r="E190" s="15"/>
      <c r="F190" s="15"/>
      <c r="G190" s="12"/>
      <c r="H190" s="12"/>
      <c r="J190" s="15"/>
      <c r="K190" s="15"/>
      <c r="L190" s="15" t="s">
        <v>318</v>
      </c>
      <c r="M190" s="15" t="s">
        <v>346</v>
      </c>
      <c r="N190" s="15" t="s">
        <v>316</v>
      </c>
      <c r="O190" s="15" t="s">
        <v>317</v>
      </c>
      <c r="P190" s="15"/>
    </row>
    <row r="191" ht="14.25" customHeight="1" spans="2:16">
      <c r="B191" s="16"/>
      <c r="C191" s="15"/>
      <c r="D191" s="15"/>
      <c r="E191" s="15"/>
      <c r="F191" s="15"/>
      <c r="G191" s="12"/>
      <c r="H191" s="12"/>
      <c r="J191" s="15"/>
      <c r="K191" s="15" t="s">
        <v>321</v>
      </c>
      <c r="L191" s="15" t="s">
        <v>322</v>
      </c>
      <c r="M191" s="15" t="s">
        <v>347</v>
      </c>
      <c r="N191" s="15" t="s">
        <v>316</v>
      </c>
      <c r="O191" s="15" t="s">
        <v>317</v>
      </c>
      <c r="P191" s="15"/>
    </row>
    <row r="192" ht="14.25" customHeight="1" spans="2:16">
      <c r="B192" s="16"/>
      <c r="C192" s="15"/>
      <c r="D192" s="15"/>
      <c r="E192" s="15"/>
      <c r="F192" s="15"/>
      <c r="G192" s="12"/>
      <c r="H192" s="12"/>
      <c r="J192" s="15"/>
      <c r="K192" s="15" t="s">
        <v>325</v>
      </c>
      <c r="L192" s="15" t="s">
        <v>326</v>
      </c>
      <c r="M192" s="15" t="s">
        <v>348</v>
      </c>
      <c r="N192" s="15" t="s">
        <v>328</v>
      </c>
      <c r="O192" s="15">
        <v>98</v>
      </c>
      <c r="P192" s="15" t="s">
        <v>48</v>
      </c>
    </row>
    <row r="193" ht="14.25" customHeight="1" spans="2:16">
      <c r="B193" s="16"/>
      <c r="C193" s="15"/>
      <c r="D193" s="15"/>
      <c r="E193" s="15"/>
      <c r="F193" s="15"/>
      <c r="G193" s="12"/>
      <c r="H193" s="12"/>
      <c r="J193" s="15"/>
      <c r="K193" s="15" t="s">
        <v>329</v>
      </c>
      <c r="L193" s="15" t="s">
        <v>330</v>
      </c>
      <c r="M193" s="15" t="s">
        <v>331</v>
      </c>
      <c r="N193" s="15" t="s">
        <v>313</v>
      </c>
      <c r="O193" s="15">
        <v>0.1954</v>
      </c>
      <c r="P193" s="15" t="s">
        <v>193</v>
      </c>
    </row>
    <row r="194" ht="14.25" customHeight="1" spans="2:16">
      <c r="B194" s="16"/>
      <c r="C194" s="15" t="s">
        <v>351</v>
      </c>
      <c r="D194" s="15" t="s">
        <v>53</v>
      </c>
      <c r="E194" s="15" t="s">
        <v>352</v>
      </c>
      <c r="F194" s="15">
        <v>18618300681</v>
      </c>
      <c r="G194" s="12">
        <v>20</v>
      </c>
      <c r="H194" s="12">
        <v>20</v>
      </c>
      <c r="J194" s="15" t="s">
        <v>353</v>
      </c>
      <c r="K194" s="15" t="s">
        <v>310</v>
      </c>
      <c r="L194" s="15" t="s">
        <v>311</v>
      </c>
      <c r="M194" s="15" t="s">
        <v>354</v>
      </c>
      <c r="N194" s="15" t="s">
        <v>328</v>
      </c>
      <c r="O194" s="15">
        <v>1500</v>
      </c>
      <c r="P194" s="15" t="s">
        <v>336</v>
      </c>
    </row>
    <row r="195" ht="14.25" customHeight="1" spans="2:16">
      <c r="B195" s="16"/>
      <c r="C195" s="15"/>
      <c r="D195" s="15"/>
      <c r="E195" s="15"/>
      <c r="F195" s="15"/>
      <c r="G195" s="12"/>
      <c r="H195" s="12"/>
      <c r="J195" s="15"/>
      <c r="K195" s="15"/>
      <c r="L195" s="15" t="s">
        <v>314</v>
      </c>
      <c r="M195" s="15" t="s">
        <v>355</v>
      </c>
      <c r="N195" s="15" t="s">
        <v>316</v>
      </c>
      <c r="O195" s="15" t="s">
        <v>317</v>
      </c>
      <c r="P195" s="15"/>
    </row>
    <row r="196" ht="14.25" customHeight="1" spans="2:16">
      <c r="B196" s="16"/>
      <c r="C196" s="15"/>
      <c r="D196" s="15"/>
      <c r="E196" s="15"/>
      <c r="F196" s="15"/>
      <c r="G196" s="12"/>
      <c r="H196" s="12"/>
      <c r="J196" s="15"/>
      <c r="K196" s="15"/>
      <c r="L196" s="15" t="s">
        <v>318</v>
      </c>
      <c r="M196" s="15" t="s">
        <v>346</v>
      </c>
      <c r="N196" s="15" t="s">
        <v>316</v>
      </c>
      <c r="O196" s="15" t="s">
        <v>317</v>
      </c>
      <c r="P196" s="15"/>
    </row>
    <row r="197" ht="14.25" customHeight="1" spans="2:16">
      <c r="B197" s="16"/>
      <c r="C197" s="15"/>
      <c r="D197" s="15"/>
      <c r="E197" s="15"/>
      <c r="F197" s="15"/>
      <c r="G197" s="12"/>
      <c r="H197" s="12"/>
      <c r="J197" s="15"/>
      <c r="K197" s="15" t="s">
        <v>321</v>
      </c>
      <c r="L197" s="15" t="s">
        <v>322</v>
      </c>
      <c r="M197" s="15" t="s">
        <v>356</v>
      </c>
      <c r="N197" s="15" t="s">
        <v>316</v>
      </c>
      <c r="O197" s="15" t="s">
        <v>317</v>
      </c>
      <c r="P197" s="15"/>
    </row>
    <row r="198" ht="14.25" customHeight="1" spans="2:16">
      <c r="B198" s="16"/>
      <c r="C198" s="15"/>
      <c r="D198" s="15"/>
      <c r="E198" s="15"/>
      <c r="F198" s="15"/>
      <c r="G198" s="12"/>
      <c r="H198" s="12"/>
      <c r="J198" s="15"/>
      <c r="K198" s="15" t="s">
        <v>325</v>
      </c>
      <c r="L198" s="15" t="s">
        <v>326</v>
      </c>
      <c r="M198" s="15" t="s">
        <v>357</v>
      </c>
      <c r="N198" s="15" t="s">
        <v>328</v>
      </c>
      <c r="O198" s="15">
        <v>98</v>
      </c>
      <c r="P198" s="15" t="s">
        <v>48</v>
      </c>
    </row>
    <row r="199" ht="14.25" customHeight="1" spans="2:16">
      <c r="B199" s="16"/>
      <c r="C199" s="15"/>
      <c r="D199" s="15"/>
      <c r="E199" s="15"/>
      <c r="F199" s="15"/>
      <c r="G199" s="12"/>
      <c r="H199" s="12"/>
      <c r="J199" s="15"/>
      <c r="K199" s="15" t="s">
        <v>329</v>
      </c>
      <c r="L199" s="15" t="s">
        <v>330</v>
      </c>
      <c r="M199" s="15" t="s">
        <v>358</v>
      </c>
      <c r="N199" s="15" t="s">
        <v>313</v>
      </c>
      <c r="O199" s="15">
        <v>20</v>
      </c>
      <c r="P199" s="15" t="s">
        <v>193</v>
      </c>
    </row>
    <row r="200" ht="27.75" customHeight="1" spans="2:16">
      <c r="B200" s="16"/>
      <c r="C200" s="15" t="s">
        <v>359</v>
      </c>
      <c r="D200" s="15" t="s">
        <v>53</v>
      </c>
      <c r="E200" s="15" t="s">
        <v>155</v>
      </c>
      <c r="F200" s="15">
        <v>13716433623</v>
      </c>
      <c r="G200" s="12">
        <v>0.3</v>
      </c>
      <c r="H200" s="12">
        <v>0.3</v>
      </c>
      <c r="J200" s="15" t="s">
        <v>360</v>
      </c>
      <c r="K200" s="15" t="s">
        <v>310</v>
      </c>
      <c r="L200" s="15" t="s">
        <v>311</v>
      </c>
      <c r="M200" s="15" t="s">
        <v>361</v>
      </c>
      <c r="N200" s="15" t="s">
        <v>328</v>
      </c>
      <c r="O200" s="15">
        <v>15</v>
      </c>
      <c r="P200" s="15" t="s">
        <v>35</v>
      </c>
    </row>
    <row r="201" ht="14.25" customHeight="1" spans="2:16">
      <c r="B201" s="16"/>
      <c r="C201" s="15"/>
      <c r="D201" s="15"/>
      <c r="E201" s="15"/>
      <c r="F201" s="15"/>
      <c r="G201" s="12"/>
      <c r="H201" s="12"/>
      <c r="J201" s="15"/>
      <c r="K201" s="15"/>
      <c r="L201" s="15" t="s">
        <v>314</v>
      </c>
      <c r="M201" s="15" t="s">
        <v>362</v>
      </c>
      <c r="N201" s="15" t="s">
        <v>316</v>
      </c>
      <c r="O201" s="15" t="s">
        <v>363</v>
      </c>
      <c r="P201" s="15"/>
    </row>
    <row r="202" ht="14.25" customHeight="1" spans="2:16">
      <c r="B202" s="16"/>
      <c r="C202" s="15"/>
      <c r="D202" s="15"/>
      <c r="E202" s="15"/>
      <c r="F202" s="15"/>
      <c r="G202" s="12"/>
      <c r="H202" s="12"/>
      <c r="J202" s="15"/>
      <c r="K202" s="15"/>
      <c r="L202" s="15" t="s">
        <v>318</v>
      </c>
      <c r="M202" s="15" t="s">
        <v>346</v>
      </c>
      <c r="N202" s="15" t="s">
        <v>316</v>
      </c>
      <c r="O202" s="15" t="s">
        <v>363</v>
      </c>
      <c r="P202" s="15"/>
    </row>
    <row r="203" ht="14.25" customHeight="1" spans="2:16">
      <c r="B203" s="16"/>
      <c r="C203" s="15"/>
      <c r="D203" s="15"/>
      <c r="E203" s="15"/>
      <c r="F203" s="15"/>
      <c r="G203" s="12"/>
      <c r="H203" s="12"/>
      <c r="J203" s="15"/>
      <c r="K203" s="15" t="s">
        <v>321</v>
      </c>
      <c r="L203" s="15" t="s">
        <v>322</v>
      </c>
      <c r="M203" s="15" t="s">
        <v>364</v>
      </c>
      <c r="N203" s="15" t="s">
        <v>316</v>
      </c>
      <c r="O203" s="15" t="s">
        <v>363</v>
      </c>
      <c r="P203" s="15"/>
    </row>
    <row r="204" ht="14.25" customHeight="1" spans="2:16">
      <c r="B204" s="16"/>
      <c r="C204" s="15"/>
      <c r="D204" s="15"/>
      <c r="E204" s="15"/>
      <c r="F204" s="15"/>
      <c r="G204" s="12"/>
      <c r="H204" s="12"/>
      <c r="J204" s="15"/>
      <c r="K204" s="15" t="s">
        <v>325</v>
      </c>
      <c r="L204" s="15" t="s">
        <v>326</v>
      </c>
      <c r="M204" s="15" t="s">
        <v>365</v>
      </c>
      <c r="N204" s="15" t="s">
        <v>328</v>
      </c>
      <c r="O204" s="15">
        <v>98</v>
      </c>
      <c r="P204" s="15" t="s">
        <v>48</v>
      </c>
    </row>
    <row r="205" ht="14.25" customHeight="1" spans="2:16">
      <c r="B205" s="16"/>
      <c r="C205" s="15"/>
      <c r="D205" s="15"/>
      <c r="E205" s="15"/>
      <c r="F205" s="15"/>
      <c r="G205" s="12"/>
      <c r="H205" s="12"/>
      <c r="J205" s="15"/>
      <c r="K205" s="15" t="s">
        <v>329</v>
      </c>
      <c r="L205" s="15" t="s">
        <v>330</v>
      </c>
      <c r="M205" s="15" t="s">
        <v>358</v>
      </c>
      <c r="N205" s="15" t="s">
        <v>313</v>
      </c>
      <c r="O205" s="15">
        <v>3000</v>
      </c>
      <c r="P205" s="15" t="s">
        <v>43</v>
      </c>
    </row>
  </sheetData>
  <mergeCells count="277">
    <mergeCell ref="B2:P2"/>
    <mergeCell ref="B3:C3"/>
    <mergeCell ref="O3:P3"/>
    <mergeCell ref="H4:I4"/>
    <mergeCell ref="A7:A169"/>
    <mergeCell ref="B4:B5"/>
    <mergeCell ref="B7:B205"/>
    <mergeCell ref="C4:C5"/>
    <mergeCell ref="C7:C12"/>
    <mergeCell ref="C13:C18"/>
    <mergeCell ref="C19:C24"/>
    <mergeCell ref="C25:C30"/>
    <mergeCell ref="C31:C37"/>
    <mergeCell ref="C38:C43"/>
    <mergeCell ref="C44:C49"/>
    <mergeCell ref="C50:C55"/>
    <mergeCell ref="C56:C61"/>
    <mergeCell ref="C62:C67"/>
    <mergeCell ref="C68:C73"/>
    <mergeCell ref="C74:C79"/>
    <mergeCell ref="C80:C85"/>
    <mergeCell ref="C86:C91"/>
    <mergeCell ref="C92:C97"/>
    <mergeCell ref="C98:C103"/>
    <mergeCell ref="C104:C109"/>
    <mergeCell ref="C110:C115"/>
    <mergeCell ref="C116:C121"/>
    <mergeCell ref="C122:C127"/>
    <mergeCell ref="C128:C133"/>
    <mergeCell ref="C134:C139"/>
    <mergeCell ref="C140:C145"/>
    <mergeCell ref="C146:C151"/>
    <mergeCell ref="C152:C157"/>
    <mergeCell ref="C158:C163"/>
    <mergeCell ref="C164:C169"/>
    <mergeCell ref="C170:C175"/>
    <mergeCell ref="C176:C181"/>
    <mergeCell ref="C182:C187"/>
    <mergeCell ref="C188:C193"/>
    <mergeCell ref="C194:C199"/>
    <mergeCell ref="C200:C205"/>
    <mergeCell ref="D4:D5"/>
    <mergeCell ref="D7:D12"/>
    <mergeCell ref="D13:D18"/>
    <mergeCell ref="D19:D24"/>
    <mergeCell ref="D25:D30"/>
    <mergeCell ref="D31:D37"/>
    <mergeCell ref="D38:D43"/>
    <mergeCell ref="D44:D49"/>
    <mergeCell ref="D50:D55"/>
    <mergeCell ref="D56:D61"/>
    <mergeCell ref="D62:D67"/>
    <mergeCell ref="D68:D73"/>
    <mergeCell ref="D74:D79"/>
    <mergeCell ref="D80:D85"/>
    <mergeCell ref="D86:D91"/>
    <mergeCell ref="D92:D97"/>
    <mergeCell ref="D98:D103"/>
    <mergeCell ref="D104:D109"/>
    <mergeCell ref="D110:D115"/>
    <mergeCell ref="D116:D121"/>
    <mergeCell ref="D122:D127"/>
    <mergeCell ref="D128:D133"/>
    <mergeCell ref="D134:D139"/>
    <mergeCell ref="D140:D145"/>
    <mergeCell ref="D146:D151"/>
    <mergeCell ref="D152:D157"/>
    <mergeCell ref="D158:D163"/>
    <mergeCell ref="D164:D169"/>
    <mergeCell ref="D170:D175"/>
    <mergeCell ref="D176:D181"/>
    <mergeCell ref="D182:D187"/>
    <mergeCell ref="D188:D193"/>
    <mergeCell ref="D194:D199"/>
    <mergeCell ref="D200:D205"/>
    <mergeCell ref="E4:E5"/>
    <mergeCell ref="E7:E12"/>
    <mergeCell ref="E13:E18"/>
    <mergeCell ref="E19:E24"/>
    <mergeCell ref="E25:E30"/>
    <mergeCell ref="E31:E37"/>
    <mergeCell ref="E38:E43"/>
    <mergeCell ref="E44:E49"/>
    <mergeCell ref="E50:E55"/>
    <mergeCell ref="E56:E61"/>
    <mergeCell ref="E62:E67"/>
    <mergeCell ref="E68:E73"/>
    <mergeCell ref="E74:E79"/>
    <mergeCell ref="E80:E85"/>
    <mergeCell ref="E86:E91"/>
    <mergeCell ref="E92:E97"/>
    <mergeCell ref="E98:E103"/>
    <mergeCell ref="E104:E109"/>
    <mergeCell ref="E110:E115"/>
    <mergeCell ref="E116:E121"/>
    <mergeCell ref="E122:E127"/>
    <mergeCell ref="E128:E133"/>
    <mergeCell ref="E134:E139"/>
    <mergeCell ref="E140:E145"/>
    <mergeCell ref="E146:E151"/>
    <mergeCell ref="E152:E157"/>
    <mergeCell ref="E158:E163"/>
    <mergeCell ref="E164:E169"/>
    <mergeCell ref="E170:E175"/>
    <mergeCell ref="E176:E181"/>
    <mergeCell ref="E182:E187"/>
    <mergeCell ref="E188:E193"/>
    <mergeCell ref="E194:E199"/>
    <mergeCell ref="E200:E205"/>
    <mergeCell ref="F4:F5"/>
    <mergeCell ref="F7:F12"/>
    <mergeCell ref="F13:F18"/>
    <mergeCell ref="F19:F24"/>
    <mergeCell ref="F25:F30"/>
    <mergeCell ref="F31:F37"/>
    <mergeCell ref="F38:F43"/>
    <mergeCell ref="F44:F49"/>
    <mergeCell ref="F50:F55"/>
    <mergeCell ref="F56:F61"/>
    <mergeCell ref="F62:F67"/>
    <mergeCell ref="F68:F73"/>
    <mergeCell ref="F74:F79"/>
    <mergeCell ref="F80:F85"/>
    <mergeCell ref="F86:F91"/>
    <mergeCell ref="F92:F97"/>
    <mergeCell ref="F98:F103"/>
    <mergeCell ref="F104:F109"/>
    <mergeCell ref="F110:F115"/>
    <mergeCell ref="F116:F121"/>
    <mergeCell ref="F122:F127"/>
    <mergeCell ref="F128:F133"/>
    <mergeCell ref="F134:F139"/>
    <mergeCell ref="F140:F145"/>
    <mergeCell ref="F146:F151"/>
    <mergeCell ref="F152:F157"/>
    <mergeCell ref="F158:F163"/>
    <mergeCell ref="F164:F169"/>
    <mergeCell ref="F170:F175"/>
    <mergeCell ref="F176:F181"/>
    <mergeCell ref="F182:F187"/>
    <mergeCell ref="F188:F193"/>
    <mergeCell ref="F194:F199"/>
    <mergeCell ref="F200:F205"/>
    <mergeCell ref="G4:G5"/>
    <mergeCell ref="G7:G12"/>
    <mergeCell ref="G13:G18"/>
    <mergeCell ref="G19:G24"/>
    <mergeCell ref="G25:G30"/>
    <mergeCell ref="G31:G37"/>
    <mergeCell ref="G38:G43"/>
    <mergeCell ref="G44:G49"/>
    <mergeCell ref="G50:G55"/>
    <mergeCell ref="G56:G61"/>
    <mergeCell ref="G62:G67"/>
    <mergeCell ref="G68:G73"/>
    <mergeCell ref="G74:G79"/>
    <mergeCell ref="G80:G85"/>
    <mergeCell ref="G86:G91"/>
    <mergeCell ref="G92:G97"/>
    <mergeCell ref="G98:G103"/>
    <mergeCell ref="G104:G109"/>
    <mergeCell ref="G110:G115"/>
    <mergeCell ref="G116:G121"/>
    <mergeCell ref="G122:G127"/>
    <mergeCell ref="G128:G133"/>
    <mergeCell ref="G134:G139"/>
    <mergeCell ref="G140:G145"/>
    <mergeCell ref="G146:G151"/>
    <mergeCell ref="G152:G157"/>
    <mergeCell ref="G158:G163"/>
    <mergeCell ref="G164:G169"/>
    <mergeCell ref="G170:G175"/>
    <mergeCell ref="G176:G181"/>
    <mergeCell ref="G182:G187"/>
    <mergeCell ref="G188:G193"/>
    <mergeCell ref="G194:G199"/>
    <mergeCell ref="G200:G205"/>
    <mergeCell ref="H7:H12"/>
    <mergeCell ref="H13:H18"/>
    <mergeCell ref="H19:H24"/>
    <mergeCell ref="H25:H30"/>
    <mergeCell ref="H31:H37"/>
    <mergeCell ref="H38:H43"/>
    <mergeCell ref="H44:H49"/>
    <mergeCell ref="H50:H55"/>
    <mergeCell ref="H56:H61"/>
    <mergeCell ref="H62:H67"/>
    <mergeCell ref="H68:H73"/>
    <mergeCell ref="H74:H79"/>
    <mergeCell ref="H80:H85"/>
    <mergeCell ref="H86:H91"/>
    <mergeCell ref="H92:H97"/>
    <mergeCell ref="H98:H103"/>
    <mergeCell ref="H104:H109"/>
    <mergeCell ref="H110:H115"/>
    <mergeCell ref="H116:H121"/>
    <mergeCell ref="H122:H127"/>
    <mergeCell ref="H128:H133"/>
    <mergeCell ref="H134:H139"/>
    <mergeCell ref="H140:H145"/>
    <mergeCell ref="H146:H151"/>
    <mergeCell ref="H152:H157"/>
    <mergeCell ref="H158:H163"/>
    <mergeCell ref="H164:H169"/>
    <mergeCell ref="H170:H175"/>
    <mergeCell ref="H176:H181"/>
    <mergeCell ref="H182:H187"/>
    <mergeCell ref="H188:H193"/>
    <mergeCell ref="H194:H199"/>
    <mergeCell ref="H200:H205"/>
    <mergeCell ref="I7:I12"/>
    <mergeCell ref="I13:I18"/>
    <mergeCell ref="I19:I24"/>
    <mergeCell ref="I25:I30"/>
    <mergeCell ref="I31:I37"/>
    <mergeCell ref="I38:I43"/>
    <mergeCell ref="I44:I49"/>
    <mergeCell ref="I50:I55"/>
    <mergeCell ref="I56:I61"/>
    <mergeCell ref="I62:I67"/>
    <mergeCell ref="I68:I73"/>
    <mergeCell ref="I74:I79"/>
    <mergeCell ref="I80:I85"/>
    <mergeCell ref="I86:I91"/>
    <mergeCell ref="I92:I97"/>
    <mergeCell ref="I98:I103"/>
    <mergeCell ref="I104:I109"/>
    <mergeCell ref="I110:I115"/>
    <mergeCell ref="I116:I121"/>
    <mergeCell ref="I122:I127"/>
    <mergeCell ref="I128:I133"/>
    <mergeCell ref="I134:I139"/>
    <mergeCell ref="I140:I145"/>
    <mergeCell ref="I146:I151"/>
    <mergeCell ref="I152:I157"/>
    <mergeCell ref="I158:I163"/>
    <mergeCell ref="I164:I169"/>
    <mergeCell ref="J4:J5"/>
    <mergeCell ref="J7:J12"/>
    <mergeCell ref="J13:J18"/>
    <mergeCell ref="J19:J24"/>
    <mergeCell ref="J25:J30"/>
    <mergeCell ref="J31:J37"/>
    <mergeCell ref="J38:J43"/>
    <mergeCell ref="J44:J49"/>
    <mergeCell ref="J50:J55"/>
    <mergeCell ref="J56:J61"/>
    <mergeCell ref="J62:J67"/>
    <mergeCell ref="J68:J73"/>
    <mergeCell ref="J74:J79"/>
    <mergeCell ref="J80:J85"/>
    <mergeCell ref="J86:J91"/>
    <mergeCell ref="J92:J97"/>
    <mergeCell ref="J98:J103"/>
    <mergeCell ref="J104:J109"/>
    <mergeCell ref="J110:J115"/>
    <mergeCell ref="J116:J121"/>
    <mergeCell ref="J122:J127"/>
    <mergeCell ref="J128:J133"/>
    <mergeCell ref="J134:J139"/>
    <mergeCell ref="J140:J145"/>
    <mergeCell ref="J146:J151"/>
    <mergeCell ref="J152:J157"/>
    <mergeCell ref="J158:J163"/>
    <mergeCell ref="J164:J169"/>
    <mergeCell ref="J170:J175"/>
    <mergeCell ref="J176:J181"/>
    <mergeCell ref="J182:J187"/>
    <mergeCell ref="J188:J193"/>
    <mergeCell ref="J194:J199"/>
    <mergeCell ref="J200:J205"/>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2015-06-06T02:19:00Z</dcterms:created>
  <dcterms:modified xsi:type="dcterms:W3CDTF">2025-03-06T17:01:19Z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9B9782AFFD1FD5815F64C967A35A56EE</vt:lpwstr>
  </property>
  <property fmtid="{D5CDD505-2E9C-101B-9397-08002B2CF9AE}" pid="3" name="KSOProductBuildVer">
    <vt:lpwstr>2052-11.8.2.11929</vt:lpwstr>
  </property>
</Properties>
</file>