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2025年度预算公开\188-清华附中大兴学校-2025年度部门预算公开材料\"/>
    </mc:Choice>
  </mc:AlternateContent>
  <bookViews>
    <workbookView xWindow="0" yWindow="0" windowWidth="10332" windowHeight="7896"/>
  </bookViews>
  <sheets>
    <sheet name="项目支出绩效表" sheetId="1" r:id="rId1"/>
  </sheets>
  <calcPr calcId="152511"/>
</workbook>
</file>

<file path=xl/calcChain.xml><?xml version="1.0" encoding="utf-8"?>
<calcChain xmlns="http://schemas.openxmlformats.org/spreadsheetml/2006/main">
  <c r="Q6" i="1" l="1"/>
  <c r="P6" i="1"/>
  <c r="K6" i="1"/>
  <c r="L6" i="1"/>
  <c r="M6" i="1"/>
  <c r="N6" i="1"/>
  <c r="J6" i="1"/>
  <c r="Q290" i="1"/>
  <c r="P290" i="1"/>
  <c r="N290" i="1"/>
  <c r="M290" i="1"/>
  <c r="L290" i="1"/>
  <c r="K290" i="1"/>
  <c r="J290" i="1"/>
</calcChain>
</file>

<file path=xl/sharedStrings.xml><?xml version="1.0" encoding="utf-8"?>
<sst xmlns="http://schemas.openxmlformats.org/spreadsheetml/2006/main" count="2865" uniqueCount="537">
  <si>
    <r>
      <rPr>
        <sz val="11"/>
        <rFont val="宋体"/>
        <charset val="134"/>
      </rPr>
      <t>040188-清华附中大兴学校</t>
    </r>
  </si>
  <si>
    <r>
      <rPr>
        <sz val="11"/>
        <rFont val="宋体"/>
        <charset val="134"/>
      </rPr>
      <t>11011521R000000041996-事业人员社会保障缴费</t>
    </r>
  </si>
  <si>
    <r>
      <rPr>
        <sz val="11"/>
        <rFont val="宋体"/>
        <charset val="134"/>
      </rPr>
      <t>M98-通用人员类</t>
    </r>
  </si>
  <si>
    <t/>
  </si>
  <si>
    <r>
      <rPr>
        <sz val="11"/>
        <rFont val="宋体"/>
        <charset val="134"/>
      </rPr>
      <t>严格执行相关政策，保障工资及时、足额发放或社保及时、足额缴纳，预算编制科学合理，减少结余资金。</t>
    </r>
  </si>
  <si>
    <r>
      <rPr>
        <sz val="11"/>
        <rFont val="宋体"/>
        <charset val="134"/>
      </rPr>
      <t>数量指标</t>
    </r>
  </si>
  <si>
    <r>
      <rPr>
        <sz val="11"/>
        <rFont val="宋体"/>
        <charset val="134"/>
      </rPr>
      <t>科目调整次数</t>
    </r>
  </si>
  <si>
    <r>
      <rPr>
        <sz val="11"/>
        <rFont val="宋体"/>
        <charset val="134"/>
      </rPr>
      <t>发放（缴纳）覆盖率</t>
    </r>
  </si>
  <si>
    <r>
      <rPr>
        <sz val="11"/>
        <rFont val="宋体"/>
        <charset val="134"/>
      </rPr>
      <t>质量指标</t>
    </r>
  </si>
  <si>
    <r>
      <rPr>
        <sz val="11"/>
        <rFont val="宋体"/>
        <charset val="134"/>
      </rPr>
      <t>标准执行率</t>
    </r>
  </si>
  <si>
    <r>
      <rPr>
        <sz val="11"/>
        <rFont val="宋体"/>
        <charset val="134"/>
      </rPr>
      <t>社会效益指标</t>
    </r>
  </si>
  <si>
    <r>
      <rPr>
        <sz val="11"/>
        <rFont val="宋体"/>
        <charset val="134"/>
      </rPr>
      <t>足额保障率（参保率）</t>
    </r>
  </si>
  <si>
    <r>
      <rPr>
        <sz val="11"/>
        <rFont val="宋体"/>
        <charset val="134"/>
      </rPr>
      <t>11011521R000000041998-事业人员住房公积金</t>
    </r>
  </si>
  <si>
    <r>
      <rPr>
        <sz val="11"/>
        <rFont val="宋体"/>
        <charset val="134"/>
      </rPr>
      <t>11011521R000000042014-事业人员对个人和家庭的补助</t>
    </r>
  </si>
  <si>
    <r>
      <rPr>
        <sz val="11"/>
        <rFont val="宋体"/>
        <charset val="134"/>
      </rPr>
      <t>11011521Y000000042016-在职人员公用支出（单项定额）</t>
    </r>
  </si>
  <si>
    <r>
      <rPr>
        <sz val="11"/>
        <rFont val="宋体"/>
        <charset val="134"/>
      </rPr>
      <t>M99-通用公用类</t>
    </r>
  </si>
  <si>
    <r>
      <rPr>
        <sz val="11"/>
        <rFont val="宋体"/>
        <charset val="134"/>
      </rPr>
      <t>提高预算编制质量，严格执行预算，保障单位日常运转。</t>
    </r>
  </si>
  <si>
    <r>
      <rPr>
        <sz val="11"/>
        <rFont val="宋体"/>
        <charset val="134"/>
      </rPr>
      <t>质量指标</t>
    </r>
  </si>
  <si>
    <r>
      <rPr>
        <sz val="11"/>
        <rFont val="宋体"/>
        <charset val="134"/>
      </rPr>
      <t>预算编制质量=∣（执行数-预算数）/预算数∣</t>
    </r>
  </si>
  <si>
    <r>
      <rPr>
        <sz val="11"/>
        <rFont val="宋体"/>
        <charset val="134"/>
      </rPr>
      <t>经济效益指标</t>
    </r>
  </si>
  <si>
    <r>
      <rPr>
        <sz val="11"/>
        <rFont val="宋体"/>
        <charset val="134"/>
      </rPr>
      <t>三公经费控制率（执行数/预算数）</t>
    </r>
  </si>
  <si>
    <r>
      <rPr>
        <sz val="11"/>
        <rFont val="宋体"/>
        <charset val="134"/>
      </rPr>
      <t>社会效益指标</t>
    </r>
  </si>
  <si>
    <r>
      <rPr>
        <sz val="11"/>
        <rFont val="宋体"/>
        <charset val="134"/>
      </rPr>
      <t>运转保障率</t>
    </r>
  </si>
  <si>
    <r>
      <rPr>
        <sz val="11"/>
        <rFont val="宋体"/>
        <charset val="134"/>
      </rPr>
      <t>11011521Y000000042019-车辆公用支出</t>
    </r>
  </si>
  <si>
    <r>
      <rPr>
        <sz val="11"/>
        <rFont val="宋体"/>
        <charset val="134"/>
      </rPr>
      <t>M99-通用公用类</t>
    </r>
  </si>
  <si>
    <r>
      <rPr>
        <sz val="11"/>
        <rFont val="宋体"/>
        <charset val="134"/>
      </rPr>
      <t>提高预算编制质量，严格执行预算，保障单位日常运转。</t>
    </r>
  </si>
  <si>
    <r>
      <rPr>
        <sz val="11"/>
        <rFont val="宋体"/>
        <charset val="134"/>
      </rPr>
      <t>数量指标</t>
    </r>
  </si>
  <si>
    <r>
      <rPr>
        <sz val="11"/>
        <rFont val="宋体"/>
        <charset val="134"/>
      </rPr>
      <t>科目调整次数</t>
    </r>
  </si>
  <si>
    <r>
      <rPr>
        <sz val="11"/>
        <rFont val="宋体"/>
        <charset val="134"/>
      </rPr>
      <t>预算编制质量=∣（执行数-预算数）/预算数∣</t>
    </r>
  </si>
  <si>
    <r>
      <rPr>
        <sz val="11"/>
        <rFont val="宋体"/>
        <charset val="134"/>
      </rPr>
      <t>经济效益指标</t>
    </r>
  </si>
  <si>
    <r>
      <rPr>
        <sz val="11"/>
        <rFont val="宋体"/>
        <charset val="134"/>
      </rPr>
      <t>三公经费控制率（执行数/预算数）</t>
    </r>
  </si>
  <si>
    <r>
      <rPr>
        <sz val="11"/>
        <rFont val="宋体"/>
        <charset val="134"/>
      </rPr>
      <t>运转保障率</t>
    </r>
  </si>
  <si>
    <r>
      <rPr>
        <sz val="11"/>
        <rFont val="宋体"/>
        <charset val="134"/>
      </rPr>
      <t>11011521Y000000042020-教育系统培训费和修缮经费</t>
    </r>
  </si>
  <si>
    <r>
      <rPr>
        <sz val="11"/>
        <rFont val="宋体"/>
        <charset val="134"/>
      </rPr>
      <t>11011522R000000391296-教育系统-工资津补贴绩效工资</t>
    </r>
  </si>
  <si>
    <r>
      <rPr>
        <sz val="11"/>
        <rFont val="宋体"/>
        <charset val="134"/>
      </rPr>
      <t>M98-通用人员类</t>
    </r>
  </si>
  <si>
    <r>
      <rPr>
        <sz val="11"/>
        <rFont val="宋体"/>
        <charset val="134"/>
      </rPr>
      <t>严格执行相关政策，保障工资及时、足额发放或社保及时、足额缴纳，预算编制科学合理，减少结余资金。</t>
    </r>
  </si>
  <si>
    <r>
      <rPr>
        <sz val="11"/>
        <rFont val="宋体"/>
        <charset val="134"/>
      </rPr>
      <t>标准执行率</t>
    </r>
  </si>
  <si>
    <r>
      <rPr>
        <sz val="11"/>
        <rFont val="宋体"/>
        <charset val="134"/>
      </rPr>
      <t>足额保障率（参保率）</t>
    </r>
  </si>
  <si>
    <r>
      <rPr>
        <sz val="11"/>
        <rFont val="宋体"/>
        <charset val="134"/>
      </rPr>
      <t>11011522R000000391297-教育系统-购房补贴</t>
    </r>
  </si>
  <si>
    <r>
      <rPr>
        <sz val="11"/>
        <rFont val="宋体"/>
        <charset val="134"/>
      </rPr>
      <t>发放（缴纳）覆盖率</t>
    </r>
  </si>
  <si>
    <r>
      <rPr>
        <sz val="11"/>
        <rFont val="宋体"/>
        <charset val="134"/>
      </rPr>
      <t>11011522Y000000392945-物业管理-3</t>
    </r>
  </si>
  <si>
    <r>
      <rPr>
        <sz val="11"/>
        <rFont val="宋体"/>
        <charset val="134"/>
      </rPr>
      <t>M100-自定义类</t>
    </r>
  </si>
  <si>
    <r>
      <rPr>
        <sz val="11"/>
        <rFont val="宋体"/>
        <charset val="134"/>
      </rPr>
      <t>05-教育管理业务</t>
    </r>
  </si>
  <si>
    <r>
      <rPr>
        <sz val="11"/>
        <rFont val="宋体"/>
        <charset val="134"/>
      </rPr>
      <t>小学初中校园配备安保人员，提高学校安全防范水平、促进学生安全健康，保障校园及周边环境安全。</t>
    </r>
  </si>
  <si>
    <r>
      <rPr>
        <sz val="11"/>
        <rFont val="宋体"/>
        <charset val="134"/>
      </rPr>
      <t>保安人员数量</t>
    </r>
  </si>
  <si>
    <r>
      <rPr>
        <sz val="11"/>
        <rFont val="宋体"/>
        <charset val="134"/>
      </rPr>
      <t>按岗位职责履行</t>
    </r>
  </si>
  <si>
    <r>
      <rPr>
        <sz val="11"/>
        <rFont val="宋体"/>
        <charset val="134"/>
      </rPr>
      <t>时效指标</t>
    </r>
  </si>
  <si>
    <r>
      <rPr>
        <sz val="11"/>
        <rFont val="宋体"/>
        <charset val="134"/>
      </rPr>
      <t>每年11月完成支付</t>
    </r>
  </si>
  <si>
    <r>
      <rPr>
        <sz val="11"/>
        <rFont val="宋体"/>
        <charset val="134"/>
      </rPr>
      <t>保障学校校内安全，保障学生入学放学秩序与安全</t>
    </r>
  </si>
  <si>
    <r>
      <rPr>
        <sz val="11"/>
        <rFont val="宋体"/>
        <charset val="134"/>
      </rPr>
      <t>服务对象满意度指标</t>
    </r>
  </si>
  <si>
    <r>
      <rPr>
        <sz val="11"/>
        <rFont val="宋体"/>
        <charset val="134"/>
      </rPr>
      <t>学生及学校满意度</t>
    </r>
  </si>
  <si>
    <r>
      <rPr>
        <sz val="11"/>
        <rFont val="宋体"/>
        <charset val="134"/>
      </rPr>
      <t>经济成本指标</t>
    </r>
  </si>
  <si>
    <r>
      <rPr>
        <sz val="11"/>
        <rFont val="宋体"/>
        <charset val="134"/>
      </rPr>
      <t>每人每月成本控制数</t>
    </r>
  </si>
  <si>
    <r>
      <rPr>
        <sz val="11"/>
        <rFont val="宋体"/>
        <charset val="134"/>
      </rPr>
      <t>11011523Y000002164695-非义务教育生均公用经费</t>
    </r>
  </si>
  <si>
    <r>
      <rPr>
        <sz val="11"/>
        <rFont val="宋体"/>
        <charset val="134"/>
      </rPr>
      <t>11011523Y000002164699-义务教育阶段特殊教育学校和随班就读残疾学生生均公用经费</t>
    </r>
  </si>
  <si>
    <r>
      <rPr>
        <sz val="11"/>
        <rFont val="宋体"/>
        <charset val="134"/>
      </rPr>
      <t>11011523Y000002164703-义务教育生均公用经费-小学</t>
    </r>
  </si>
  <si>
    <r>
      <rPr>
        <sz val="11"/>
        <rFont val="宋体"/>
        <charset val="134"/>
      </rPr>
      <t>11011523Y000002164707-义务教育生均公用经费-初中</t>
    </r>
  </si>
  <si>
    <r>
      <rPr>
        <sz val="11"/>
        <rFont val="宋体"/>
        <charset val="134"/>
      </rPr>
      <t>11011525T000003323578-2025年临时辅助用工项目经费-清华附中</t>
    </r>
  </si>
  <si>
    <r>
      <rPr>
        <sz val="11"/>
        <rFont val="宋体"/>
        <charset val="134"/>
      </rPr>
      <t>02-教育事业发展</t>
    </r>
  </si>
  <si>
    <r>
      <rPr>
        <sz val="11"/>
        <rFont val="宋体"/>
        <charset val="134"/>
      </rPr>
      <t>通过对临时辅助用工的劳务费，降低专技人员方面的运行成本，促进临时辅助用工人员的岗位配置，维护学校正常运转，保障学校各项工作合理有效开展。</t>
    </r>
  </si>
  <si>
    <r>
      <rPr>
        <sz val="11"/>
        <rFont val="宋体"/>
        <charset val="134"/>
      </rPr>
      <t>服务人数</t>
    </r>
  </si>
  <si>
    <r>
      <rPr>
        <sz val="11"/>
        <rFont val="宋体"/>
        <charset val="134"/>
      </rPr>
      <t>服务期限</t>
    </r>
  </si>
  <si>
    <r>
      <rPr>
        <sz val="11"/>
        <rFont val="宋体"/>
        <charset val="134"/>
      </rPr>
      <t>每人每月薪资标准</t>
    </r>
  </si>
  <si>
    <r>
      <rPr>
        <sz val="11"/>
        <rFont val="宋体"/>
        <charset val="134"/>
      </rPr>
      <t>补助人员和实际工作人员数量差异</t>
    </r>
  </si>
  <si>
    <r>
      <rPr>
        <sz val="11"/>
        <rFont val="宋体"/>
        <charset val="134"/>
      </rPr>
      <t>劳务费发放及时性</t>
    </r>
  </si>
  <si>
    <r>
      <rPr>
        <sz val="11"/>
        <rFont val="宋体"/>
        <charset val="134"/>
      </rPr>
      <t>资金拨付至派遣公司</t>
    </r>
  </si>
  <si>
    <r>
      <rPr>
        <sz val="11"/>
        <rFont val="宋体"/>
        <charset val="134"/>
      </rPr>
      <t>学校正常运行</t>
    </r>
  </si>
  <si>
    <r>
      <rPr>
        <sz val="11"/>
        <rFont val="宋体"/>
        <charset val="134"/>
      </rPr>
      <t>服务对象满意度指标</t>
    </r>
  </si>
  <si>
    <r>
      <rPr>
        <sz val="11"/>
        <rFont val="宋体"/>
        <charset val="134"/>
      </rPr>
      <t>职工满意度</t>
    </r>
  </si>
  <si>
    <r>
      <rPr>
        <sz val="11"/>
        <rFont val="宋体"/>
        <charset val="134"/>
      </rPr>
      <t>经济成本指标</t>
    </r>
  </si>
  <si>
    <r>
      <rPr>
        <sz val="11"/>
        <rFont val="宋体"/>
        <charset val="134"/>
      </rPr>
      <t>项目预算控制数</t>
    </r>
  </si>
  <si>
    <r>
      <rPr>
        <sz val="11"/>
        <rFont val="宋体"/>
        <charset val="134"/>
      </rPr>
      <t>11011525T000003323796-2025年人才库经费-清华附中</t>
    </r>
  </si>
  <si>
    <r>
      <rPr>
        <sz val="11"/>
        <rFont val="宋体"/>
        <charset val="134"/>
      </rPr>
      <t>M100-自定义类</t>
    </r>
  </si>
  <si>
    <r>
      <rPr>
        <sz val="11"/>
        <rFont val="宋体"/>
        <charset val="134"/>
      </rPr>
      <t>02-教育事业发展</t>
    </r>
  </si>
  <si>
    <r>
      <rPr>
        <sz val="11"/>
        <rFont val="宋体"/>
        <charset val="134"/>
      </rPr>
      <t>依据《大兴区教育系统教育人才库建设工作方案（试行）》，我校有十六位紧缺人才库教师，1名银铃人才库教师，以保证正常开展教育教学。</t>
    </r>
  </si>
  <si>
    <r>
      <rPr>
        <sz val="11"/>
        <rFont val="宋体"/>
        <charset val="134"/>
      </rPr>
      <t>教师人数</t>
    </r>
  </si>
  <si>
    <r>
      <rPr>
        <sz val="11"/>
        <rFont val="宋体"/>
        <charset val="134"/>
      </rPr>
      <t>服务期限</t>
    </r>
  </si>
  <si>
    <r>
      <rPr>
        <sz val="11"/>
        <rFont val="宋体"/>
        <charset val="134"/>
      </rPr>
      <t>补助标准</t>
    </r>
  </si>
  <si>
    <r>
      <rPr>
        <sz val="11"/>
        <rFont val="宋体"/>
        <charset val="134"/>
      </rPr>
      <t>时效指标</t>
    </r>
  </si>
  <si>
    <r>
      <rPr>
        <sz val="11"/>
        <rFont val="宋体"/>
        <charset val="134"/>
      </rPr>
      <t>劳务费发放及时性</t>
    </r>
  </si>
  <si>
    <r>
      <rPr>
        <sz val="11"/>
        <rFont val="宋体"/>
        <charset val="134"/>
      </rPr>
      <t>学校教育教学正常运行</t>
    </r>
  </si>
  <si>
    <r>
      <rPr>
        <sz val="11"/>
        <rFont val="宋体"/>
        <charset val="134"/>
      </rPr>
      <t>11011525T000003324036-2025年党建活动经费-清华附中</t>
    </r>
  </si>
  <si>
    <r>
      <rPr>
        <sz val="11"/>
        <rFont val="宋体"/>
        <charset val="134"/>
      </rPr>
      <t>1.明确十二年制学校在进行“党建工作与教育教学深度融合实践”中的诉求、价值和遇到的困境。 2.进行十二年制学校开展“党建工作与教育教学深度融合实践”的案例研究。 3.探究十二年制学校开展“党建工作与教育教学深度融合实践”的方法途径和工作机制。</t>
    </r>
  </si>
  <si>
    <r>
      <rPr>
        <sz val="11"/>
        <rFont val="宋体"/>
        <charset val="134"/>
      </rPr>
      <t>外出党员活动次数</t>
    </r>
  </si>
  <si>
    <r>
      <rPr>
        <sz val="11"/>
        <rFont val="宋体"/>
        <charset val="134"/>
      </rPr>
      <t>参加活动党员人数</t>
    </r>
  </si>
  <si>
    <r>
      <rPr>
        <sz val="11"/>
        <rFont val="宋体"/>
        <charset val="134"/>
      </rPr>
      <t>党员集体学习</t>
    </r>
  </si>
  <si>
    <r>
      <rPr>
        <sz val="11"/>
        <rFont val="宋体"/>
        <charset val="134"/>
      </rPr>
      <t>经费支出效果符合上级有关规定</t>
    </r>
  </si>
  <si>
    <r>
      <rPr>
        <sz val="11"/>
        <rFont val="宋体"/>
        <charset val="134"/>
      </rPr>
      <t>2025年7月底之前，完成70%左右支出。2025年11月底之前，完成全部支出</t>
    </r>
  </si>
  <si>
    <r>
      <rPr>
        <sz val="11"/>
        <rFont val="宋体"/>
        <charset val="134"/>
      </rPr>
      <t>提高党员思想政治素养和理论水平不断提升，在区域中发挥一定的影响力</t>
    </r>
  </si>
  <si>
    <r>
      <rPr>
        <sz val="11"/>
        <rFont val="宋体"/>
        <charset val="134"/>
      </rPr>
      <t>党员满意度</t>
    </r>
  </si>
  <si>
    <r>
      <rPr>
        <sz val="11"/>
        <rFont val="宋体"/>
        <charset val="134"/>
      </rPr>
      <t>项目总预算</t>
    </r>
  </si>
  <si>
    <r>
      <rPr>
        <sz val="11"/>
        <rFont val="宋体"/>
        <charset val="134"/>
      </rPr>
      <t>11011525T000003324511-2025年普通高中助学金-清华附中大兴学校</t>
    </r>
  </si>
  <si>
    <r>
      <rPr>
        <sz val="11"/>
        <rFont val="宋体"/>
        <charset val="134"/>
      </rPr>
      <t>07-学生事务管理</t>
    </r>
  </si>
  <si>
    <r>
      <rPr>
        <sz val="11"/>
        <rFont val="宋体"/>
        <charset val="134"/>
      </rPr>
      <t>补助学生受困学生，让家庭经济困难学生在校学习期间无后顾之忧，让家庭经济困难学生切实体会到了学校的关心和关爱。</t>
    </r>
  </si>
  <si>
    <r>
      <rPr>
        <sz val="11"/>
        <rFont val="宋体"/>
        <charset val="134"/>
      </rPr>
      <t>发放人数</t>
    </r>
  </si>
  <si>
    <r>
      <rPr>
        <sz val="11"/>
        <rFont val="宋体"/>
        <charset val="134"/>
      </rPr>
      <t>月发放率</t>
    </r>
  </si>
  <si>
    <r>
      <rPr>
        <sz val="11"/>
        <rFont val="宋体"/>
        <charset val="134"/>
      </rPr>
      <t>发放时间</t>
    </r>
  </si>
  <si>
    <r>
      <rPr>
        <sz val="11"/>
        <rFont val="宋体"/>
        <charset val="134"/>
      </rPr>
      <t>资助资金使用</t>
    </r>
  </si>
  <si>
    <r>
      <rPr>
        <sz val="11"/>
        <rFont val="宋体"/>
        <charset val="134"/>
      </rPr>
      <t>发放对象满意度</t>
    </r>
  </si>
  <si>
    <r>
      <rPr>
        <sz val="11"/>
        <rFont val="宋体"/>
        <charset val="134"/>
      </rPr>
      <t>发放金额</t>
    </r>
  </si>
  <si>
    <r>
      <rPr>
        <sz val="11"/>
        <rFont val="宋体"/>
        <charset val="134"/>
      </rPr>
      <t>11011525T000003325052-2025年普通高中助学金（免教科书）-清华附中大兴学校</t>
    </r>
  </si>
  <si>
    <r>
      <rPr>
        <sz val="11"/>
        <rFont val="宋体"/>
        <charset val="134"/>
      </rPr>
      <t>受资助人数</t>
    </r>
  </si>
  <si>
    <r>
      <rPr>
        <sz val="11"/>
        <rFont val="宋体"/>
        <charset val="134"/>
      </rPr>
      <t>年度支付率</t>
    </r>
  </si>
  <si>
    <r>
      <rPr>
        <sz val="11"/>
        <rFont val="宋体"/>
        <charset val="134"/>
      </rPr>
      <t>补助时间</t>
    </r>
  </si>
  <si>
    <r>
      <rPr>
        <sz val="11"/>
        <rFont val="宋体"/>
        <charset val="134"/>
      </rPr>
      <t>受资助人满意度</t>
    </r>
  </si>
  <si>
    <r>
      <rPr>
        <sz val="11"/>
        <rFont val="宋体"/>
        <charset val="134"/>
      </rPr>
      <t>预算控制数</t>
    </r>
  </si>
  <si>
    <r>
      <rPr>
        <sz val="11"/>
        <rFont val="宋体"/>
        <charset val="134"/>
      </rPr>
      <t>11011525T000003325881-2025年中小学生实践活动项目经费-清华附中</t>
    </r>
  </si>
  <si>
    <r>
      <rPr>
        <sz val="11"/>
        <rFont val="宋体"/>
        <charset val="134"/>
      </rPr>
      <t>通过研学形式的改变，学生们参与进来，了解国家历史、北京文化、科技创新、人文自然等形式和途径，让学生“玩”中学，在感悟中升华，在实践中体验，从而丰富学生的内心世界，学习并传承先辈们的精神。</t>
    </r>
  </si>
  <si>
    <r>
      <rPr>
        <sz val="11"/>
        <rFont val="宋体"/>
        <charset val="134"/>
      </rPr>
      <t>指标1：学生参与数量</t>
    </r>
  </si>
  <si>
    <r>
      <rPr>
        <sz val="11"/>
        <rFont val="宋体"/>
        <charset val="134"/>
      </rPr>
      <t>指标3：主题活动数量</t>
    </r>
  </si>
  <si>
    <r>
      <rPr>
        <sz val="11"/>
        <rFont val="宋体"/>
        <charset val="134"/>
      </rPr>
      <t>指标1：学生参与率</t>
    </r>
  </si>
  <si>
    <r>
      <rPr>
        <sz val="11"/>
        <rFont val="宋体"/>
        <charset val="134"/>
      </rPr>
      <t>指标1：项目执行期</t>
    </r>
  </si>
  <si>
    <r>
      <rPr>
        <sz val="11"/>
        <rFont val="宋体"/>
        <charset val="134"/>
      </rPr>
      <t>指标1：实现学校可持续发展，形成良好教育口碑，扩大影响力</t>
    </r>
  </si>
  <si>
    <r>
      <rPr>
        <sz val="11"/>
        <rFont val="宋体"/>
        <charset val="134"/>
      </rPr>
      <t>学生、家长对活动满意度</t>
    </r>
  </si>
  <si>
    <r>
      <rPr>
        <sz val="11"/>
        <rFont val="宋体"/>
        <charset val="134"/>
      </rPr>
      <t>指标1：项目预算</t>
    </r>
  </si>
  <si>
    <r>
      <rPr>
        <sz val="11"/>
        <rFont val="宋体"/>
        <charset val="134"/>
      </rPr>
      <t>11011525T000003327878-2025年义务教育课后服务激励经费-清华附中</t>
    </r>
  </si>
  <si>
    <r>
      <rPr>
        <sz val="11"/>
        <rFont val="宋体"/>
        <charset val="134"/>
      </rPr>
      <t>义务教育阶段中小学教师提供课后服务的专项绩效工资，提升课后服务质量、丰富课后服务供给，促进学生全面健康成长。</t>
    </r>
  </si>
  <si>
    <r>
      <rPr>
        <sz val="11"/>
        <rFont val="宋体"/>
        <charset val="134"/>
      </rPr>
      <t>服务学生数</t>
    </r>
  </si>
  <si>
    <r>
      <rPr>
        <sz val="11"/>
        <rFont val="宋体"/>
        <charset val="134"/>
      </rPr>
      <t>发放进度</t>
    </r>
  </si>
  <si>
    <r>
      <rPr>
        <sz val="11"/>
        <rFont val="宋体"/>
        <charset val="134"/>
      </rPr>
      <t>发挥学校教育主阵地作用</t>
    </r>
  </si>
  <si>
    <r>
      <rPr>
        <sz val="11"/>
        <rFont val="宋体"/>
        <charset val="134"/>
      </rPr>
      <t>学生、家长满意度</t>
    </r>
  </si>
  <si>
    <r>
      <rPr>
        <sz val="11"/>
        <rFont val="宋体"/>
        <charset val="134"/>
      </rPr>
      <t>项目控制预算数</t>
    </r>
  </si>
  <si>
    <r>
      <rPr>
        <sz val="11"/>
        <rFont val="宋体"/>
        <charset val="134"/>
      </rPr>
      <t>11011525T000003328333-2025年义务教育非寄宿生生活补助-小学-新源学校</t>
    </r>
  </si>
  <si>
    <r>
      <rPr>
        <sz val="11"/>
        <rFont val="宋体"/>
        <charset val="134"/>
      </rPr>
      <t>07-学生事务管理</t>
    </r>
  </si>
  <si>
    <r>
      <rPr>
        <sz val="11"/>
        <rFont val="宋体"/>
        <charset val="134"/>
      </rPr>
      <t>在落实资助政策时， 完成按时按标准发放的指标，让我校6名接受非寄宿生生活补助的学生在每月收到每人150元的补助，缺口资金的申请减轻家庭教育成本，同时让资助资金的使用得到保障，最终达到学生和家长收到资金，并满意度为100%的目标。</t>
    </r>
  </si>
  <si>
    <r>
      <rPr>
        <sz val="11"/>
        <rFont val="宋体"/>
        <charset val="134"/>
      </rPr>
      <t>受助人数</t>
    </r>
  </si>
  <si>
    <r>
      <rPr>
        <sz val="11"/>
        <rFont val="宋体"/>
        <charset val="134"/>
      </rPr>
      <t>保障程度</t>
    </r>
  </si>
  <si>
    <r>
      <rPr>
        <sz val="11"/>
        <rFont val="宋体"/>
        <charset val="134"/>
      </rPr>
      <t>按月发放</t>
    </r>
  </si>
  <si>
    <r>
      <rPr>
        <sz val="11"/>
        <rFont val="宋体"/>
        <charset val="134"/>
      </rPr>
      <t>家庭教育成本</t>
    </r>
  </si>
  <si>
    <r>
      <rPr>
        <sz val="11"/>
        <rFont val="宋体"/>
        <charset val="134"/>
      </rPr>
      <t>学生和家长的满意度</t>
    </r>
  </si>
  <si>
    <r>
      <rPr>
        <sz val="11"/>
        <rFont val="宋体"/>
        <charset val="134"/>
      </rPr>
      <t>补助金额</t>
    </r>
  </si>
  <si>
    <r>
      <rPr>
        <sz val="11"/>
        <rFont val="宋体"/>
        <charset val="134"/>
      </rPr>
      <t>11011525T000003328432-2025年义务教育助学补助-小学-新源学校</t>
    </r>
  </si>
  <si>
    <r>
      <rPr>
        <sz val="11"/>
        <rFont val="宋体"/>
        <charset val="134"/>
      </rPr>
      <t>在落实资助政策时， 完成按时按标准发放的指标，让我校12名接受助学补助的学生在每学期初收到每人每学期150元的补助，缺口资金的申请减轻家庭教育成本，同时让资助资金的使用得到保障，最终达到学生和家长收到资金，并满意度为100%的目标，。</t>
    </r>
  </si>
  <si>
    <r>
      <rPr>
        <sz val="11"/>
        <rFont val="宋体"/>
        <charset val="134"/>
      </rPr>
      <t>发放时间</t>
    </r>
  </si>
  <si>
    <r>
      <rPr>
        <sz val="11"/>
        <rFont val="宋体"/>
        <charset val="134"/>
      </rPr>
      <t>学生和家长满意度</t>
    </r>
  </si>
  <si>
    <r>
      <rPr>
        <sz val="11"/>
        <rFont val="宋体"/>
        <charset val="134"/>
      </rPr>
      <t>11011525T000003328911-2025年义务教育助学补助-初中-新源学校</t>
    </r>
  </si>
  <si>
    <r>
      <rPr>
        <sz val="11"/>
        <rFont val="宋体"/>
        <charset val="134"/>
      </rPr>
      <t>在落实资助政策时， 完成按时按标准发放的指标，让我校接受助学补助的学生在每学期初收到补助，缺口资金的申请减轻家庭教育成本，同时让资助资金的使用得到保障，最终达到学生和家长收到资金，并满意度为100%的目标，。</t>
    </r>
  </si>
  <si>
    <r>
      <rPr>
        <sz val="11"/>
        <rFont val="宋体"/>
        <charset val="134"/>
      </rPr>
      <t>11011525T000003329120-2025年义务教育非寄宿生生活补助-初中-清华附中大兴分校</t>
    </r>
  </si>
  <si>
    <r>
      <rPr>
        <sz val="11"/>
        <rFont val="宋体"/>
        <charset val="134"/>
      </rPr>
      <t>在落实资助政策时， 完成按时按标准发放的指标，让我校接受助学补助的学生在每月收到补助，缺口资金的申请减轻家庭教育成本，同时让资助资金的使用得到保障，最终达到学生和家长收到资金，并满意度为100%的目标，。</t>
    </r>
  </si>
  <si>
    <r>
      <rPr>
        <sz val="11"/>
        <rFont val="宋体"/>
        <charset val="134"/>
      </rPr>
      <t>11011525T000003414097-2025年补充运行经费-清华附中大兴学校</t>
    </r>
  </si>
  <si>
    <r>
      <rPr>
        <sz val="11"/>
        <rFont val="宋体"/>
        <charset val="134"/>
      </rPr>
      <t>提高学校实验教学质量，确保设备符合国家规定，保质保量完成设备购置及安装调试。</t>
    </r>
  </si>
  <si>
    <r>
      <rPr>
        <sz val="11"/>
        <rFont val="宋体"/>
        <charset val="134"/>
      </rPr>
      <t>数量</t>
    </r>
  </si>
  <si>
    <r>
      <rPr>
        <sz val="11"/>
        <rFont val="宋体"/>
        <charset val="134"/>
      </rPr>
      <t>验收合格率</t>
    </r>
  </si>
  <si>
    <r>
      <rPr>
        <sz val="11"/>
        <rFont val="宋体"/>
        <charset val="134"/>
      </rPr>
      <t>建设时间，月</t>
    </r>
  </si>
  <si>
    <r>
      <rPr>
        <sz val="11"/>
        <rFont val="宋体"/>
        <charset val="134"/>
      </rPr>
      <t>系统的资源共享率</t>
    </r>
  </si>
  <si>
    <r>
      <rPr>
        <sz val="11"/>
        <rFont val="宋体"/>
        <charset val="134"/>
      </rPr>
      <t>师生满意度</t>
    </r>
  </si>
  <si>
    <r>
      <rPr>
        <sz val="11"/>
        <rFont val="宋体"/>
        <charset val="134"/>
      </rPr>
      <t>成本金额</t>
    </r>
  </si>
  <si>
    <r>
      <rPr>
        <sz val="11"/>
        <rFont val="宋体"/>
        <charset val="134"/>
      </rPr>
      <t>11011525T000003436277-一般因素法-学生课程-提质增效：中国青年领袖训练营zj</t>
    </r>
  </si>
  <si>
    <r>
      <rPr>
        <sz val="11"/>
        <rFont val="宋体"/>
        <charset val="134"/>
      </rPr>
      <t>围绕“发现自我、激活动力、提升格局、点燃梦想”这些总体目标进行整体设计，形成完整的培养逻辑体系。基于这样的理念，一群中国式“成功”的青年领袖，他们有思想、有信念、有执行力，最重要的是，他们有知行合一的“成功方法论”，促进学生身心全面发展，树立远大理想，帮助学生找到适合于自己的发展道路，为各行业领袖人才奠基。</t>
    </r>
  </si>
  <si>
    <r>
      <rPr>
        <sz val="11"/>
        <rFont val="宋体"/>
        <charset val="134"/>
      </rPr>
      <t>指标1：举办活动数量</t>
    </r>
  </si>
  <si>
    <r>
      <rPr>
        <sz val="11"/>
        <rFont val="宋体"/>
        <charset val="134"/>
      </rPr>
      <t>指标1：遴选在学术、体育、科技、艺术等多个领域极具优势的青年导师</t>
    </r>
  </si>
  <si>
    <r>
      <rPr>
        <sz val="11"/>
        <rFont val="宋体"/>
        <charset val="134"/>
      </rPr>
      <t>指标1：实现学校的良性、可持续性发展，提供优秀的受教育环境及高品质的课程教学。</t>
    </r>
  </si>
  <si>
    <r>
      <rPr>
        <sz val="11"/>
        <rFont val="宋体"/>
        <charset val="134"/>
      </rPr>
      <t>学生的满意度</t>
    </r>
  </si>
  <si>
    <r>
      <rPr>
        <sz val="11"/>
        <rFont val="宋体"/>
        <charset val="134"/>
      </rPr>
      <t>项目预算控制数</t>
    </r>
  </si>
  <si>
    <r>
      <rPr>
        <sz val="11"/>
        <rFont val="宋体"/>
        <charset val="134"/>
      </rPr>
      <t>11011525T000003436435-一般因素法-学生课程-小初高一体化拔尖创新人才培养zj</t>
    </r>
  </si>
  <si>
    <r>
      <rPr>
        <sz val="11"/>
        <rFont val="宋体"/>
        <charset val="134"/>
      </rPr>
      <t>利用我校优质教师资源、集团校优秀的教师团队以及高水平教授和优质专家资源，继续为学生提供包括青年领袖训练营、零一学院、清华大学夏令营、清华附中大兴学校领袖创新班等多样科技优质项目，以专业引领和自主发展相结合，培养具有优秀学科素养的创新型人才。</t>
    </r>
  </si>
  <si>
    <r>
      <rPr>
        <sz val="11"/>
        <rFont val="宋体"/>
        <charset val="134"/>
      </rPr>
      <t>课程培训</t>
    </r>
  </si>
  <si>
    <r>
      <rPr>
        <sz val="11"/>
        <rFont val="宋体"/>
        <charset val="134"/>
      </rPr>
      <t>学生创新能力</t>
    </r>
  </si>
  <si>
    <r>
      <rPr>
        <sz val="11"/>
        <rFont val="宋体"/>
        <charset val="134"/>
      </rPr>
      <t>经费使用进度</t>
    </r>
  </si>
  <si>
    <r>
      <rPr>
        <sz val="11"/>
        <rFont val="宋体"/>
        <charset val="134"/>
      </rPr>
      <t>拔尖人才留区</t>
    </r>
  </si>
  <si>
    <r>
      <rPr>
        <sz val="11"/>
        <rFont val="宋体"/>
        <charset val="134"/>
      </rPr>
      <t>受训学生满意度</t>
    </r>
  </si>
  <si>
    <r>
      <rPr>
        <sz val="11"/>
        <rFont val="宋体"/>
        <charset val="134"/>
      </rPr>
      <t>预算支出控制数</t>
    </r>
  </si>
  <si>
    <r>
      <rPr>
        <sz val="11"/>
        <rFont val="宋体"/>
        <charset val="134"/>
      </rPr>
      <t>11011525T000003436535-一般因素法-学生课程-1+3人才培养实验项目zj</t>
    </r>
  </si>
  <si>
    <r>
      <rPr>
        <sz val="11"/>
        <rFont val="宋体"/>
        <charset val="134"/>
      </rPr>
      <t>建立1+3人才培养的特色培养模式,深入扎根大兴，培养具有创新精神、创新能力和创新实践能力的优秀人才，同时把优质的人才资源留在大兴、建设大兴，为初高中衔接特色和创新人才培养模式提供“大兴方案”。</t>
    </r>
  </si>
  <si>
    <r>
      <rPr>
        <sz val="11"/>
        <rFont val="宋体"/>
        <charset val="134"/>
      </rPr>
      <t>1+3培养人才目标</t>
    </r>
  </si>
  <si>
    <r>
      <rPr>
        <sz val="11"/>
        <rFont val="宋体"/>
        <charset val="134"/>
      </rPr>
      <t>预算控制数</t>
    </r>
  </si>
  <si>
    <r>
      <rPr>
        <sz val="11"/>
        <rFont val="宋体"/>
        <charset val="134"/>
      </rPr>
      <t>11011525T000003450335-2025中学教师开放型在线辅导经费（2023年下半年、2024年上半年）-清华附中</t>
    </r>
  </si>
  <si>
    <r>
      <rPr>
        <sz val="11"/>
        <rFont val="宋体"/>
        <charset val="134"/>
      </rPr>
      <t>提高中学教师在线辅导技能和信息技术应用能力，使教师能够更好的利用在线平台为学生提供个性化、高质量辅导。加强教师队伍建设，培养一批具备在线辅导能力的优秀教师，发挥示范引领作用。</t>
    </r>
  </si>
  <si>
    <r>
      <rPr>
        <sz val="11"/>
        <rFont val="宋体"/>
        <charset val="134"/>
      </rPr>
      <t>教师线上培训积分</t>
    </r>
  </si>
  <si>
    <r>
      <rPr>
        <sz val="11"/>
        <rFont val="宋体"/>
        <charset val="134"/>
      </rPr>
      <t>培训合格率</t>
    </r>
  </si>
  <si>
    <r>
      <rPr>
        <sz val="11"/>
        <rFont val="宋体"/>
        <charset val="134"/>
      </rPr>
      <t>项目完成时间</t>
    </r>
  </si>
  <si>
    <r>
      <rPr>
        <sz val="11"/>
        <rFont val="宋体"/>
        <charset val="134"/>
      </rPr>
      <t>提升教育教学水平</t>
    </r>
  </si>
  <si>
    <r>
      <rPr>
        <sz val="11"/>
        <rFont val="宋体"/>
        <charset val="134"/>
      </rPr>
      <t>学生对辅导满意度</t>
    </r>
  </si>
  <si>
    <r>
      <rPr>
        <sz val="11"/>
        <rFont val="宋体"/>
        <charset val="134"/>
      </rPr>
      <t>11011525T000003466762-一般因素法-2025年大兴区“远航计划”科技艺术百团资金预算--清华附中大兴学校金凤民乐团项目sng</t>
    </r>
  </si>
  <si>
    <r>
      <rPr>
        <sz val="11"/>
        <rFont val="宋体"/>
        <charset val="134"/>
      </rPr>
      <t>学生合奏技能获得大幅度提升，乐团配合更加默契能完整演奏2首新曲目，学生音乐素养获得较大提升。</t>
    </r>
  </si>
  <si>
    <r>
      <rPr>
        <sz val="11"/>
        <rFont val="宋体"/>
        <charset val="134"/>
      </rPr>
      <t>参与学生人次：</t>
    </r>
  </si>
  <si>
    <r>
      <rPr>
        <sz val="11"/>
        <rFont val="宋体"/>
        <charset val="134"/>
      </rPr>
      <t>开展课程次数：</t>
    </r>
  </si>
  <si>
    <r>
      <rPr>
        <sz val="11"/>
        <rFont val="宋体"/>
        <charset val="134"/>
      </rPr>
      <t>学生合奏能力：</t>
    </r>
  </si>
  <si>
    <r>
      <rPr>
        <sz val="11"/>
        <rFont val="宋体"/>
        <charset val="134"/>
      </rPr>
      <t>经费使用进度：</t>
    </r>
  </si>
  <si>
    <r>
      <rPr>
        <sz val="11"/>
        <rFont val="宋体"/>
        <charset val="134"/>
      </rPr>
      <t>学生综合素养：</t>
    </r>
  </si>
  <si>
    <r>
      <rPr>
        <sz val="11"/>
        <rFont val="宋体"/>
        <charset val="134"/>
      </rPr>
      <t>学生、家长满意度：</t>
    </r>
  </si>
  <si>
    <r>
      <rPr>
        <sz val="11"/>
        <rFont val="宋体"/>
        <charset val="134"/>
      </rPr>
      <t>11011525T000003466804-一般因素法-2025年大兴区“远航计划”科技艺术百团资金预算--清华附中大兴学校金鹰人工智能项目sng</t>
    </r>
  </si>
  <si>
    <r>
      <rPr>
        <sz val="11"/>
        <rFont val="宋体"/>
        <charset val="134"/>
      </rPr>
      <t>通过本年创新教育的建设，着重推进素质教育，全面提高教育质量，改革教学的内容、方法和手段，完善人才培养模式，可以激发学生创造性思维的发展，使学生能充分发挥自身潜能，激发学习成长的主动性，实现全面发展。使每个儿童的潜能都能得到发挥，通过人工智能课程、学生培训以及竞赛等相关活动，激发学生学习的兴趣，启发学生的创造性思维，从而培养出具有丰富创新能力的高素质人才。</t>
    </r>
  </si>
  <si>
    <r>
      <rPr>
        <sz val="11"/>
        <rFont val="宋体"/>
        <charset val="134"/>
      </rPr>
      <t>培训人数</t>
    </r>
  </si>
  <si>
    <r>
      <rPr>
        <sz val="11"/>
        <rFont val="宋体"/>
        <charset val="134"/>
      </rPr>
      <t>培训合格率</t>
    </r>
  </si>
  <si>
    <r>
      <rPr>
        <sz val="11"/>
        <rFont val="宋体"/>
        <charset val="134"/>
      </rPr>
      <t>项目完成时间（2025年）</t>
    </r>
  </si>
  <si>
    <r>
      <rPr>
        <sz val="11"/>
        <rFont val="宋体"/>
        <charset val="134"/>
      </rPr>
      <t>学校社团的社会影响力</t>
    </r>
  </si>
  <si>
    <r>
      <rPr>
        <sz val="11"/>
        <rFont val="宋体"/>
        <charset val="134"/>
      </rPr>
      <t>学生对培训的满足度</t>
    </r>
  </si>
  <si>
    <r>
      <rPr>
        <sz val="11"/>
        <rFont val="宋体"/>
        <charset val="134"/>
      </rPr>
      <t>11011525T000003466858-一般因素法-2025年大兴区“远航计划”科技艺术百团资金预算--清华附中大兴学校信息项目sng</t>
    </r>
  </si>
  <si>
    <r>
      <rPr>
        <sz val="11"/>
        <rFont val="宋体"/>
        <charset val="134"/>
      </rPr>
      <t>"1.帮助学生掌握信息学的基础知识，包括C++语法、算法和数据结构。 2.培养学生的计算思维，提升学生利用编程思维分析问题、解决问题的能力。 3.提高学生的竞赛水平，为有意参加信息学奥林匹克系列比赛（CSP-J/S，NOIP）的学生提供所需的专业知识和技能训练。"</t>
    </r>
  </si>
  <si>
    <r>
      <rPr>
        <sz val="11"/>
        <rFont val="宋体"/>
        <charset val="134"/>
      </rPr>
      <t>指标2：中学培训课时数</t>
    </r>
  </si>
  <si>
    <r>
      <rPr>
        <sz val="11"/>
        <rFont val="宋体"/>
        <charset val="134"/>
      </rPr>
      <t>指标1：小学培训课时数</t>
    </r>
  </si>
  <si>
    <r>
      <rPr>
        <sz val="11"/>
        <rFont val="宋体"/>
        <charset val="134"/>
      </rPr>
      <t>指标1：教学质量</t>
    </r>
  </si>
  <si>
    <r>
      <rPr>
        <sz val="11"/>
        <rFont val="宋体"/>
        <charset val="134"/>
      </rPr>
      <t>指标1：培训时间</t>
    </r>
  </si>
  <si>
    <r>
      <rPr>
        <sz val="11"/>
        <rFont val="宋体"/>
        <charset val="134"/>
      </rPr>
      <t>指标1：学生编程能力</t>
    </r>
  </si>
  <si>
    <r>
      <rPr>
        <sz val="11"/>
        <rFont val="宋体"/>
        <charset val="134"/>
      </rPr>
      <t>指标1：学生满意度</t>
    </r>
  </si>
  <si>
    <r>
      <rPr>
        <sz val="11"/>
        <rFont val="宋体"/>
        <charset val="134"/>
      </rPr>
      <t>指标1：培训费用</t>
    </r>
  </si>
  <si>
    <r>
      <rPr>
        <sz val="11"/>
        <rFont val="宋体"/>
        <charset val="134"/>
      </rPr>
      <t>11011525T000003468523-一般因素法-人工智能--清华附中大兴学校基于数据的精准教学助推提质增效服务购置项目jx</t>
    </r>
  </si>
  <si>
    <r>
      <rPr>
        <sz val="11"/>
        <rFont val="宋体"/>
        <charset val="134"/>
      </rPr>
      <t>"""""""（1）试卷印刷成本降低 指标描述：通过常态化的线上作业、测练，显著减少实体试卷的印刷数量，从而降低经济成本。 量化目标：预计项目实施后，年度试卷印刷成本将降低至少30%，随着项目深入推广，未来三年内有望达到50%的降低幅度。 （2）教师工作效率提升 指标描述：通过常态化教学应用，覆盖教学全场景，实现高效率备课、选题、任务布置、资料同步、作业批改及辅导答疑等，显著减少教师在非教学核心任务上的时间和精力投入。 量化目标： 备课效率提升：预计教师备课时间将减少20%，使教师有更多时间用于教学设计优化和学生个性化辅导。 选题与任务布置效率：题目选题和任务布置流程自动化，预计效率提升30%，减轻教师负担。 资料同步效率：电子版教学资料实时同步至学生终端，提升同步效率80%，减少资料整理时间。 作业批改效率：客观题自动批改功能将使作业批改效率提升至少50%，教师有更多时间专注于主观题批改和反馈。 辅导答疑效率：建立高效网络沟通链路，学生问题得到实时解答，预计辅导答疑效率提升40%，提升学生学习体验。 综上所述，清华附中大兴学校基于数据的精准教学助推提质增效服务购置项目的实施，将通过减少试卷印刷成本和提高教师工作效率，带来显著的经济效益。这些效益不仅体现在直接的经济成本节约上，还通过提升教师工作效率，间接促进教育质量的提升和师生满意度的增加"</t>
    </r>
  </si>
  <si>
    <r>
      <rPr>
        <sz val="11"/>
        <rFont val="宋体"/>
        <charset val="134"/>
      </rPr>
      <t>班级数量</t>
    </r>
  </si>
  <si>
    <r>
      <rPr>
        <sz val="11"/>
        <rFont val="宋体"/>
        <charset val="134"/>
      </rPr>
      <t>学生数量</t>
    </r>
  </si>
  <si>
    <r>
      <rPr>
        <sz val="11"/>
        <rFont val="宋体"/>
        <charset val="134"/>
      </rPr>
      <t>服务验收合格率：</t>
    </r>
  </si>
  <si>
    <r>
      <rPr>
        <sz val="11"/>
        <rFont val="宋体"/>
        <charset val="134"/>
      </rPr>
      <t>终端无故障运行率</t>
    </r>
  </si>
  <si>
    <r>
      <rPr>
        <sz val="11"/>
        <rFont val="宋体"/>
        <charset val="134"/>
      </rPr>
      <t>服务周期</t>
    </r>
  </si>
  <si>
    <r>
      <rPr>
        <sz val="11"/>
        <rFont val="宋体"/>
        <charset val="134"/>
      </rPr>
      <t>学生个性化学习计划覆盖率：</t>
    </r>
  </si>
  <si>
    <r>
      <rPr>
        <sz val="11"/>
        <rFont val="宋体"/>
        <charset val="134"/>
      </rPr>
      <t>培养提升学生学科素养：</t>
    </r>
  </si>
  <si>
    <r>
      <rPr>
        <sz val="11"/>
        <rFont val="宋体"/>
        <charset val="134"/>
      </rPr>
      <t>学生、教师满意度</t>
    </r>
  </si>
  <si>
    <r>
      <rPr>
        <sz val="11"/>
        <rFont val="宋体"/>
        <charset val="134"/>
      </rPr>
      <t>11011525T000003473105-一般因素法-学生活动-2024年合作办学项目经费-民乐团项目（尾款）-清华附中大兴学校ghk</t>
    </r>
  </si>
  <si>
    <r>
      <rPr>
        <sz val="11"/>
        <rFont val="宋体"/>
        <charset val="134"/>
      </rPr>
      <t>学生演奏技能获得大幅度提升，乐团配合更加默契能完整演奏3首新曲目，学生音乐素养获得较大提升。</t>
    </r>
  </si>
  <si>
    <r>
      <rPr>
        <sz val="11"/>
        <rFont val="宋体"/>
        <charset val="134"/>
      </rPr>
      <t>参与学生人次：</t>
    </r>
  </si>
  <si>
    <r>
      <rPr>
        <sz val="11"/>
        <rFont val="宋体"/>
        <charset val="134"/>
      </rPr>
      <t>开展课程次数：</t>
    </r>
  </si>
  <si>
    <r>
      <rPr>
        <sz val="11"/>
        <rFont val="宋体"/>
        <charset val="134"/>
      </rPr>
      <t>学生演奏能力：</t>
    </r>
  </si>
  <si>
    <r>
      <rPr>
        <sz val="11"/>
        <rFont val="宋体"/>
        <charset val="134"/>
      </rPr>
      <t>经费使用进度：</t>
    </r>
  </si>
  <si>
    <r>
      <rPr>
        <sz val="11"/>
        <rFont val="宋体"/>
        <charset val="134"/>
      </rPr>
      <t>学生综合素养：</t>
    </r>
  </si>
  <si>
    <r>
      <rPr>
        <sz val="11"/>
        <rFont val="宋体"/>
        <charset val="134"/>
      </rPr>
      <t>学生、家长满意度：</t>
    </r>
  </si>
  <si>
    <r>
      <rPr>
        <sz val="11"/>
        <rFont val="宋体"/>
        <charset val="134"/>
      </rPr>
      <t>11011525T000003473181-一般因素法-2024年合作办学项目经费-五大联赛项目（初中）尾款</t>
    </r>
  </si>
  <si>
    <r>
      <rPr>
        <sz val="11"/>
        <rFont val="宋体"/>
        <charset val="134"/>
      </rPr>
      <t>"为打造办学特色，提升学生学科能力，着重培养学科兴趣，提升学校竞赛成绩，促进学生综合素质发展。"</t>
    </r>
  </si>
  <si>
    <r>
      <rPr>
        <sz val="11"/>
        <rFont val="宋体"/>
        <charset val="134"/>
      </rPr>
      <t>11011525T000003473217-一般因素法-2024年合作办学项目经费-五大联赛项目（高中）尾款</t>
    </r>
  </si>
  <si>
    <r>
      <rPr>
        <sz val="11"/>
        <rFont val="宋体"/>
        <charset val="134"/>
      </rPr>
      <t>"为打造办学特色，提升学生学科能力，着重培养学科兴趣，提升学校竞赛成绩，促进学生综合素质发展。"</t>
    </r>
  </si>
  <si>
    <r>
      <rPr>
        <sz val="11"/>
        <rFont val="宋体"/>
        <charset val="134"/>
      </rPr>
      <t>11011525T000003473283-一般因素法-学生活动-2025年合作办学项目经费-民乐团项目-清华附中大兴学校ghk</t>
    </r>
  </si>
  <si>
    <r>
      <rPr>
        <sz val="11"/>
        <rFont val="宋体"/>
        <charset val="134"/>
      </rPr>
      <t xml:space="preserve">学生演奏技能获得大幅度提升，乐团配合更加默契能完整演奏2首新曲目，学生音乐素养获得较大提升。为进一步打造民乐特色，建设高水平艺术团，全力筹备北京市第二十八届学生艺术节，争取获得金奖。 </t>
    </r>
  </si>
  <si>
    <r>
      <rPr>
        <sz val="11"/>
        <rFont val="宋体"/>
        <charset val="134"/>
      </rPr>
      <t>学生演奏能力：</t>
    </r>
  </si>
  <si>
    <r>
      <rPr>
        <sz val="11"/>
        <rFont val="宋体"/>
        <charset val="134"/>
      </rPr>
      <t>预算支出：</t>
    </r>
  </si>
  <si>
    <r>
      <rPr>
        <sz val="11"/>
        <rFont val="宋体"/>
        <charset val="134"/>
      </rPr>
      <t>11011525T000003473350-人才-2025年合作办学项目经费-提质增效保障项目-清华附中大兴学校ghk</t>
    </r>
  </si>
  <si>
    <r>
      <rPr>
        <sz val="11"/>
        <rFont val="宋体"/>
        <charset val="134"/>
      </rPr>
      <t>提升教育质量，培养高素质人才。提质增效，优化教育资源配置。实现可持续发展，提升学校竞争力。</t>
    </r>
  </si>
  <si>
    <r>
      <rPr>
        <sz val="11"/>
        <rFont val="宋体"/>
        <charset val="134"/>
      </rPr>
      <t>研发课程种类：</t>
    </r>
  </si>
  <si>
    <r>
      <rPr>
        <sz val="11"/>
        <rFont val="宋体"/>
        <charset val="134"/>
      </rPr>
      <t>聘请教师人数：</t>
    </r>
  </si>
  <si>
    <r>
      <rPr>
        <sz val="11"/>
        <rFont val="宋体"/>
        <charset val="134"/>
      </rPr>
      <t>教学质量：</t>
    </r>
  </si>
  <si>
    <r>
      <rPr>
        <sz val="11"/>
        <rFont val="宋体"/>
        <charset val="134"/>
      </rPr>
      <t>学校影响力：</t>
    </r>
  </si>
  <si>
    <r>
      <rPr>
        <sz val="11"/>
        <rFont val="宋体"/>
        <charset val="134"/>
      </rPr>
      <t>预算支出：</t>
    </r>
  </si>
  <si>
    <r>
      <rPr>
        <sz val="11"/>
        <rFont val="宋体"/>
        <charset val="134"/>
      </rPr>
      <t>11011525T000003473862-集中培训-2025年合作办学项目经费-教师培训项目-清华附中大兴学校ghk</t>
    </r>
  </si>
  <si>
    <r>
      <rPr>
        <sz val="11"/>
        <rFont val="宋体"/>
        <charset val="134"/>
      </rPr>
      <t>03-教师培养培训</t>
    </r>
  </si>
  <si>
    <r>
      <rPr>
        <sz val="11"/>
        <rFont val="宋体"/>
        <charset val="134"/>
      </rPr>
      <t>提升教师教育教学能力，促进教师的专业化发展，成立“专家+教师”、“教师+教师”教育教学、课题研究等项目组，通过反复的磨课、教研、学习等环节，提升教师的教育教学能力。</t>
    </r>
  </si>
  <si>
    <r>
      <rPr>
        <sz val="11"/>
        <rFont val="宋体"/>
        <charset val="134"/>
      </rPr>
      <t>专家指导</t>
    </r>
  </si>
  <si>
    <r>
      <rPr>
        <sz val="11"/>
        <rFont val="宋体"/>
        <charset val="134"/>
      </rPr>
      <t>教师课例研究</t>
    </r>
  </si>
  <si>
    <r>
      <rPr>
        <sz val="11"/>
        <rFont val="宋体"/>
        <charset val="134"/>
      </rPr>
      <t>提升教育教学水平</t>
    </r>
  </si>
  <si>
    <r>
      <rPr>
        <sz val="11"/>
        <rFont val="宋体"/>
        <charset val="134"/>
      </rPr>
      <t>教师对培训的满足度</t>
    </r>
  </si>
  <si>
    <r>
      <rPr>
        <sz val="11"/>
        <rFont val="宋体"/>
        <charset val="134"/>
      </rPr>
      <t>11011525T000003475276-一般因素法-学生课程-2025年合作办学项目经费-跨学科融合项目-清华附中大兴学校ghk</t>
    </r>
  </si>
  <si>
    <r>
      <rPr>
        <sz val="11"/>
        <rFont val="宋体"/>
        <charset val="134"/>
      </rPr>
      <t>提升学生的问题解决能力、创新思维与实践能力；鼓励学生进行创新和探索，通过设计并实施项目，学生可以锻炼自己的创新思维和实践能力。在项目实施过程中，提升学生的沟通与协作能力也是项目的重要目标。促进学生的全面发展，为他们的未来成长和发展奠定坚实的基础</t>
    </r>
  </si>
  <si>
    <r>
      <rPr>
        <sz val="11"/>
        <rFont val="宋体"/>
        <charset val="134"/>
      </rPr>
      <t>课程培训</t>
    </r>
  </si>
  <si>
    <r>
      <rPr>
        <sz val="11"/>
        <rFont val="宋体"/>
        <charset val="134"/>
      </rPr>
      <t>学生创新能力</t>
    </r>
  </si>
  <si>
    <r>
      <rPr>
        <sz val="11"/>
        <rFont val="宋体"/>
        <charset val="134"/>
      </rPr>
      <t>经费使用进度</t>
    </r>
  </si>
  <si>
    <r>
      <rPr>
        <sz val="11"/>
        <rFont val="宋体"/>
        <charset val="134"/>
      </rPr>
      <t>拔尖人才留区</t>
    </r>
  </si>
  <si>
    <r>
      <rPr>
        <sz val="11"/>
        <rFont val="宋体"/>
        <charset val="134"/>
      </rPr>
      <t>学生解决问题能力</t>
    </r>
  </si>
  <si>
    <r>
      <rPr>
        <sz val="11"/>
        <rFont val="宋体"/>
        <charset val="134"/>
      </rPr>
      <t>预算支出</t>
    </r>
  </si>
  <si>
    <r>
      <rPr>
        <sz val="11"/>
        <rFont val="宋体"/>
        <charset val="134"/>
      </rPr>
      <t>11011525T000003475346-一般因素法-人工智能-基于数据的精准教学助推提质增效项目zj</t>
    </r>
  </si>
  <si>
    <r>
      <rPr>
        <sz val="11"/>
        <rFont val="宋体"/>
        <charset val="134"/>
      </rPr>
      <t>"（1）基于数据的精准教学助推提质增效服务项目实施，通过数据挖掘和学习分析促进教与学。学生过程性数据、结果性数据、自学数据等，并通过数据模型进行深层次处理分析，最终生成详尽、准确的学生可视化学情图谱，同时关联教师备课数据、教学数据等，进行二次数据处理。对教与学进行多维度智能分析，形成全过程的动态评价体系，为教师教学、学生学习提质增效。 （2）为学校、教师、学生、家长提供实时、准确、全面的学生学情分析，实现教育资源的精准匹配和个性化教学，提高教育质量。引导教师调整教学进度，优化教学过程，有效分层授课；对学生进行多维度数据分析，提升教研与教学效率，降低重复性工作。帮助学生客观、准确、清晰的认识自我、发现自我、完善自我，依托数据支撑，实现科学选科，科学选课，尽可能的帮助学生提升自学效果及效率，指导学生互动学习、自主学习、有效学习；帮助家长随时了解学生学习动态、学生行为表现；为学校了解整体教情、学情，进行评价、管理和决策提供辅助支持。 （3）通过创新人才培养模式、创新教师与学生评价模式、创新教育监管模式、创新资源整合模式，创建教研共同体，培养创新型骨干教师，注重学生个性化发展，提升学校师资发展及教育现代化水平，从课堂提效、学生个性化培养、校本资源积累、数据化管理等各层面提升，在现有的“清兴课程体系”体系基础以及教育教学模式基础上，不断重点深入优化特色校本课程体系及教研教学模式，提高整体教学质量，形成学校独特的发展模式，引领本区域教育发展，打造数据化特色名校 "</t>
    </r>
  </si>
  <si>
    <r>
      <rPr>
        <sz val="11"/>
        <rFont val="宋体"/>
        <charset val="134"/>
      </rPr>
      <t>学生数量</t>
    </r>
  </si>
  <si>
    <r>
      <rPr>
        <sz val="11"/>
        <rFont val="宋体"/>
        <charset val="134"/>
      </rPr>
      <t>班级数量</t>
    </r>
  </si>
  <si>
    <r>
      <rPr>
        <sz val="11"/>
        <rFont val="宋体"/>
        <charset val="134"/>
      </rPr>
      <t>培养提升学生学科素养：</t>
    </r>
  </si>
  <si>
    <r>
      <rPr>
        <sz val="11"/>
        <rFont val="宋体"/>
        <charset val="134"/>
      </rPr>
      <t>学生个性化学习计划覆盖率：</t>
    </r>
  </si>
  <si>
    <r>
      <rPr>
        <sz val="11"/>
        <rFont val="宋体"/>
        <charset val="134"/>
      </rPr>
      <t>教师、学生满意度</t>
    </r>
  </si>
  <si>
    <r>
      <rPr>
        <sz val="11"/>
        <rFont val="宋体"/>
        <charset val="134"/>
      </rPr>
      <t>11011525T000003514049-2025年义务教育非寄宿生生活补助-初中-新源学校（中央）</t>
    </r>
  </si>
  <si>
    <r>
      <rPr>
        <sz val="11"/>
        <rFont val="宋体"/>
        <charset val="134"/>
      </rPr>
      <t>在落实资助政策时， 完成按时按标准发放的指标，让我校接受非寄宿生生活补助的学生在每月收到每人180元的补助，缺口资金的申请减轻家庭教育成本，同时让资助资金的使用得到保障，最终达到学生和家长收到资金，并满意度为100%的目标。</t>
    </r>
  </si>
  <si>
    <r>
      <rPr>
        <sz val="11"/>
        <rFont val="宋体"/>
        <charset val="134"/>
      </rPr>
      <t>受助人数</t>
    </r>
  </si>
  <si>
    <r>
      <rPr>
        <sz val="11"/>
        <rFont val="宋体"/>
        <charset val="134"/>
      </rPr>
      <t>保障程度</t>
    </r>
  </si>
  <si>
    <r>
      <rPr>
        <sz val="11"/>
        <rFont val="宋体"/>
        <charset val="134"/>
      </rPr>
      <t>家庭教育成本</t>
    </r>
  </si>
  <si>
    <r>
      <rPr>
        <sz val="11"/>
        <rFont val="宋体"/>
        <charset val="134"/>
      </rPr>
      <t>学生和家长的满意度</t>
    </r>
  </si>
  <si>
    <t xml:space="preserve">    </t>
  </si>
  <si>
    <t xml:space="preserve"> </t>
  </si>
  <si>
    <t xml:space="preserve"> 项目支出绩效表</t>
  </si>
  <si>
    <t>预算年度：2025</t>
  </si>
  <si>
    <t>金额单位：万元</t>
  </si>
  <si>
    <t>单位名称</t>
  </si>
  <si>
    <t>项目名称</t>
  </si>
  <si>
    <t>预算执行率权重(%)</t>
  </si>
  <si>
    <t>编报模板</t>
  </si>
  <si>
    <t>职能职责与活动</t>
  </si>
  <si>
    <t>项目类别</t>
  </si>
  <si>
    <t>项目经办人</t>
  </si>
  <si>
    <t>项目经办人电话</t>
  </si>
  <si>
    <t>“一上”数</t>
  </si>
  <si>
    <t>“一上”财政审核数</t>
  </si>
  <si>
    <t>“二上”数</t>
  </si>
  <si>
    <t>“二上”财政审核数</t>
  </si>
  <si>
    <t>批复数</t>
  </si>
  <si>
    <t>状态</t>
  </si>
  <si>
    <t>项目资金</t>
  </si>
  <si>
    <t>绩效目标</t>
  </si>
  <si>
    <t>一级指标</t>
  </si>
  <si>
    <t>二级指标</t>
  </si>
  <si>
    <t>三级指标</t>
  </si>
  <si>
    <t>绩效指标性质</t>
  </si>
  <si>
    <t>绩效指标值</t>
  </si>
  <si>
    <t>本年绩效指标值</t>
  </si>
  <si>
    <t>绩效度量单位</t>
  </si>
  <si>
    <t>权重</t>
  </si>
  <si>
    <t>本年权重</t>
  </si>
  <si>
    <t>项目总额</t>
  </si>
  <si>
    <t>财政资金</t>
  </si>
  <si>
    <t>财政专户管理资金</t>
  </si>
  <si>
    <t>单位资金</t>
  </si>
  <si>
    <t>社会投入资金</t>
  </si>
  <si>
    <t>银行贷款</t>
  </si>
  <si>
    <t>合计：</t>
  </si>
  <si>
    <t>40.945000</t>
  </si>
  <si>
    <t>人员类</t>
  </si>
  <si>
    <t>李伟明</t>
  </si>
  <si>
    <t>01060278068</t>
  </si>
  <si>
    <t>产出指标</t>
  </si>
  <si>
    <t>≤</t>
  </si>
  <si>
    <t>5</t>
  </si>
  <si>
    <t>次</t>
  </si>
  <si>
    <t>20</t>
  </si>
  <si>
    <t>＝</t>
  </si>
  <si>
    <t>100</t>
  </si>
  <si>
    <t>%</t>
  </si>
  <si>
    <t>效益指标</t>
  </si>
  <si>
    <t>30</t>
  </si>
  <si>
    <t>公用经费</t>
  </si>
  <si>
    <t>其他运转类</t>
  </si>
  <si>
    <t>18</t>
  </si>
  <si>
    <t>人</t>
  </si>
  <si>
    <t>15</t>
  </si>
  <si>
    <t>定性</t>
  </si>
  <si>
    <t>优良中低差</t>
  </si>
  <si>
    <t>优良</t>
  </si>
  <si>
    <t>11</t>
  </si>
  <si>
    <t>月</t>
  </si>
  <si>
    <t>满意度指标</t>
  </si>
  <si>
    <t>≥</t>
  </si>
  <si>
    <t>98</t>
  </si>
  <si>
    <t>10</t>
  </si>
  <si>
    <t>成本指标</t>
  </si>
  <si>
    <t>4000</t>
  </si>
  <si>
    <t>元/月</t>
  </si>
  <si>
    <t>部门项目</t>
  </si>
  <si>
    <t>刘旭丹</t>
  </si>
  <si>
    <t>15040100230</t>
  </si>
  <si>
    <t>21</t>
  </si>
  <si>
    <t>1</t>
  </si>
  <si>
    <t>年</t>
  </si>
  <si>
    <t>专技岗4620元/月</t>
  </si>
  <si>
    <t>无差异</t>
  </si>
  <si>
    <t>按月及时发放</t>
  </si>
  <si>
    <t>每月收到财政资金后7日内</t>
  </si>
  <si>
    <t>得到保障</t>
  </si>
  <si>
    <t>95</t>
  </si>
  <si>
    <t>1764747.24</t>
  </si>
  <si>
    <t>元</t>
  </si>
  <si>
    <t>17</t>
  </si>
  <si>
    <t>8</t>
  </si>
  <si>
    <t>紧缺型人才17.4万/人，银铃人才10.6万/人</t>
  </si>
  <si>
    <t>288.8</t>
  </si>
  <si>
    <t>万元</t>
  </si>
  <si>
    <t>胡允晓</t>
  </si>
  <si>
    <t>13261812155</t>
  </si>
  <si>
    <t>80</t>
  </si>
  <si>
    <t>人次</t>
  </si>
  <si>
    <t>12</t>
  </si>
  <si>
    <t>符合上级有关规定</t>
  </si>
  <si>
    <t>2025年7月底之前，完成70%左右支出。2025年11月底之前，完成全部支出</t>
  </si>
  <si>
    <t>提高党员思想政治素养和理论水平不断提升，在区域中发挥一定的影响力</t>
  </si>
  <si>
    <t>34400</t>
  </si>
  <si>
    <t>刘文文</t>
  </si>
  <si>
    <t>18810805689</t>
  </si>
  <si>
    <t>3</t>
  </si>
  <si>
    <t>每月一发</t>
  </si>
  <si>
    <t>6000</t>
  </si>
  <si>
    <t>按学期发放</t>
  </si>
  <si>
    <t>600</t>
  </si>
  <si>
    <t>付伟凭</t>
  </si>
  <si>
    <t>15011031108</t>
  </si>
  <si>
    <t>2100</t>
  </si>
  <si>
    <t>有效提升</t>
  </si>
  <si>
    <t>245.2445</t>
  </si>
  <si>
    <t>2463</t>
  </si>
  <si>
    <t>按文件规定</t>
  </si>
  <si>
    <t>每月随工资发放</t>
  </si>
  <si>
    <t>885558</t>
  </si>
  <si>
    <t>李时雨</t>
  </si>
  <si>
    <t>19801100320</t>
  </si>
  <si>
    <t>6</t>
  </si>
  <si>
    <t>按时按标准发放</t>
  </si>
  <si>
    <t>按月发放</t>
  </si>
  <si>
    <t>减轻</t>
  </si>
  <si>
    <t>9000</t>
  </si>
  <si>
    <t>3600</t>
  </si>
  <si>
    <t>刘梓桐</t>
  </si>
  <si>
    <t>18210677126</t>
  </si>
  <si>
    <t>16</t>
  </si>
  <si>
    <t>4800</t>
  </si>
  <si>
    <t>14400</t>
  </si>
  <si>
    <t>孙海粟</t>
  </si>
  <si>
    <t>13161002292</t>
  </si>
  <si>
    <t>527</t>
  </si>
  <si>
    <t>个</t>
  </si>
  <si>
    <t>提升</t>
  </si>
  <si>
    <t>92</t>
  </si>
  <si>
    <t>409450</t>
  </si>
  <si>
    <t>极具优势的青年导师</t>
  </si>
  <si>
    <t>大幅提升</t>
  </si>
  <si>
    <t>按月度付</t>
  </si>
  <si>
    <t>叶春芳</t>
  </si>
  <si>
    <t>13520524809</t>
  </si>
  <si>
    <t>26.1</t>
  </si>
  <si>
    <t>分</t>
  </si>
  <si>
    <t>得到提升</t>
  </si>
  <si>
    <t>261</t>
  </si>
  <si>
    <t>150</t>
  </si>
  <si>
    <t>较大提升</t>
  </si>
  <si>
    <t>学生综合素养得到提升</t>
  </si>
  <si>
    <t>50000</t>
  </si>
  <si>
    <t>张月英</t>
  </si>
  <si>
    <t>136 2121 5441</t>
  </si>
  <si>
    <t>12月</t>
  </si>
  <si>
    <t>1.5</t>
  </si>
  <si>
    <t>万</t>
  </si>
  <si>
    <t>许艺枢</t>
  </si>
  <si>
    <t>18601340006</t>
  </si>
  <si>
    <t>145</t>
  </si>
  <si>
    <t>学时</t>
  </si>
  <si>
    <t>120</t>
  </si>
  <si>
    <t>有专业技能和经验的教师完成授课</t>
  </si>
  <si>
    <t>在1年内完成培训课程</t>
  </si>
  <si>
    <t>具有一定提升</t>
  </si>
  <si>
    <t>13.1</t>
  </si>
  <si>
    <t>王斐</t>
  </si>
  <si>
    <t>17710171977</t>
  </si>
  <si>
    <t>320</t>
  </si>
  <si>
    <t>90</t>
  </si>
  <si>
    <t>培养提升学生学科素养</t>
  </si>
  <si>
    <t>99</t>
  </si>
  <si>
    <t>1773140</t>
  </si>
  <si>
    <t>200</t>
  </si>
  <si>
    <t>101400</t>
  </si>
  <si>
    <t>160</t>
  </si>
  <si>
    <t>180</t>
  </si>
  <si>
    <t>按月支付</t>
  </si>
  <si>
    <t>促进学生全面发展</t>
  </si>
  <si>
    <t>29.12</t>
  </si>
  <si>
    <t>43.68</t>
  </si>
  <si>
    <t>76</t>
  </si>
  <si>
    <t>54.12</t>
  </si>
  <si>
    <t>01060278605</t>
  </si>
  <si>
    <t>9</t>
  </si>
  <si>
    <t>项</t>
  </si>
  <si>
    <t>高标准高质量完成教学任务</t>
  </si>
  <si>
    <t>396</t>
  </si>
  <si>
    <t>15810171172</t>
  </si>
  <si>
    <t>2025年</t>
  </si>
  <si>
    <t>365600</t>
  </si>
  <si>
    <t>30.38</t>
  </si>
  <si>
    <t>12个月</t>
  </si>
  <si>
    <t>培养提升学生学科素养：</t>
  </si>
  <si>
    <t>70</t>
  </si>
  <si>
    <t>60278005</t>
  </si>
  <si>
    <t>2880</t>
  </si>
  <si>
    <t>11011524T000002876517-2024年义务教育非寄宿生生活补助-小学-新源学校</t>
  </si>
  <si>
    <t>M100 -自定义类</t>
  </si>
  <si>
    <t>学生事务管理</t>
  </si>
  <si>
    <t>在落实资助政策时， 完成按时按标准发放的指标，让我校7名接受非寄宿生生活补助的学生在每月收到每人150元的补助，减轻家庭教育成本，同时让资助资金的使用得到保障，最终达到学生和家长收到资金，并满意度为100%的目标。通过补助资金的发放，一定程度上缓解困难学生家庭就学成本压力</t>
  </si>
  <si>
    <t>数量指标</t>
  </si>
  <si>
    <t>受助人数</t>
  </si>
  <si>
    <t>质量指标</t>
  </si>
  <si>
    <t>依据资助政策，足额及时保障补助</t>
  </si>
  <si>
    <t>良好</t>
  </si>
  <si>
    <t>时效指标</t>
  </si>
  <si>
    <t>发放时间</t>
  </si>
  <si>
    <t>社会效益指标</t>
  </si>
  <si>
    <t>减轻家庭教育成本</t>
  </si>
  <si>
    <t>服务对象满意度指标</t>
  </si>
  <si>
    <t>学生和家长的满意度</t>
  </si>
  <si>
    <t>经济成本指标</t>
  </si>
  <si>
    <t>补助金额</t>
  </si>
  <si>
    <t>11011524T000002876685-2024年普通高中助学金-新源学校</t>
  </si>
  <si>
    <t>为确保学生资助政策真正落到实处，实现应助尽助，保证每一位学生及家庭都能充分了解学生资助政策，？切实掌握了家庭经济困难学生情况，真正做到了“底数清、情况明”，并及时进行针对性的物资帮助和精神帮扶。补助学生受困学生，让家庭经济困难学生在校学习期间无后顾之忧，让家庭经济困难学生切实体会到了学校的关心和关爱。</t>
  </si>
  <si>
    <t>发放人数</t>
  </si>
  <si>
    <t>依据资助政策，足额及时保障补助资金</t>
  </si>
  <si>
    <t>补助发放时限</t>
  </si>
  <si>
    <t>缓解学生家庭就学成本压力</t>
  </si>
  <si>
    <t>发放对象满意度</t>
  </si>
  <si>
    <t>预算控制数</t>
  </si>
  <si>
    <t>11011524T000002876730-2024年普通高中助学金（免教科书）-新源学校</t>
  </si>
  <si>
    <t>为确保学生资助政策真正落到实处，实现应助尽助，保证每一位学生及家庭都能充分了解学生资助政策，？切实掌握了家庭经济困难学生情况，真正做到了“底数清、情况明”，并及时进行针对性的物资帮助和精神帮扶，补助学生受困学生，让家庭经济困难学生在校学习期间无后顾之忧，让家庭经济困难学生切实体会到了学校的关心和关爱。通过补助资金的发放，一定程度上缓解困难学生家庭就学成本压力</t>
  </si>
  <si>
    <t>学期发放率</t>
  </si>
  <si>
    <t>缓解困难学生家庭就学成本压力</t>
  </si>
  <si>
    <t>11011524T000002877163-2024年中小学生实践活动项目经费-新源学校</t>
  </si>
  <si>
    <t>教育事业发展</t>
  </si>
  <si>
    <t>1.通过研学形式的改变，让学生们参与进来，设计一些互动、探究、体验感强的深度课程，让博物馆变得活起来、好玩起来。 2.通过在博物馆中了解国家历史、北京文化、科技创新、人文自然等形式和途径，让学生“玩”中学，在感悟中升华，在实践中体验，从而丰富学生的内心世界，学习并传承先辈们的精神。3.校内开展丰富多彩的课后课程，丰富学生课后活动内容。</t>
  </si>
  <si>
    <t>指标1：学生参与数量</t>
  </si>
  <si>
    <t>按计划完成各类实践活动</t>
  </si>
  <si>
    <t>项目实施进度</t>
  </si>
  <si>
    <t>按照各类计划的安排及实际情况，按上级部门相关要求完成项目</t>
  </si>
  <si>
    <t>为社会培养人才</t>
  </si>
  <si>
    <t>提高学生社会认知，提升学生的实践经验增强学生的团队合作精神，为社会培养全面人才</t>
  </si>
  <si>
    <t>学生对活动满意度</t>
  </si>
  <si>
    <t>11011524T000002933130-一般因素法-2024年大兴区“远航计划”科技艺术百团资金预算-新源学校金凤民乐项目-新源学校</t>
  </si>
  <si>
    <t>通过民乐社团艺术课程，营造校园艺术氛围, 丰富学生课外生活，进一步提高学生艺术素养，增强学生的艺术实践能力，陶冶学生情操。</t>
  </si>
  <si>
    <t>学生综合素养</t>
  </si>
  <si>
    <t>经费使用进度</t>
  </si>
  <si>
    <t>增强学生的艺术实践能力</t>
  </si>
  <si>
    <t>学生家长满意度</t>
  </si>
  <si>
    <t>11011524T000002933962-一般因素法-2024年大兴区“远航计划”科技艺术百团资金预算-新源学校金凤舞蹈项目-新源学校</t>
  </si>
  <si>
    <t>侯博宇</t>
  </si>
  <si>
    <t>13126777025</t>
  </si>
  <si>
    <t>通过专业的训练，组织一只专业的舞蹈队，鼓励原创作品以及经典剧目的训练，代表大兴区参加各项活动及比赛，向金帆舞蹈团努力。</t>
  </si>
  <si>
    <t>训练课时</t>
  </si>
  <si>
    <t>50</t>
  </si>
  <si>
    <t>硬件设施水平</t>
  </si>
  <si>
    <t>良</t>
  </si>
  <si>
    <t>社团训练时限</t>
  </si>
  <si>
    <t>培训对其他社团的带动作用</t>
  </si>
  <si>
    <t>好</t>
  </si>
  <si>
    <t>社团成团对训练满意度</t>
  </si>
  <si>
    <t>总体训练成本</t>
  </si>
  <si>
    <t>11011524T000002936698-一般因素法2024年提质增效-北京市大兴区新源学校教育教学提质增效项目-新源学校</t>
  </si>
  <si>
    <t>"通过开展系列教师培训，从师德修养、教学常规、教学技能和磨课研修等多方面提升教师教育教学能力，从而促进青年教师成长。开阔教师视野，提升教师教育教学能力，促进教师的专业化发展，成立“专家+教师”、“教师+教师”课例研究工作组，通过反复的磨课教学，提升教师的教育教学能力。 "</t>
  </si>
  <si>
    <t>教师培训次数</t>
  </si>
  <si>
    <t>培训合格率</t>
  </si>
  <si>
    <t>项目完成时间（2024年）</t>
  </si>
  <si>
    <t>提升教育教学水平</t>
  </si>
  <si>
    <t>教师对培训的满足度</t>
  </si>
  <si>
    <t>11011524T000002936992-一般因素法-2024年大兴区新源学校小初高一体化拔尖创新人才培养-新源学校</t>
  </si>
  <si>
    <t>利用我校优质教师资源、集团校优秀的教师团队以及高水平教授和优质专家资源，继续为学生提供包括青年领袖训练营、零一学院、清华大学夏令营、清华附中大兴学校领袖创新班等多样科技优质项目，以专业引领和自主发展相结合，培养具有优秀学科素养的创新型人才。</t>
  </si>
  <si>
    <t>课程培训</t>
  </si>
  <si>
    <t>学生创新能力</t>
  </si>
  <si>
    <t>拔尖人才留区</t>
  </si>
  <si>
    <t>受训学生满意度</t>
  </si>
  <si>
    <t>预算支出</t>
  </si>
  <si>
    <t>25</t>
  </si>
  <si>
    <t>11011524T000002938490-一般因素法-2024年北京市大兴区新源学校（小学部）教学提质项目-新源学校</t>
  </si>
  <si>
    <t>徐苹</t>
  </si>
  <si>
    <t>小学时期是孩子认知能力发展的黄金时期，是语言和沟通能力发展的关键期，应该注重培养学生的合作精神和沟通能力，增强学生的自我展现和表达能力。帮助学生在不断探究和实践的过程中积累丰富的词汇和语言表达能力学提高认知能力。坚持学生为本、回应关切，遵循教育规律，着眼学生身心健康成长，提升学生认知能力，整体提升学校教育教学质量，努力提高我校办学水平和教育质量，根据各级教育主管部门有关文件精神，结合课内课外，进行一体化方案设计，提升教育教学质量。提高语文、数学、英语三科学习质量。</t>
  </si>
  <si>
    <t>参与学生人数</t>
  </si>
  <si>
    <t>660</t>
  </si>
  <si>
    <t>学业质量及格率</t>
  </si>
  <si>
    <t>项目执行期</t>
  </si>
  <si>
    <t>社会对学校教学质量的认可度</t>
  </si>
  <si>
    <t>教师学生使用满意度</t>
  </si>
  <si>
    <t>97</t>
  </si>
  <si>
    <t>项目预算控制数</t>
  </si>
  <si>
    <t>151320</t>
  </si>
  <si>
    <t>11011525T000003372015-追加-2024年义务教育非寄宿生生活补助-清华附中</t>
  </si>
  <si>
    <t>年度目标：在落实资助政策时， 完成按时按标准发放的指标，让我校4名接受非寄宿生生活补助的学生在每月收到每人180元的补助，减轻家庭教育成本，同时让资助资金的使用得到保障，最终达到学生和家长收到资金，并满意度为100%的目标。通过补助资金的发放，一定程度上缓解困难学生家庭就学成本压力</t>
  </si>
  <si>
    <t>学生和家长满意度</t>
  </si>
  <si>
    <t>1.08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</si>
</sst>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0.000000"/>
    <numFmt numFmtId="183" formatCode="#,##0.000000"/>
  </numFmts>
  <fonts count="11">
    <font>
      <sz val="11"/>
      <color indexed="8"/>
      <name val="宋体"/>
      <family val="2"/>
      <charset val="1"/>
      <scheme val="minor"/>
    </font>
    <font>
      <sz val="9"/>
      <color rgb="FF000000"/>
      <name val="宋体"/>
      <charset val="134"/>
    </font>
    <font>
      <sz val="9"/>
      <color rgb="FF000000"/>
      <name val="SimSun"/>
      <charset val="134"/>
    </font>
    <font>
      <b/>
      <sz val="16"/>
      <color rgb="FF000000"/>
      <name val="黑体"/>
      <family val="3"/>
      <charset val="134"/>
    </font>
    <font>
      <sz val="11"/>
      <color rgb="FF000000"/>
      <name val="SimSun"/>
      <charset val="134"/>
    </font>
    <font>
      <b/>
      <sz val="11"/>
      <color rgb="FF000000"/>
      <name val="宋体"/>
      <charset val="134"/>
    </font>
    <font>
      <sz val="11"/>
      <color rgb="FF000000"/>
      <name val="宋体"/>
      <charset val="134"/>
    </font>
    <font>
      <sz val="11"/>
      <name val="宋体"/>
      <charset val="134"/>
    </font>
    <font>
      <sz val="11"/>
      <color rgb="FF000000"/>
      <name val="宋体"/>
      <family val="3"/>
      <charset val="134"/>
    </font>
    <font>
      <sz val="9"/>
      <name val="宋体"/>
      <family val="3"/>
      <charset val="134"/>
      <scheme val="minor"/>
    </font>
    <font>
      <sz val="9"/>
      <color rgb="FF000000"/>
      <name val="宋体"/>
      <family val="3"/>
      <charset val="134"/>
    </font>
  </fonts>
  <fills count="3">
    <fill>
      <patternFill patternType="none"/>
    </fill>
    <fill>
      <patternFill patternType="gray125"/>
    </fill>
    <fill>
      <patternFill patternType="solid">
        <fgColor rgb="FFEFF2F7"/>
        <bgColor rgb="FFEFF2F7"/>
      </patternFill>
    </fill>
  </fills>
  <borders count="12">
    <border>
      <left/>
      <right/>
      <top/>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style="thin">
        <color rgb="FFFFFFFF"/>
      </bottom>
      <diagonal/>
    </border>
    <border>
      <left/>
      <right style="thin">
        <color rgb="FFFFFFFF"/>
      </right>
      <top/>
      <bottom style="thin">
        <color rgb="FFFFFFFF"/>
      </bottom>
      <diagonal/>
    </border>
    <border>
      <left style="thin">
        <color rgb="FFC0C0C0"/>
      </left>
      <right style="thin">
        <color rgb="FFC0C0C0"/>
      </right>
      <top style="thin">
        <color rgb="FFC0C0C0"/>
      </top>
      <bottom/>
      <diagonal/>
    </border>
    <border>
      <left/>
      <right/>
      <top style="thin">
        <color rgb="FFC0C0C0"/>
      </top>
      <bottom/>
      <diagonal/>
    </border>
  </borders>
  <cellStyleXfs count="1">
    <xf numFmtId="0" fontId="0" fillId="0" borderId="0">
      <alignment vertical="center"/>
    </xf>
  </cellStyleXfs>
  <cellXfs count="58">
    <xf numFmtId="0" fontId="0" fillId="0" borderId="0" xfId="0">
      <alignment vertical="center"/>
    </xf>
    <xf numFmtId="0" fontId="1" fillId="0" borderId="1" xfId="0" applyFont="1" applyBorder="1" applyAlignment="1">
      <alignment vertical="center" wrapText="1"/>
    </xf>
    <xf numFmtId="0" fontId="1" fillId="0" borderId="2" xfId="0" applyFont="1" applyBorder="1" applyAlignment="1">
      <alignment vertical="center" wrapText="1"/>
    </xf>
    <xf numFmtId="0" fontId="2" fillId="0" borderId="2"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4" fillId="0" borderId="5" xfId="0" applyFont="1" applyBorder="1" applyAlignment="1">
      <alignment horizontal="left" vertical="center"/>
    </xf>
    <xf numFmtId="0" fontId="4" fillId="0" borderId="5" xfId="0" applyFont="1" applyBorder="1" applyAlignment="1">
      <alignment horizontal="center" vertical="center"/>
    </xf>
    <xf numFmtId="0" fontId="1" fillId="0" borderId="5" xfId="0" applyFont="1" applyBorder="1" applyAlignment="1">
      <alignment vertical="center" wrapText="1"/>
    </xf>
    <xf numFmtId="0" fontId="2" fillId="0" borderId="5" xfId="0" applyFont="1" applyBorder="1" applyAlignment="1">
      <alignment vertical="center" wrapText="1"/>
    </xf>
    <xf numFmtId="0" fontId="1" fillId="0" borderId="6" xfId="0" applyFont="1" applyBorder="1" applyAlignment="1">
      <alignment vertical="center" wrapText="1"/>
    </xf>
    <xf numFmtId="0" fontId="5" fillId="2" borderId="7" xfId="0" applyFont="1" applyFill="1" applyBorder="1" applyAlignment="1">
      <alignment horizontal="center" vertical="center"/>
    </xf>
    <xf numFmtId="0" fontId="1" fillId="0" borderId="8" xfId="0" applyFont="1" applyBorder="1" applyAlignment="1">
      <alignment vertical="center" wrapText="1"/>
    </xf>
    <xf numFmtId="0" fontId="5" fillId="0" borderId="7" xfId="0" applyFont="1" applyBorder="1" applyAlignment="1">
      <alignment horizontal="center" vertical="center"/>
    </xf>
    <xf numFmtId="0" fontId="5" fillId="0" borderId="7" xfId="0" applyFont="1" applyBorder="1" applyAlignment="1">
      <alignment horizontal="left" vertical="center"/>
    </xf>
    <xf numFmtId="0" fontId="6" fillId="0" borderId="7" xfId="0" applyFont="1" applyBorder="1" applyAlignment="1">
      <alignment horizontal="left" vertical="center"/>
    </xf>
    <xf numFmtId="0" fontId="4" fillId="0" borderId="7" xfId="0" applyFont="1" applyBorder="1" applyAlignment="1">
      <alignment horizontal="right" vertical="center"/>
    </xf>
    <xf numFmtId="4" fontId="4" fillId="0" borderId="7" xfId="0" applyNumberFormat="1" applyFont="1" applyBorder="1" applyAlignment="1">
      <alignment horizontal="right" vertical="center"/>
    </xf>
    <xf numFmtId="0" fontId="6" fillId="0" borderId="7" xfId="0" applyFont="1" applyBorder="1" applyAlignment="1">
      <alignment horizontal="left" vertical="center" wrapText="1"/>
    </xf>
    <xf numFmtId="0" fontId="6" fillId="0" borderId="7" xfId="0" applyFont="1" applyBorder="1" applyAlignment="1">
      <alignment horizontal="right" vertical="center"/>
    </xf>
    <xf numFmtId="0" fontId="1" fillId="0" borderId="9" xfId="0" applyFont="1" applyBorder="1" applyAlignment="1">
      <alignment vertical="center" wrapText="1"/>
    </xf>
    <xf numFmtId="0" fontId="2" fillId="0" borderId="1" xfId="0" applyFont="1" applyBorder="1" applyAlignment="1">
      <alignment vertical="center" wrapText="1"/>
    </xf>
    <xf numFmtId="0" fontId="2" fillId="0" borderId="4" xfId="0" applyFont="1" applyBorder="1" applyAlignment="1">
      <alignment vertical="center" wrapText="1"/>
    </xf>
    <xf numFmtId="0" fontId="3" fillId="0" borderId="2" xfId="0" applyFont="1" applyBorder="1" applyAlignment="1">
      <alignment horizontal="center" vertical="center"/>
    </xf>
    <xf numFmtId="0" fontId="4" fillId="0" borderId="5" xfId="0" applyFont="1" applyBorder="1" applyAlignment="1">
      <alignment horizontal="center" vertical="center"/>
    </xf>
    <xf numFmtId="0" fontId="5" fillId="2" borderId="7" xfId="0" applyFont="1" applyFill="1" applyBorder="1" applyAlignment="1">
      <alignment horizontal="center" vertical="center"/>
    </xf>
    <xf numFmtId="0" fontId="5" fillId="2" borderId="7" xfId="0" applyFont="1" applyFill="1" applyBorder="1" applyAlignment="1">
      <alignment horizontal="center" vertical="center" wrapText="1"/>
    </xf>
    <xf numFmtId="0" fontId="1" fillId="0" borderId="3" xfId="0" applyFont="1" applyBorder="1" applyAlignment="1">
      <alignment vertical="center" wrapText="1"/>
    </xf>
    <xf numFmtId="0" fontId="6" fillId="0" borderId="7" xfId="0" applyFont="1" applyBorder="1" applyAlignment="1">
      <alignment horizontal="left" vertical="center" wrapText="1"/>
    </xf>
    <xf numFmtId="0" fontId="6" fillId="0" borderId="7" xfId="0" applyFont="1" applyBorder="1" applyAlignment="1">
      <alignment horizontal="left" vertical="center"/>
    </xf>
    <xf numFmtId="0" fontId="6" fillId="0" borderId="7" xfId="0" applyFont="1" applyBorder="1" applyAlignment="1">
      <alignment horizontal="center" vertical="center"/>
    </xf>
    <xf numFmtId="0" fontId="4" fillId="0" borderId="7" xfId="0" applyFont="1" applyBorder="1" applyAlignment="1">
      <alignment horizontal="right" vertical="center"/>
    </xf>
    <xf numFmtId="0" fontId="6" fillId="0" borderId="10" xfId="0" applyFont="1" applyBorder="1" applyAlignment="1">
      <alignment horizontal="left" vertical="center"/>
    </xf>
    <xf numFmtId="0" fontId="6" fillId="0" borderId="10" xfId="0" applyFont="1" applyBorder="1" applyAlignment="1">
      <alignment horizontal="center" vertical="center"/>
    </xf>
    <xf numFmtId="0" fontId="4" fillId="0" borderId="10" xfId="0" applyFont="1" applyBorder="1" applyAlignment="1">
      <alignment horizontal="right" vertical="center"/>
    </xf>
    <xf numFmtId="0" fontId="6" fillId="0" borderId="10" xfId="0" applyFont="1" applyBorder="1" applyAlignment="1">
      <alignment horizontal="left" vertical="center" wrapText="1"/>
    </xf>
    <xf numFmtId="0" fontId="6" fillId="0" borderId="10" xfId="0" applyFont="1" applyBorder="1" applyAlignment="1">
      <alignment horizontal="left" vertical="center"/>
    </xf>
    <xf numFmtId="0" fontId="6" fillId="0" borderId="10" xfId="0" applyFont="1" applyBorder="1" applyAlignment="1">
      <alignment horizontal="left" vertical="center" wrapText="1"/>
    </xf>
    <xf numFmtId="0" fontId="6" fillId="0" borderId="10" xfId="0" applyFont="1" applyBorder="1" applyAlignment="1">
      <alignment horizontal="righ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shrinkToFit="1"/>
    </xf>
    <xf numFmtId="0" fontId="10"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8" fillId="0" borderId="0" xfId="0" applyFont="1" applyFill="1" applyBorder="1" applyAlignment="1">
      <alignment vertical="center"/>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0" fontId="8" fillId="0" borderId="0" xfId="0" applyFont="1" applyFill="1" applyBorder="1" applyAlignment="1">
      <alignment horizontal="left" vertical="center" wrapText="1"/>
    </xf>
    <xf numFmtId="0" fontId="10" fillId="0" borderId="0" xfId="0" applyFont="1" applyFill="1" applyBorder="1" applyAlignment="1">
      <alignment horizontal="left" vertical="center"/>
    </xf>
    <xf numFmtId="0" fontId="8" fillId="0" borderId="0" xfId="0" applyFont="1" applyFill="1" applyBorder="1" applyAlignment="1">
      <alignment horizontal="left" vertical="center" wrapText="1"/>
    </xf>
    <xf numFmtId="178" fontId="8" fillId="0" borderId="0" xfId="0" applyNumberFormat="1" applyFont="1" applyFill="1" applyBorder="1" applyAlignment="1">
      <alignment horizontal="center" vertical="center"/>
    </xf>
    <xf numFmtId="183" fontId="4" fillId="0" borderId="7" xfId="0" applyNumberFormat="1" applyFont="1" applyBorder="1" applyAlignment="1">
      <alignment horizontal="right" vertical="center"/>
    </xf>
    <xf numFmtId="183" fontId="4" fillId="0" borderId="7" xfId="0" applyNumberFormat="1" applyFont="1" applyBorder="1" applyAlignment="1">
      <alignment horizontal="left" vertical="center"/>
    </xf>
    <xf numFmtId="183" fontId="4" fillId="0" borderId="10" xfId="0" applyNumberFormat="1" applyFont="1" applyBorder="1" applyAlignment="1">
      <alignment horizontal="right" vertical="center"/>
    </xf>
    <xf numFmtId="183" fontId="4" fillId="0" borderId="10" xfId="0" applyNumberFormat="1" applyFont="1" applyBorder="1" applyAlignment="1">
      <alignment horizontal="left" vertical="center"/>
    </xf>
    <xf numFmtId="183" fontId="4" fillId="0" borderId="7" xfId="0" applyNumberFormat="1" applyFont="1" applyBorder="1" applyAlignment="1">
      <alignment horizontal="right" vertical="center"/>
    </xf>
    <xf numFmtId="0" fontId="6" fillId="0" borderId="11" xfId="0" applyFont="1" applyBorder="1" applyAlignment="1">
      <alignment horizontal="center" vertical="center" wrapText="1"/>
    </xf>
    <xf numFmtId="0" fontId="6" fillId="0" borderId="0"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19"/>
  <sheetViews>
    <sheetView tabSelected="1" topLeftCell="Q34" workbookViewId="0">
      <selection activeCell="C314" sqref="C7:C319"/>
    </sheetView>
  </sheetViews>
  <sheetFormatPr defaultColWidth="9.77734375" defaultRowHeight="14.4"/>
  <cols>
    <col min="1" max="1" width="1.5546875" customWidth="1"/>
    <col min="2" max="2" width="33.33203125" customWidth="1"/>
    <col min="3" max="3" width="41" customWidth="1"/>
    <col min="4" max="6" width="20.6640625" customWidth="1"/>
    <col min="7" max="8" width="14" customWidth="1"/>
    <col min="9" max="9" width="17.21875" customWidth="1"/>
    <col min="10" max="14" width="16.44140625" customWidth="1"/>
    <col min="15" max="15" width="23.109375" customWidth="1"/>
    <col min="16" max="25" width="16.44140625" customWidth="1"/>
    <col min="26" max="26" width="15.44140625" customWidth="1"/>
    <col min="27" max="27" width="13.109375" customWidth="1"/>
    <col min="28" max="28" width="15.77734375" customWidth="1"/>
    <col min="29" max="29" width="14.21875" customWidth="1"/>
    <col min="30" max="30" width="7.88671875" customWidth="1"/>
    <col min="31" max="31" width="10.88671875" customWidth="1"/>
    <col min="32" max="32" width="1.5546875" customWidth="1"/>
    <col min="33" max="33" width="9.77734375" customWidth="1"/>
  </cols>
  <sheetData>
    <row r="1" spans="1:32" ht="16.2" customHeight="1">
      <c r="A1" s="1"/>
      <c r="C1" s="2"/>
      <c r="D1" s="2"/>
      <c r="E1" s="2"/>
      <c r="F1" s="2"/>
      <c r="G1" s="3"/>
      <c r="H1" s="2"/>
      <c r="I1" s="2"/>
      <c r="J1" s="2"/>
      <c r="K1" s="2"/>
      <c r="L1" s="2"/>
      <c r="M1" s="2"/>
      <c r="N1" s="2"/>
      <c r="O1" s="2"/>
      <c r="P1" s="2" t="s">
        <v>258</v>
      </c>
      <c r="Q1" s="2"/>
      <c r="R1" s="2"/>
      <c r="S1" s="2"/>
      <c r="T1" s="2"/>
      <c r="U1" s="2"/>
      <c r="V1" s="2" t="s">
        <v>258</v>
      </c>
      <c r="W1" s="2" t="s">
        <v>258</v>
      </c>
      <c r="X1" s="2" t="s">
        <v>258</v>
      </c>
      <c r="Y1" s="2"/>
      <c r="Z1" s="2"/>
      <c r="AA1" s="2"/>
      <c r="AB1" s="2"/>
      <c r="AC1" s="2"/>
      <c r="AD1" s="2"/>
      <c r="AE1" s="2"/>
      <c r="AF1" s="4" t="s">
        <v>259</v>
      </c>
    </row>
    <row r="2" spans="1:32" ht="22.8" customHeight="1">
      <c r="A2" s="1"/>
      <c r="B2" s="23" t="s">
        <v>260</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4"/>
    </row>
    <row r="3" spans="1:32" ht="19.5" customHeight="1">
      <c r="A3" s="5"/>
      <c r="B3" s="6" t="s">
        <v>261</v>
      </c>
      <c r="C3" s="7"/>
      <c r="D3" s="8"/>
      <c r="E3" s="8"/>
      <c r="F3" s="8"/>
      <c r="G3" s="9"/>
      <c r="H3" s="8"/>
      <c r="I3" s="8"/>
      <c r="J3" s="8"/>
      <c r="K3" s="8"/>
      <c r="L3" s="8"/>
      <c r="M3" s="8"/>
      <c r="N3" s="8"/>
      <c r="O3" s="8"/>
      <c r="P3" s="8"/>
      <c r="Q3" s="8"/>
      <c r="R3" s="8"/>
      <c r="S3" s="8"/>
      <c r="T3" s="8"/>
      <c r="U3" s="8"/>
      <c r="V3" s="8"/>
      <c r="W3" s="8"/>
      <c r="X3" s="8"/>
      <c r="Y3" s="8"/>
      <c r="Z3" s="8"/>
      <c r="AA3" s="8"/>
      <c r="AB3" s="8"/>
      <c r="AC3" s="8"/>
      <c r="AD3" s="24" t="s">
        <v>262</v>
      </c>
      <c r="AE3" s="24"/>
      <c r="AF3" s="10"/>
    </row>
    <row r="4" spans="1:32" ht="24.45" customHeight="1">
      <c r="A4" s="4"/>
      <c r="B4" s="25" t="s">
        <v>263</v>
      </c>
      <c r="C4" s="25" t="s">
        <v>264</v>
      </c>
      <c r="D4" s="25" t="s">
        <v>265</v>
      </c>
      <c r="E4" s="25" t="s">
        <v>266</v>
      </c>
      <c r="F4" s="25" t="s">
        <v>267</v>
      </c>
      <c r="G4" s="25" t="s">
        <v>268</v>
      </c>
      <c r="H4" s="25" t="s">
        <v>269</v>
      </c>
      <c r="I4" s="25" t="s">
        <v>270</v>
      </c>
      <c r="J4" s="25" t="s">
        <v>271</v>
      </c>
      <c r="K4" s="26" t="s">
        <v>272</v>
      </c>
      <c r="L4" s="25" t="s">
        <v>273</v>
      </c>
      <c r="M4" s="26" t="s">
        <v>274</v>
      </c>
      <c r="N4" s="25" t="s">
        <v>275</v>
      </c>
      <c r="O4" s="25" t="s">
        <v>276</v>
      </c>
      <c r="P4" s="25" t="s">
        <v>277</v>
      </c>
      <c r="Q4" s="25"/>
      <c r="R4" s="25"/>
      <c r="S4" s="25"/>
      <c r="T4" s="25"/>
      <c r="U4" s="25"/>
      <c r="V4" s="25" t="s">
        <v>278</v>
      </c>
      <c r="W4" s="25" t="s">
        <v>279</v>
      </c>
      <c r="X4" s="25" t="s">
        <v>280</v>
      </c>
      <c r="Y4" s="25" t="s">
        <v>281</v>
      </c>
      <c r="Z4" s="25" t="s">
        <v>282</v>
      </c>
      <c r="AA4" s="25" t="s">
        <v>283</v>
      </c>
      <c r="AB4" s="25" t="s">
        <v>284</v>
      </c>
      <c r="AC4" s="25" t="s">
        <v>285</v>
      </c>
      <c r="AD4" s="25" t="s">
        <v>286</v>
      </c>
      <c r="AE4" s="25" t="s">
        <v>287</v>
      </c>
      <c r="AF4" s="12"/>
    </row>
    <row r="5" spans="1:32" ht="24.45" customHeight="1">
      <c r="A5" s="4"/>
      <c r="B5" s="25"/>
      <c r="C5" s="25"/>
      <c r="D5" s="25"/>
      <c r="E5" s="25"/>
      <c r="F5" s="25"/>
      <c r="G5" s="25"/>
      <c r="H5" s="25"/>
      <c r="I5" s="25"/>
      <c r="J5" s="25"/>
      <c r="K5" s="26"/>
      <c r="L5" s="25"/>
      <c r="M5" s="26"/>
      <c r="N5" s="25"/>
      <c r="O5" s="25"/>
      <c r="P5" s="11" t="s">
        <v>288</v>
      </c>
      <c r="Q5" s="11" t="s">
        <v>289</v>
      </c>
      <c r="R5" s="11" t="s">
        <v>290</v>
      </c>
      <c r="S5" s="11" t="s">
        <v>291</v>
      </c>
      <c r="T5" s="11" t="s">
        <v>292</v>
      </c>
      <c r="U5" s="11" t="s">
        <v>293</v>
      </c>
      <c r="V5" s="25"/>
      <c r="W5" s="25"/>
      <c r="X5" s="25"/>
      <c r="Y5" s="25"/>
      <c r="Z5" s="25"/>
      <c r="AA5" s="25"/>
      <c r="AB5" s="25"/>
      <c r="AC5" s="25"/>
      <c r="AD5" s="25"/>
      <c r="AE5" s="25"/>
      <c r="AF5" s="12"/>
    </row>
    <row r="6" spans="1:32" ht="22.8" customHeight="1">
      <c r="A6" s="4"/>
      <c r="B6" s="13" t="s">
        <v>294</v>
      </c>
      <c r="C6" s="14"/>
      <c r="D6" s="15"/>
      <c r="E6" s="15"/>
      <c r="F6" s="15"/>
      <c r="G6" s="15"/>
      <c r="H6" s="15"/>
      <c r="I6" s="15"/>
      <c r="J6" s="55">
        <f>SUM(J7:J319)</f>
        <v>8309.3031630000005</v>
      </c>
      <c r="K6" s="55">
        <f t="shared" ref="K6:Q6" si="0">SUM(K7:K319)</f>
        <v>8309.3031630000005</v>
      </c>
      <c r="L6" s="55">
        <f t="shared" si="0"/>
        <v>8295.974827</v>
      </c>
      <c r="M6" s="55">
        <f t="shared" si="0"/>
        <v>8295.630826999999</v>
      </c>
      <c r="N6" s="55">
        <f t="shared" si="0"/>
        <v>8295.630826999999</v>
      </c>
      <c r="O6" s="17"/>
      <c r="P6" s="55">
        <f t="shared" si="0"/>
        <v>2153.0635619999998</v>
      </c>
      <c r="Q6" s="55">
        <f t="shared" si="0"/>
        <v>2112.1185620000001</v>
      </c>
      <c r="R6" s="16" t="s">
        <v>295</v>
      </c>
      <c r="S6" s="16"/>
      <c r="T6" s="16"/>
      <c r="U6" s="16"/>
      <c r="V6" s="15"/>
      <c r="W6" s="15"/>
      <c r="X6" s="15"/>
      <c r="Y6" s="15"/>
      <c r="Z6" s="15"/>
      <c r="AA6" s="15"/>
      <c r="AB6" s="15"/>
      <c r="AC6" s="15"/>
      <c r="AD6" s="15"/>
      <c r="AE6" s="15"/>
      <c r="AF6" s="12"/>
    </row>
    <row r="7" spans="1:32" ht="22.8" customHeight="1">
      <c r="A7" s="27"/>
      <c r="B7" s="56" t="s">
        <v>0</v>
      </c>
      <c r="C7" s="28" t="s">
        <v>1</v>
      </c>
      <c r="D7" s="30">
        <v>10</v>
      </c>
      <c r="E7" s="28" t="s">
        <v>2</v>
      </c>
      <c r="F7" s="28" t="s">
        <v>3</v>
      </c>
      <c r="G7" s="30" t="s">
        <v>296</v>
      </c>
      <c r="H7" s="30" t="s">
        <v>297</v>
      </c>
      <c r="I7" s="30" t="s">
        <v>298</v>
      </c>
      <c r="J7" s="51">
        <v>1165.761708</v>
      </c>
      <c r="K7" s="51">
        <v>1165.761708</v>
      </c>
      <c r="L7" s="51">
        <v>1165.761708</v>
      </c>
      <c r="M7" s="51">
        <v>1165.761708</v>
      </c>
      <c r="N7" s="51">
        <v>1165.761708</v>
      </c>
      <c r="O7" s="52"/>
      <c r="P7" s="51"/>
      <c r="Q7" s="51"/>
      <c r="R7" s="31"/>
      <c r="S7" s="31"/>
      <c r="T7" s="31"/>
      <c r="U7" s="31"/>
      <c r="V7" s="28" t="s">
        <v>4</v>
      </c>
      <c r="W7" s="29" t="s">
        <v>299</v>
      </c>
      <c r="X7" s="28" t="s">
        <v>5</v>
      </c>
      <c r="Y7" s="18" t="s">
        <v>6</v>
      </c>
      <c r="Z7" s="15" t="s">
        <v>300</v>
      </c>
      <c r="AA7" s="19" t="s">
        <v>301</v>
      </c>
      <c r="AB7" s="19" t="s">
        <v>301</v>
      </c>
      <c r="AC7" s="15" t="s">
        <v>302</v>
      </c>
      <c r="AD7" s="19" t="s">
        <v>303</v>
      </c>
      <c r="AE7" s="19" t="s">
        <v>303</v>
      </c>
      <c r="AF7" s="12"/>
    </row>
    <row r="8" spans="1:32" ht="22.8" customHeight="1">
      <c r="A8" s="27"/>
      <c r="B8" s="57"/>
      <c r="C8" s="29"/>
      <c r="D8" s="30"/>
      <c r="E8" s="29"/>
      <c r="F8" s="29"/>
      <c r="G8" s="30"/>
      <c r="H8" s="30"/>
      <c r="I8" s="30"/>
      <c r="J8" s="51"/>
      <c r="K8" s="51"/>
      <c r="L8" s="51"/>
      <c r="M8" s="51"/>
      <c r="N8" s="51"/>
      <c r="O8" s="52"/>
      <c r="P8" s="51"/>
      <c r="Q8" s="51"/>
      <c r="R8" s="31"/>
      <c r="S8" s="31"/>
      <c r="T8" s="31"/>
      <c r="U8" s="31"/>
      <c r="V8" s="28"/>
      <c r="W8" s="29"/>
      <c r="X8" s="29"/>
      <c r="Y8" s="18" t="s">
        <v>7</v>
      </c>
      <c r="Z8" s="15" t="s">
        <v>304</v>
      </c>
      <c r="AA8" s="19" t="s">
        <v>305</v>
      </c>
      <c r="AB8" s="19" t="s">
        <v>305</v>
      </c>
      <c r="AC8" s="15" t="s">
        <v>306</v>
      </c>
      <c r="AD8" s="19" t="s">
        <v>303</v>
      </c>
      <c r="AE8" s="19" t="s">
        <v>303</v>
      </c>
      <c r="AF8" s="12"/>
    </row>
    <row r="9" spans="1:32" ht="22.8" customHeight="1">
      <c r="A9" s="27"/>
      <c r="B9" s="57"/>
      <c r="C9" s="29"/>
      <c r="D9" s="30"/>
      <c r="E9" s="29"/>
      <c r="F9" s="29"/>
      <c r="G9" s="30"/>
      <c r="H9" s="30"/>
      <c r="I9" s="30"/>
      <c r="J9" s="51"/>
      <c r="K9" s="51"/>
      <c r="L9" s="51"/>
      <c r="M9" s="51"/>
      <c r="N9" s="51"/>
      <c r="O9" s="52"/>
      <c r="P9" s="51"/>
      <c r="Q9" s="51"/>
      <c r="R9" s="31"/>
      <c r="S9" s="31"/>
      <c r="T9" s="31"/>
      <c r="U9" s="31"/>
      <c r="V9" s="28"/>
      <c r="W9" s="29"/>
      <c r="X9" s="18" t="s">
        <v>8</v>
      </c>
      <c r="Y9" s="18" t="s">
        <v>9</v>
      </c>
      <c r="Z9" s="15" t="s">
        <v>304</v>
      </c>
      <c r="AA9" s="19" t="s">
        <v>305</v>
      </c>
      <c r="AB9" s="19" t="s">
        <v>305</v>
      </c>
      <c r="AC9" s="15" t="s">
        <v>306</v>
      </c>
      <c r="AD9" s="19" t="s">
        <v>303</v>
      </c>
      <c r="AE9" s="19" t="s">
        <v>303</v>
      </c>
      <c r="AF9" s="12"/>
    </row>
    <row r="10" spans="1:32" ht="22.8" customHeight="1">
      <c r="A10" s="27"/>
      <c r="B10" s="57"/>
      <c r="C10" s="29"/>
      <c r="D10" s="30"/>
      <c r="E10" s="29"/>
      <c r="F10" s="29"/>
      <c r="G10" s="30"/>
      <c r="H10" s="30"/>
      <c r="I10" s="30"/>
      <c r="J10" s="51"/>
      <c r="K10" s="51"/>
      <c r="L10" s="51"/>
      <c r="M10" s="51"/>
      <c r="N10" s="51"/>
      <c r="O10" s="52"/>
      <c r="P10" s="51"/>
      <c r="Q10" s="51"/>
      <c r="R10" s="31"/>
      <c r="S10" s="31"/>
      <c r="T10" s="31"/>
      <c r="U10" s="31"/>
      <c r="V10" s="28"/>
      <c r="W10" s="15" t="s">
        <v>307</v>
      </c>
      <c r="X10" s="18" t="s">
        <v>10</v>
      </c>
      <c r="Y10" s="18" t="s">
        <v>11</v>
      </c>
      <c r="Z10" s="15" t="s">
        <v>304</v>
      </c>
      <c r="AA10" s="19" t="s">
        <v>305</v>
      </c>
      <c r="AB10" s="19" t="s">
        <v>305</v>
      </c>
      <c r="AC10" s="15" t="s">
        <v>306</v>
      </c>
      <c r="AD10" s="19" t="s">
        <v>308</v>
      </c>
      <c r="AE10" s="19" t="s">
        <v>308</v>
      </c>
      <c r="AF10" s="12"/>
    </row>
    <row r="11" spans="1:32" ht="22.8" customHeight="1">
      <c r="A11" s="27"/>
      <c r="B11" s="57"/>
      <c r="C11" s="28" t="s">
        <v>12</v>
      </c>
      <c r="D11" s="30">
        <v>10</v>
      </c>
      <c r="E11" s="28" t="s">
        <v>2</v>
      </c>
      <c r="F11" s="28" t="s">
        <v>3</v>
      </c>
      <c r="G11" s="30" t="s">
        <v>296</v>
      </c>
      <c r="H11" s="30" t="s">
        <v>297</v>
      </c>
      <c r="I11" s="30" t="s">
        <v>298</v>
      </c>
      <c r="J11" s="51">
        <v>443.13119999999998</v>
      </c>
      <c r="K11" s="51">
        <v>443.13119999999998</v>
      </c>
      <c r="L11" s="51">
        <v>443.13119999999998</v>
      </c>
      <c r="M11" s="51">
        <v>443.13119999999998</v>
      </c>
      <c r="N11" s="51">
        <v>443.13119999999998</v>
      </c>
      <c r="O11" s="52"/>
      <c r="P11" s="51"/>
      <c r="Q11" s="51"/>
      <c r="R11" s="31"/>
      <c r="S11" s="31"/>
      <c r="T11" s="31"/>
      <c r="U11" s="31"/>
      <c r="V11" s="28" t="s">
        <v>4</v>
      </c>
      <c r="W11" s="29" t="s">
        <v>299</v>
      </c>
      <c r="X11" s="28" t="s">
        <v>5</v>
      </c>
      <c r="Y11" s="18" t="s">
        <v>6</v>
      </c>
      <c r="Z11" s="15" t="s">
        <v>300</v>
      </c>
      <c r="AA11" s="19" t="s">
        <v>301</v>
      </c>
      <c r="AB11" s="19" t="s">
        <v>301</v>
      </c>
      <c r="AC11" s="15" t="s">
        <v>302</v>
      </c>
      <c r="AD11" s="19" t="s">
        <v>303</v>
      </c>
      <c r="AE11" s="19" t="s">
        <v>303</v>
      </c>
      <c r="AF11" s="12"/>
    </row>
    <row r="12" spans="1:32" ht="22.8" customHeight="1">
      <c r="A12" s="27"/>
      <c r="B12" s="57"/>
      <c r="C12" s="29"/>
      <c r="D12" s="30"/>
      <c r="E12" s="29"/>
      <c r="F12" s="29"/>
      <c r="G12" s="30"/>
      <c r="H12" s="30"/>
      <c r="I12" s="30"/>
      <c r="J12" s="51"/>
      <c r="K12" s="51"/>
      <c r="L12" s="51"/>
      <c r="M12" s="51"/>
      <c r="N12" s="51"/>
      <c r="O12" s="52"/>
      <c r="P12" s="51"/>
      <c r="Q12" s="51"/>
      <c r="R12" s="31"/>
      <c r="S12" s="31"/>
      <c r="T12" s="31"/>
      <c r="U12" s="31"/>
      <c r="V12" s="28"/>
      <c r="W12" s="29"/>
      <c r="X12" s="29"/>
      <c r="Y12" s="18" t="s">
        <v>7</v>
      </c>
      <c r="Z12" s="15" t="s">
        <v>304</v>
      </c>
      <c r="AA12" s="19" t="s">
        <v>305</v>
      </c>
      <c r="AB12" s="19" t="s">
        <v>305</v>
      </c>
      <c r="AC12" s="15" t="s">
        <v>306</v>
      </c>
      <c r="AD12" s="19" t="s">
        <v>303</v>
      </c>
      <c r="AE12" s="19" t="s">
        <v>303</v>
      </c>
      <c r="AF12" s="12"/>
    </row>
    <row r="13" spans="1:32" ht="22.8" customHeight="1">
      <c r="A13" s="27"/>
      <c r="B13" s="57"/>
      <c r="C13" s="29"/>
      <c r="D13" s="30"/>
      <c r="E13" s="29"/>
      <c r="F13" s="29"/>
      <c r="G13" s="30"/>
      <c r="H13" s="30"/>
      <c r="I13" s="30"/>
      <c r="J13" s="51"/>
      <c r="K13" s="51"/>
      <c r="L13" s="51"/>
      <c r="M13" s="51"/>
      <c r="N13" s="51"/>
      <c r="O13" s="52"/>
      <c r="P13" s="51"/>
      <c r="Q13" s="51"/>
      <c r="R13" s="31"/>
      <c r="S13" s="31"/>
      <c r="T13" s="31"/>
      <c r="U13" s="31"/>
      <c r="V13" s="28"/>
      <c r="W13" s="29"/>
      <c r="X13" s="18" t="s">
        <v>8</v>
      </c>
      <c r="Y13" s="18" t="s">
        <v>9</v>
      </c>
      <c r="Z13" s="15" t="s">
        <v>304</v>
      </c>
      <c r="AA13" s="19" t="s">
        <v>305</v>
      </c>
      <c r="AB13" s="19" t="s">
        <v>305</v>
      </c>
      <c r="AC13" s="15" t="s">
        <v>306</v>
      </c>
      <c r="AD13" s="19" t="s">
        <v>303</v>
      </c>
      <c r="AE13" s="19" t="s">
        <v>303</v>
      </c>
      <c r="AF13" s="12"/>
    </row>
    <row r="14" spans="1:32" ht="22.8" customHeight="1">
      <c r="A14" s="27"/>
      <c r="B14" s="57"/>
      <c r="C14" s="29"/>
      <c r="D14" s="30"/>
      <c r="E14" s="29"/>
      <c r="F14" s="29"/>
      <c r="G14" s="30"/>
      <c r="H14" s="30"/>
      <c r="I14" s="30"/>
      <c r="J14" s="51"/>
      <c r="K14" s="51"/>
      <c r="L14" s="51"/>
      <c r="M14" s="51"/>
      <c r="N14" s="51"/>
      <c r="O14" s="52"/>
      <c r="P14" s="51"/>
      <c r="Q14" s="51"/>
      <c r="R14" s="31"/>
      <c r="S14" s="31"/>
      <c r="T14" s="31"/>
      <c r="U14" s="31"/>
      <c r="V14" s="28"/>
      <c r="W14" s="15" t="s">
        <v>307</v>
      </c>
      <c r="X14" s="18" t="s">
        <v>10</v>
      </c>
      <c r="Y14" s="18" t="s">
        <v>11</v>
      </c>
      <c r="Z14" s="15" t="s">
        <v>304</v>
      </c>
      <c r="AA14" s="19" t="s">
        <v>305</v>
      </c>
      <c r="AB14" s="19" t="s">
        <v>305</v>
      </c>
      <c r="AC14" s="15" t="s">
        <v>306</v>
      </c>
      <c r="AD14" s="19" t="s">
        <v>308</v>
      </c>
      <c r="AE14" s="19" t="s">
        <v>308</v>
      </c>
      <c r="AF14" s="12"/>
    </row>
    <row r="15" spans="1:32" ht="22.8" customHeight="1">
      <c r="A15" s="27"/>
      <c r="B15" s="57"/>
      <c r="C15" s="28" t="s">
        <v>13</v>
      </c>
      <c r="D15" s="30">
        <v>10</v>
      </c>
      <c r="E15" s="28" t="s">
        <v>2</v>
      </c>
      <c r="F15" s="28" t="s">
        <v>3</v>
      </c>
      <c r="G15" s="30" t="s">
        <v>296</v>
      </c>
      <c r="H15" s="30" t="s">
        <v>297</v>
      </c>
      <c r="I15" s="30" t="s">
        <v>298</v>
      </c>
      <c r="J15" s="51">
        <v>6.0000000000000001E-3</v>
      </c>
      <c r="K15" s="51">
        <v>6.0000000000000001E-3</v>
      </c>
      <c r="L15" s="51">
        <v>6.0000000000000001E-3</v>
      </c>
      <c r="M15" s="51">
        <v>6.0000000000000001E-3</v>
      </c>
      <c r="N15" s="51">
        <v>6.0000000000000001E-3</v>
      </c>
      <c r="O15" s="52"/>
      <c r="P15" s="51"/>
      <c r="Q15" s="51"/>
      <c r="R15" s="31"/>
      <c r="S15" s="31"/>
      <c r="T15" s="31"/>
      <c r="U15" s="31"/>
      <c r="V15" s="28" t="s">
        <v>4</v>
      </c>
      <c r="W15" s="29" t="s">
        <v>299</v>
      </c>
      <c r="X15" s="28" t="s">
        <v>5</v>
      </c>
      <c r="Y15" s="18" t="s">
        <v>6</v>
      </c>
      <c r="Z15" s="15" t="s">
        <v>300</v>
      </c>
      <c r="AA15" s="19" t="s">
        <v>301</v>
      </c>
      <c r="AB15" s="19" t="s">
        <v>301</v>
      </c>
      <c r="AC15" s="15" t="s">
        <v>302</v>
      </c>
      <c r="AD15" s="19" t="s">
        <v>303</v>
      </c>
      <c r="AE15" s="19" t="s">
        <v>303</v>
      </c>
      <c r="AF15" s="12"/>
    </row>
    <row r="16" spans="1:32" ht="22.8" customHeight="1">
      <c r="A16" s="27"/>
      <c r="B16" s="57"/>
      <c r="C16" s="29"/>
      <c r="D16" s="30"/>
      <c r="E16" s="29"/>
      <c r="F16" s="29"/>
      <c r="G16" s="30"/>
      <c r="H16" s="30"/>
      <c r="I16" s="30"/>
      <c r="J16" s="51"/>
      <c r="K16" s="51"/>
      <c r="L16" s="51"/>
      <c r="M16" s="51"/>
      <c r="N16" s="51"/>
      <c r="O16" s="52"/>
      <c r="P16" s="51"/>
      <c r="Q16" s="51"/>
      <c r="R16" s="31"/>
      <c r="S16" s="31"/>
      <c r="T16" s="31"/>
      <c r="U16" s="31"/>
      <c r="V16" s="28"/>
      <c r="W16" s="29"/>
      <c r="X16" s="29"/>
      <c r="Y16" s="18" t="s">
        <v>7</v>
      </c>
      <c r="Z16" s="15" t="s">
        <v>304</v>
      </c>
      <c r="AA16" s="19" t="s">
        <v>305</v>
      </c>
      <c r="AB16" s="19" t="s">
        <v>305</v>
      </c>
      <c r="AC16" s="15" t="s">
        <v>306</v>
      </c>
      <c r="AD16" s="19" t="s">
        <v>303</v>
      </c>
      <c r="AE16" s="19" t="s">
        <v>303</v>
      </c>
      <c r="AF16" s="12"/>
    </row>
    <row r="17" spans="1:32" ht="22.8" customHeight="1">
      <c r="A17" s="27"/>
      <c r="B17" s="57"/>
      <c r="C17" s="29"/>
      <c r="D17" s="30"/>
      <c r="E17" s="29"/>
      <c r="F17" s="29"/>
      <c r="G17" s="30"/>
      <c r="H17" s="30"/>
      <c r="I17" s="30"/>
      <c r="J17" s="51"/>
      <c r="K17" s="51"/>
      <c r="L17" s="51"/>
      <c r="M17" s="51"/>
      <c r="N17" s="51"/>
      <c r="O17" s="52"/>
      <c r="P17" s="51"/>
      <c r="Q17" s="51"/>
      <c r="R17" s="31"/>
      <c r="S17" s="31"/>
      <c r="T17" s="31"/>
      <c r="U17" s="31"/>
      <c r="V17" s="28"/>
      <c r="W17" s="29"/>
      <c r="X17" s="18" t="s">
        <v>8</v>
      </c>
      <c r="Y17" s="18" t="s">
        <v>9</v>
      </c>
      <c r="Z17" s="15" t="s">
        <v>304</v>
      </c>
      <c r="AA17" s="19" t="s">
        <v>305</v>
      </c>
      <c r="AB17" s="19" t="s">
        <v>305</v>
      </c>
      <c r="AC17" s="15" t="s">
        <v>306</v>
      </c>
      <c r="AD17" s="19" t="s">
        <v>303</v>
      </c>
      <c r="AE17" s="19" t="s">
        <v>303</v>
      </c>
      <c r="AF17" s="12"/>
    </row>
    <row r="18" spans="1:32" ht="22.8" customHeight="1">
      <c r="A18" s="27"/>
      <c r="B18" s="57"/>
      <c r="C18" s="29"/>
      <c r="D18" s="30"/>
      <c r="E18" s="29"/>
      <c r="F18" s="29"/>
      <c r="G18" s="30"/>
      <c r="H18" s="30"/>
      <c r="I18" s="30"/>
      <c r="J18" s="51"/>
      <c r="K18" s="51"/>
      <c r="L18" s="51"/>
      <c r="M18" s="51"/>
      <c r="N18" s="51"/>
      <c r="O18" s="52"/>
      <c r="P18" s="51"/>
      <c r="Q18" s="51"/>
      <c r="R18" s="31"/>
      <c r="S18" s="31"/>
      <c r="T18" s="31"/>
      <c r="U18" s="31"/>
      <c r="V18" s="28"/>
      <c r="W18" s="15" t="s">
        <v>307</v>
      </c>
      <c r="X18" s="18" t="s">
        <v>10</v>
      </c>
      <c r="Y18" s="18" t="s">
        <v>11</v>
      </c>
      <c r="Z18" s="15" t="s">
        <v>304</v>
      </c>
      <c r="AA18" s="19" t="s">
        <v>305</v>
      </c>
      <c r="AB18" s="19" t="s">
        <v>305</v>
      </c>
      <c r="AC18" s="15" t="s">
        <v>306</v>
      </c>
      <c r="AD18" s="19" t="s">
        <v>308</v>
      </c>
      <c r="AE18" s="19" t="s">
        <v>308</v>
      </c>
      <c r="AF18" s="12"/>
    </row>
    <row r="19" spans="1:32" ht="22.8" customHeight="1">
      <c r="A19" s="27"/>
      <c r="B19" s="57"/>
      <c r="C19" s="28" t="s">
        <v>14</v>
      </c>
      <c r="D19" s="30">
        <v>10</v>
      </c>
      <c r="E19" s="28" t="s">
        <v>15</v>
      </c>
      <c r="F19" s="28" t="s">
        <v>3</v>
      </c>
      <c r="G19" s="30" t="s">
        <v>309</v>
      </c>
      <c r="H19" s="30" t="s">
        <v>297</v>
      </c>
      <c r="I19" s="30" t="s">
        <v>298</v>
      </c>
      <c r="J19" s="51">
        <v>412.436441</v>
      </c>
      <c r="K19" s="51">
        <v>412.436441</v>
      </c>
      <c r="L19" s="51">
        <v>412.436441</v>
      </c>
      <c r="M19" s="51">
        <v>412.436441</v>
      </c>
      <c r="N19" s="51">
        <v>412.436441</v>
      </c>
      <c r="O19" s="52"/>
      <c r="P19" s="51"/>
      <c r="Q19" s="51"/>
      <c r="R19" s="31"/>
      <c r="S19" s="31"/>
      <c r="T19" s="31"/>
      <c r="U19" s="31"/>
      <c r="V19" s="28" t="s">
        <v>16</v>
      </c>
      <c r="W19" s="29" t="s">
        <v>299</v>
      </c>
      <c r="X19" s="18" t="s">
        <v>5</v>
      </c>
      <c r="Y19" s="18" t="s">
        <v>6</v>
      </c>
      <c r="Z19" s="15" t="s">
        <v>300</v>
      </c>
      <c r="AA19" s="19" t="s">
        <v>301</v>
      </c>
      <c r="AB19" s="19" t="s">
        <v>301</v>
      </c>
      <c r="AC19" s="15" t="s">
        <v>302</v>
      </c>
      <c r="AD19" s="19" t="s">
        <v>303</v>
      </c>
      <c r="AE19" s="19" t="s">
        <v>303</v>
      </c>
      <c r="AF19" s="12"/>
    </row>
    <row r="20" spans="1:32" ht="22.8" customHeight="1">
      <c r="A20" s="27"/>
      <c r="B20" s="57"/>
      <c r="C20" s="29"/>
      <c r="D20" s="30"/>
      <c r="E20" s="29"/>
      <c r="F20" s="29"/>
      <c r="G20" s="30"/>
      <c r="H20" s="30"/>
      <c r="I20" s="30"/>
      <c r="J20" s="51"/>
      <c r="K20" s="51"/>
      <c r="L20" s="51"/>
      <c r="M20" s="51"/>
      <c r="N20" s="51"/>
      <c r="O20" s="52"/>
      <c r="P20" s="51"/>
      <c r="Q20" s="51"/>
      <c r="R20" s="31"/>
      <c r="S20" s="31"/>
      <c r="T20" s="31"/>
      <c r="U20" s="31"/>
      <c r="V20" s="28"/>
      <c r="W20" s="29"/>
      <c r="X20" s="18" t="s">
        <v>17</v>
      </c>
      <c r="Y20" s="18" t="s">
        <v>18</v>
      </c>
      <c r="Z20" s="15" t="s">
        <v>300</v>
      </c>
      <c r="AA20" s="19" t="s">
        <v>301</v>
      </c>
      <c r="AB20" s="19" t="s">
        <v>301</v>
      </c>
      <c r="AC20" s="15" t="s">
        <v>306</v>
      </c>
      <c r="AD20" s="19" t="s">
        <v>308</v>
      </c>
      <c r="AE20" s="19" t="s">
        <v>308</v>
      </c>
      <c r="AF20" s="12"/>
    </row>
    <row r="21" spans="1:32" ht="22.8" customHeight="1">
      <c r="A21" s="27"/>
      <c r="B21" s="57"/>
      <c r="C21" s="29"/>
      <c r="D21" s="30"/>
      <c r="E21" s="29"/>
      <c r="F21" s="29"/>
      <c r="G21" s="30"/>
      <c r="H21" s="30"/>
      <c r="I21" s="30"/>
      <c r="J21" s="51"/>
      <c r="K21" s="51"/>
      <c r="L21" s="51"/>
      <c r="M21" s="51"/>
      <c r="N21" s="51"/>
      <c r="O21" s="52"/>
      <c r="P21" s="51"/>
      <c r="Q21" s="51"/>
      <c r="R21" s="31"/>
      <c r="S21" s="31"/>
      <c r="T21" s="31"/>
      <c r="U21" s="31"/>
      <c r="V21" s="28"/>
      <c r="W21" s="29" t="s">
        <v>307</v>
      </c>
      <c r="X21" s="18" t="s">
        <v>19</v>
      </c>
      <c r="Y21" s="18" t="s">
        <v>20</v>
      </c>
      <c r="Z21" s="15" t="s">
        <v>304</v>
      </c>
      <c r="AA21" s="19" t="s">
        <v>305</v>
      </c>
      <c r="AB21" s="19" t="s">
        <v>305</v>
      </c>
      <c r="AC21" s="15" t="s">
        <v>306</v>
      </c>
      <c r="AD21" s="19" t="s">
        <v>303</v>
      </c>
      <c r="AE21" s="19" t="s">
        <v>303</v>
      </c>
      <c r="AF21" s="12"/>
    </row>
    <row r="22" spans="1:32" ht="22.8" customHeight="1">
      <c r="A22" s="27"/>
      <c r="B22" s="57"/>
      <c r="C22" s="29"/>
      <c r="D22" s="30"/>
      <c r="E22" s="29"/>
      <c r="F22" s="29"/>
      <c r="G22" s="30"/>
      <c r="H22" s="30"/>
      <c r="I22" s="30"/>
      <c r="J22" s="51"/>
      <c r="K22" s="51"/>
      <c r="L22" s="51"/>
      <c r="M22" s="51"/>
      <c r="N22" s="51"/>
      <c r="O22" s="52"/>
      <c r="P22" s="51"/>
      <c r="Q22" s="51"/>
      <c r="R22" s="31"/>
      <c r="S22" s="31"/>
      <c r="T22" s="31"/>
      <c r="U22" s="31"/>
      <c r="V22" s="28"/>
      <c r="W22" s="29"/>
      <c r="X22" s="18" t="s">
        <v>21</v>
      </c>
      <c r="Y22" s="18" t="s">
        <v>22</v>
      </c>
      <c r="Z22" s="15" t="s">
        <v>304</v>
      </c>
      <c r="AA22" s="19" t="s">
        <v>305</v>
      </c>
      <c r="AB22" s="19" t="s">
        <v>305</v>
      </c>
      <c r="AC22" s="15" t="s">
        <v>306</v>
      </c>
      <c r="AD22" s="19" t="s">
        <v>303</v>
      </c>
      <c r="AE22" s="19" t="s">
        <v>303</v>
      </c>
      <c r="AF22" s="12"/>
    </row>
    <row r="23" spans="1:32" ht="22.8" customHeight="1">
      <c r="A23" s="27"/>
      <c r="B23" s="57"/>
      <c r="C23" s="28" t="s">
        <v>23</v>
      </c>
      <c r="D23" s="30">
        <v>10</v>
      </c>
      <c r="E23" s="28" t="s">
        <v>24</v>
      </c>
      <c r="F23" s="28" t="s">
        <v>3</v>
      </c>
      <c r="G23" s="30" t="s">
        <v>309</v>
      </c>
      <c r="H23" s="30" t="s">
        <v>297</v>
      </c>
      <c r="I23" s="30" t="s">
        <v>298</v>
      </c>
      <c r="J23" s="51">
        <v>3.45</v>
      </c>
      <c r="K23" s="51">
        <v>3.45</v>
      </c>
      <c r="L23" s="51">
        <v>3.45</v>
      </c>
      <c r="M23" s="51">
        <v>3.45</v>
      </c>
      <c r="N23" s="51">
        <v>3.45</v>
      </c>
      <c r="O23" s="52"/>
      <c r="P23" s="51"/>
      <c r="Q23" s="51"/>
      <c r="R23" s="31"/>
      <c r="S23" s="31"/>
      <c r="T23" s="31"/>
      <c r="U23" s="31"/>
      <c r="V23" s="28" t="s">
        <v>25</v>
      </c>
      <c r="W23" s="29" t="s">
        <v>299</v>
      </c>
      <c r="X23" s="18" t="s">
        <v>26</v>
      </c>
      <c r="Y23" s="18" t="s">
        <v>27</v>
      </c>
      <c r="Z23" s="15" t="s">
        <v>300</v>
      </c>
      <c r="AA23" s="19" t="s">
        <v>301</v>
      </c>
      <c r="AB23" s="19" t="s">
        <v>301</v>
      </c>
      <c r="AC23" s="15" t="s">
        <v>302</v>
      </c>
      <c r="AD23" s="19" t="s">
        <v>303</v>
      </c>
      <c r="AE23" s="19" t="s">
        <v>303</v>
      </c>
      <c r="AF23" s="12"/>
    </row>
    <row r="24" spans="1:32" ht="22.8" customHeight="1">
      <c r="A24" s="27"/>
      <c r="B24" s="57"/>
      <c r="C24" s="29"/>
      <c r="D24" s="30"/>
      <c r="E24" s="29"/>
      <c r="F24" s="29"/>
      <c r="G24" s="30"/>
      <c r="H24" s="30"/>
      <c r="I24" s="30"/>
      <c r="J24" s="51"/>
      <c r="K24" s="51"/>
      <c r="L24" s="51"/>
      <c r="M24" s="51"/>
      <c r="N24" s="51"/>
      <c r="O24" s="52"/>
      <c r="P24" s="51"/>
      <c r="Q24" s="51"/>
      <c r="R24" s="31"/>
      <c r="S24" s="31"/>
      <c r="T24" s="31"/>
      <c r="U24" s="31"/>
      <c r="V24" s="28"/>
      <c r="W24" s="29"/>
      <c r="X24" s="18" t="s">
        <v>8</v>
      </c>
      <c r="Y24" s="18" t="s">
        <v>28</v>
      </c>
      <c r="Z24" s="15" t="s">
        <v>300</v>
      </c>
      <c r="AA24" s="19" t="s">
        <v>301</v>
      </c>
      <c r="AB24" s="19" t="s">
        <v>301</v>
      </c>
      <c r="AC24" s="15" t="s">
        <v>306</v>
      </c>
      <c r="AD24" s="19" t="s">
        <v>308</v>
      </c>
      <c r="AE24" s="19" t="s">
        <v>308</v>
      </c>
      <c r="AF24" s="12"/>
    </row>
    <row r="25" spans="1:32" ht="22.8" customHeight="1">
      <c r="A25" s="27"/>
      <c r="B25" s="57"/>
      <c r="C25" s="29"/>
      <c r="D25" s="30"/>
      <c r="E25" s="29"/>
      <c r="F25" s="29"/>
      <c r="G25" s="30"/>
      <c r="H25" s="30"/>
      <c r="I25" s="30"/>
      <c r="J25" s="51"/>
      <c r="K25" s="51"/>
      <c r="L25" s="51"/>
      <c r="M25" s="51"/>
      <c r="N25" s="51"/>
      <c r="O25" s="52"/>
      <c r="P25" s="51"/>
      <c r="Q25" s="51"/>
      <c r="R25" s="31"/>
      <c r="S25" s="31"/>
      <c r="T25" s="31"/>
      <c r="U25" s="31"/>
      <c r="V25" s="28"/>
      <c r="W25" s="29" t="s">
        <v>307</v>
      </c>
      <c r="X25" s="18" t="s">
        <v>29</v>
      </c>
      <c r="Y25" s="18" t="s">
        <v>30</v>
      </c>
      <c r="Z25" s="15" t="s">
        <v>304</v>
      </c>
      <c r="AA25" s="19" t="s">
        <v>305</v>
      </c>
      <c r="AB25" s="19" t="s">
        <v>305</v>
      </c>
      <c r="AC25" s="15" t="s">
        <v>306</v>
      </c>
      <c r="AD25" s="19" t="s">
        <v>303</v>
      </c>
      <c r="AE25" s="19" t="s">
        <v>303</v>
      </c>
      <c r="AF25" s="12"/>
    </row>
    <row r="26" spans="1:32" ht="22.8" customHeight="1">
      <c r="A26" s="27"/>
      <c r="B26" s="57"/>
      <c r="C26" s="29"/>
      <c r="D26" s="30"/>
      <c r="E26" s="29"/>
      <c r="F26" s="29"/>
      <c r="G26" s="30"/>
      <c r="H26" s="30"/>
      <c r="I26" s="30"/>
      <c r="J26" s="51"/>
      <c r="K26" s="51"/>
      <c r="L26" s="51"/>
      <c r="M26" s="51"/>
      <c r="N26" s="51"/>
      <c r="O26" s="52"/>
      <c r="P26" s="51"/>
      <c r="Q26" s="51"/>
      <c r="R26" s="31"/>
      <c r="S26" s="31"/>
      <c r="T26" s="31"/>
      <c r="U26" s="31"/>
      <c r="V26" s="28"/>
      <c r="W26" s="29"/>
      <c r="X26" s="18" t="s">
        <v>10</v>
      </c>
      <c r="Y26" s="18" t="s">
        <v>31</v>
      </c>
      <c r="Z26" s="15" t="s">
        <v>304</v>
      </c>
      <c r="AA26" s="19" t="s">
        <v>305</v>
      </c>
      <c r="AB26" s="19" t="s">
        <v>305</v>
      </c>
      <c r="AC26" s="15" t="s">
        <v>306</v>
      </c>
      <c r="AD26" s="19" t="s">
        <v>303</v>
      </c>
      <c r="AE26" s="19" t="s">
        <v>303</v>
      </c>
      <c r="AF26" s="12"/>
    </row>
    <row r="27" spans="1:32" ht="22.8" customHeight="1">
      <c r="A27" s="27"/>
      <c r="B27" s="57"/>
      <c r="C27" s="28" t="s">
        <v>32</v>
      </c>
      <c r="D27" s="30">
        <v>10</v>
      </c>
      <c r="E27" s="28" t="s">
        <v>15</v>
      </c>
      <c r="F27" s="28" t="s">
        <v>3</v>
      </c>
      <c r="G27" s="30" t="s">
        <v>309</v>
      </c>
      <c r="H27" s="30" t="s">
        <v>297</v>
      </c>
      <c r="I27" s="30" t="s">
        <v>298</v>
      </c>
      <c r="J27" s="51">
        <v>109.13259600000001</v>
      </c>
      <c r="K27" s="51">
        <v>109.13259600000001</v>
      </c>
      <c r="L27" s="51">
        <v>109.13259600000001</v>
      </c>
      <c r="M27" s="51">
        <v>109.13259600000001</v>
      </c>
      <c r="N27" s="51">
        <v>109.13259600000001</v>
      </c>
      <c r="O27" s="52"/>
      <c r="P27" s="51"/>
      <c r="Q27" s="51"/>
      <c r="R27" s="31"/>
      <c r="S27" s="31"/>
      <c r="T27" s="31"/>
      <c r="U27" s="31"/>
      <c r="V27" s="28" t="s">
        <v>16</v>
      </c>
      <c r="W27" s="29" t="s">
        <v>299</v>
      </c>
      <c r="X27" s="18" t="s">
        <v>5</v>
      </c>
      <c r="Y27" s="18" t="s">
        <v>6</v>
      </c>
      <c r="Z27" s="15" t="s">
        <v>300</v>
      </c>
      <c r="AA27" s="19" t="s">
        <v>301</v>
      </c>
      <c r="AB27" s="19" t="s">
        <v>301</v>
      </c>
      <c r="AC27" s="15" t="s">
        <v>302</v>
      </c>
      <c r="AD27" s="19" t="s">
        <v>303</v>
      </c>
      <c r="AE27" s="19" t="s">
        <v>303</v>
      </c>
      <c r="AF27" s="12"/>
    </row>
    <row r="28" spans="1:32" ht="22.8" customHeight="1">
      <c r="A28" s="27"/>
      <c r="B28" s="57"/>
      <c r="C28" s="29"/>
      <c r="D28" s="30"/>
      <c r="E28" s="29"/>
      <c r="F28" s="29"/>
      <c r="G28" s="30"/>
      <c r="H28" s="30"/>
      <c r="I28" s="30"/>
      <c r="J28" s="51"/>
      <c r="K28" s="51"/>
      <c r="L28" s="51"/>
      <c r="M28" s="51"/>
      <c r="N28" s="51"/>
      <c r="O28" s="52"/>
      <c r="P28" s="51"/>
      <c r="Q28" s="51"/>
      <c r="R28" s="31"/>
      <c r="S28" s="31"/>
      <c r="T28" s="31"/>
      <c r="U28" s="31"/>
      <c r="V28" s="28"/>
      <c r="W28" s="29"/>
      <c r="X28" s="18" t="s">
        <v>17</v>
      </c>
      <c r="Y28" s="18" t="s">
        <v>18</v>
      </c>
      <c r="Z28" s="15" t="s">
        <v>300</v>
      </c>
      <c r="AA28" s="19" t="s">
        <v>301</v>
      </c>
      <c r="AB28" s="19" t="s">
        <v>301</v>
      </c>
      <c r="AC28" s="15" t="s">
        <v>306</v>
      </c>
      <c r="AD28" s="19" t="s">
        <v>308</v>
      </c>
      <c r="AE28" s="19" t="s">
        <v>308</v>
      </c>
      <c r="AF28" s="12"/>
    </row>
    <row r="29" spans="1:32" ht="22.8" customHeight="1">
      <c r="A29" s="27"/>
      <c r="B29" s="57"/>
      <c r="C29" s="29"/>
      <c r="D29" s="30"/>
      <c r="E29" s="29"/>
      <c r="F29" s="29"/>
      <c r="G29" s="30"/>
      <c r="H29" s="30"/>
      <c r="I29" s="30"/>
      <c r="J29" s="51"/>
      <c r="K29" s="51"/>
      <c r="L29" s="51"/>
      <c r="M29" s="51"/>
      <c r="N29" s="51"/>
      <c r="O29" s="52"/>
      <c r="P29" s="51"/>
      <c r="Q29" s="51"/>
      <c r="R29" s="31"/>
      <c r="S29" s="31"/>
      <c r="T29" s="31"/>
      <c r="U29" s="31"/>
      <c r="V29" s="28"/>
      <c r="W29" s="29" t="s">
        <v>307</v>
      </c>
      <c r="X29" s="18" t="s">
        <v>19</v>
      </c>
      <c r="Y29" s="18" t="s">
        <v>20</v>
      </c>
      <c r="Z29" s="15" t="s">
        <v>304</v>
      </c>
      <c r="AA29" s="19" t="s">
        <v>305</v>
      </c>
      <c r="AB29" s="19" t="s">
        <v>305</v>
      </c>
      <c r="AC29" s="15" t="s">
        <v>306</v>
      </c>
      <c r="AD29" s="19" t="s">
        <v>303</v>
      </c>
      <c r="AE29" s="19" t="s">
        <v>303</v>
      </c>
      <c r="AF29" s="12"/>
    </row>
    <row r="30" spans="1:32" ht="22.8" customHeight="1">
      <c r="A30" s="27"/>
      <c r="B30" s="57"/>
      <c r="C30" s="29"/>
      <c r="D30" s="30"/>
      <c r="E30" s="29"/>
      <c r="F30" s="29"/>
      <c r="G30" s="30"/>
      <c r="H30" s="30"/>
      <c r="I30" s="30"/>
      <c r="J30" s="51"/>
      <c r="K30" s="51"/>
      <c r="L30" s="51"/>
      <c r="M30" s="51"/>
      <c r="N30" s="51"/>
      <c r="O30" s="52"/>
      <c r="P30" s="51"/>
      <c r="Q30" s="51"/>
      <c r="R30" s="31"/>
      <c r="S30" s="31"/>
      <c r="T30" s="31"/>
      <c r="U30" s="31"/>
      <c r="V30" s="28"/>
      <c r="W30" s="29"/>
      <c r="X30" s="18" t="s">
        <v>21</v>
      </c>
      <c r="Y30" s="18" t="s">
        <v>22</v>
      </c>
      <c r="Z30" s="15" t="s">
        <v>304</v>
      </c>
      <c r="AA30" s="19" t="s">
        <v>305</v>
      </c>
      <c r="AB30" s="19" t="s">
        <v>305</v>
      </c>
      <c r="AC30" s="15" t="s">
        <v>306</v>
      </c>
      <c r="AD30" s="19" t="s">
        <v>303</v>
      </c>
      <c r="AE30" s="19" t="s">
        <v>303</v>
      </c>
      <c r="AF30" s="12"/>
    </row>
    <row r="31" spans="1:32" ht="22.8" customHeight="1">
      <c r="A31" s="27"/>
      <c r="B31" s="57"/>
      <c r="C31" s="28" t="s">
        <v>33</v>
      </c>
      <c r="D31" s="30">
        <v>10</v>
      </c>
      <c r="E31" s="28" t="s">
        <v>34</v>
      </c>
      <c r="F31" s="28" t="s">
        <v>3</v>
      </c>
      <c r="G31" s="30" t="s">
        <v>296</v>
      </c>
      <c r="H31" s="30" t="s">
        <v>297</v>
      </c>
      <c r="I31" s="30" t="s">
        <v>298</v>
      </c>
      <c r="J31" s="51">
        <v>3448.5834239999999</v>
      </c>
      <c r="K31" s="51">
        <v>3448.5834239999999</v>
      </c>
      <c r="L31" s="51">
        <v>3448.5834239999999</v>
      </c>
      <c r="M31" s="51">
        <v>3448.5834239999999</v>
      </c>
      <c r="N31" s="51">
        <v>3448.5834239999999</v>
      </c>
      <c r="O31" s="52"/>
      <c r="P31" s="51"/>
      <c r="Q31" s="51"/>
      <c r="R31" s="31"/>
      <c r="S31" s="31"/>
      <c r="T31" s="31"/>
      <c r="U31" s="31"/>
      <c r="V31" s="28" t="s">
        <v>35</v>
      </c>
      <c r="W31" s="29" t="s">
        <v>299</v>
      </c>
      <c r="X31" s="28" t="s">
        <v>26</v>
      </c>
      <c r="Y31" s="18" t="s">
        <v>7</v>
      </c>
      <c r="Z31" s="15" t="s">
        <v>304</v>
      </c>
      <c r="AA31" s="19" t="s">
        <v>305</v>
      </c>
      <c r="AB31" s="19" t="s">
        <v>305</v>
      </c>
      <c r="AC31" s="15" t="s">
        <v>306</v>
      </c>
      <c r="AD31" s="19" t="s">
        <v>303</v>
      </c>
      <c r="AE31" s="19" t="s">
        <v>303</v>
      </c>
      <c r="AF31" s="12"/>
    </row>
    <row r="32" spans="1:32" ht="22.8" customHeight="1">
      <c r="A32" s="27"/>
      <c r="B32" s="57"/>
      <c r="C32" s="29"/>
      <c r="D32" s="30"/>
      <c r="E32" s="29"/>
      <c r="F32" s="29"/>
      <c r="G32" s="30"/>
      <c r="H32" s="30"/>
      <c r="I32" s="30"/>
      <c r="J32" s="51"/>
      <c r="K32" s="51"/>
      <c r="L32" s="51"/>
      <c r="M32" s="51"/>
      <c r="N32" s="51"/>
      <c r="O32" s="52"/>
      <c r="P32" s="51"/>
      <c r="Q32" s="51"/>
      <c r="R32" s="31"/>
      <c r="S32" s="31"/>
      <c r="T32" s="31"/>
      <c r="U32" s="31"/>
      <c r="V32" s="28"/>
      <c r="W32" s="29"/>
      <c r="X32" s="29"/>
      <c r="Y32" s="18" t="s">
        <v>6</v>
      </c>
      <c r="Z32" s="15" t="s">
        <v>300</v>
      </c>
      <c r="AA32" s="19" t="s">
        <v>301</v>
      </c>
      <c r="AB32" s="19" t="s">
        <v>301</v>
      </c>
      <c r="AC32" s="15" t="s">
        <v>302</v>
      </c>
      <c r="AD32" s="19" t="s">
        <v>303</v>
      </c>
      <c r="AE32" s="19" t="s">
        <v>303</v>
      </c>
      <c r="AF32" s="12"/>
    </row>
    <row r="33" spans="1:32" ht="22.8" customHeight="1">
      <c r="A33" s="27"/>
      <c r="B33" s="57"/>
      <c r="C33" s="29"/>
      <c r="D33" s="30"/>
      <c r="E33" s="29"/>
      <c r="F33" s="29"/>
      <c r="G33" s="30"/>
      <c r="H33" s="30"/>
      <c r="I33" s="30"/>
      <c r="J33" s="51"/>
      <c r="K33" s="51"/>
      <c r="L33" s="51"/>
      <c r="M33" s="51"/>
      <c r="N33" s="51"/>
      <c r="O33" s="52"/>
      <c r="P33" s="51"/>
      <c r="Q33" s="51"/>
      <c r="R33" s="31"/>
      <c r="S33" s="31"/>
      <c r="T33" s="31"/>
      <c r="U33" s="31"/>
      <c r="V33" s="28"/>
      <c r="W33" s="29"/>
      <c r="X33" s="18" t="s">
        <v>17</v>
      </c>
      <c r="Y33" s="18" t="s">
        <v>36</v>
      </c>
      <c r="Z33" s="15" t="s">
        <v>304</v>
      </c>
      <c r="AA33" s="19" t="s">
        <v>305</v>
      </c>
      <c r="AB33" s="19" t="s">
        <v>305</v>
      </c>
      <c r="AC33" s="15" t="s">
        <v>306</v>
      </c>
      <c r="AD33" s="19" t="s">
        <v>303</v>
      </c>
      <c r="AE33" s="19" t="s">
        <v>303</v>
      </c>
      <c r="AF33" s="12"/>
    </row>
    <row r="34" spans="1:32" ht="22.8" customHeight="1">
      <c r="A34" s="27"/>
      <c r="B34" s="57"/>
      <c r="C34" s="29"/>
      <c r="D34" s="30"/>
      <c r="E34" s="29"/>
      <c r="F34" s="29"/>
      <c r="G34" s="30"/>
      <c r="H34" s="30"/>
      <c r="I34" s="30"/>
      <c r="J34" s="51"/>
      <c r="K34" s="51"/>
      <c r="L34" s="51"/>
      <c r="M34" s="51"/>
      <c r="N34" s="51"/>
      <c r="O34" s="52"/>
      <c r="P34" s="51"/>
      <c r="Q34" s="51"/>
      <c r="R34" s="31"/>
      <c r="S34" s="31"/>
      <c r="T34" s="31"/>
      <c r="U34" s="31"/>
      <c r="V34" s="28"/>
      <c r="W34" s="15" t="s">
        <v>307</v>
      </c>
      <c r="X34" s="18" t="s">
        <v>21</v>
      </c>
      <c r="Y34" s="18" t="s">
        <v>37</v>
      </c>
      <c r="Z34" s="15" t="s">
        <v>304</v>
      </c>
      <c r="AA34" s="19" t="s">
        <v>305</v>
      </c>
      <c r="AB34" s="19" t="s">
        <v>305</v>
      </c>
      <c r="AC34" s="15" t="s">
        <v>306</v>
      </c>
      <c r="AD34" s="19" t="s">
        <v>308</v>
      </c>
      <c r="AE34" s="19" t="s">
        <v>308</v>
      </c>
      <c r="AF34" s="12"/>
    </row>
    <row r="35" spans="1:32" ht="22.8" customHeight="1">
      <c r="A35" s="27"/>
      <c r="B35" s="57"/>
      <c r="C35" s="28" t="s">
        <v>38</v>
      </c>
      <c r="D35" s="30">
        <v>10</v>
      </c>
      <c r="E35" s="28" t="s">
        <v>34</v>
      </c>
      <c r="F35" s="28" t="s">
        <v>3</v>
      </c>
      <c r="G35" s="30" t="s">
        <v>296</v>
      </c>
      <c r="H35" s="30" t="s">
        <v>297</v>
      </c>
      <c r="I35" s="30" t="s">
        <v>298</v>
      </c>
      <c r="J35" s="51">
        <v>361.802232</v>
      </c>
      <c r="K35" s="51">
        <v>361.802232</v>
      </c>
      <c r="L35" s="51">
        <v>361.802232</v>
      </c>
      <c r="M35" s="51">
        <v>361.802232</v>
      </c>
      <c r="N35" s="51">
        <v>361.802232</v>
      </c>
      <c r="O35" s="52"/>
      <c r="P35" s="51"/>
      <c r="Q35" s="51"/>
      <c r="R35" s="31"/>
      <c r="S35" s="31"/>
      <c r="T35" s="31"/>
      <c r="U35" s="31"/>
      <c r="V35" s="28" t="s">
        <v>35</v>
      </c>
      <c r="W35" s="29" t="s">
        <v>299</v>
      </c>
      <c r="X35" s="28" t="s">
        <v>26</v>
      </c>
      <c r="Y35" s="18" t="s">
        <v>27</v>
      </c>
      <c r="Z35" s="15" t="s">
        <v>300</v>
      </c>
      <c r="AA35" s="19" t="s">
        <v>301</v>
      </c>
      <c r="AB35" s="19" t="s">
        <v>301</v>
      </c>
      <c r="AC35" s="15" t="s">
        <v>302</v>
      </c>
      <c r="AD35" s="19" t="s">
        <v>303</v>
      </c>
      <c r="AE35" s="19" t="s">
        <v>303</v>
      </c>
      <c r="AF35" s="12"/>
    </row>
    <row r="36" spans="1:32" ht="22.8" customHeight="1">
      <c r="A36" s="27"/>
      <c r="B36" s="57"/>
      <c r="C36" s="29"/>
      <c r="D36" s="30"/>
      <c r="E36" s="29"/>
      <c r="F36" s="29"/>
      <c r="G36" s="30"/>
      <c r="H36" s="30"/>
      <c r="I36" s="30"/>
      <c r="J36" s="51"/>
      <c r="K36" s="51"/>
      <c r="L36" s="51"/>
      <c r="M36" s="51"/>
      <c r="N36" s="51"/>
      <c r="O36" s="52"/>
      <c r="P36" s="51"/>
      <c r="Q36" s="51"/>
      <c r="R36" s="31"/>
      <c r="S36" s="31"/>
      <c r="T36" s="31"/>
      <c r="U36" s="31"/>
      <c r="V36" s="28"/>
      <c r="W36" s="29"/>
      <c r="X36" s="29"/>
      <c r="Y36" s="18" t="s">
        <v>39</v>
      </c>
      <c r="Z36" s="15" t="s">
        <v>304</v>
      </c>
      <c r="AA36" s="19" t="s">
        <v>305</v>
      </c>
      <c r="AB36" s="19" t="s">
        <v>305</v>
      </c>
      <c r="AC36" s="15" t="s">
        <v>306</v>
      </c>
      <c r="AD36" s="19" t="s">
        <v>303</v>
      </c>
      <c r="AE36" s="19" t="s">
        <v>303</v>
      </c>
      <c r="AF36" s="12"/>
    </row>
    <row r="37" spans="1:32" ht="22.8" customHeight="1">
      <c r="A37" s="27"/>
      <c r="B37" s="57"/>
      <c r="C37" s="29"/>
      <c r="D37" s="30"/>
      <c r="E37" s="29"/>
      <c r="F37" s="29"/>
      <c r="G37" s="30"/>
      <c r="H37" s="30"/>
      <c r="I37" s="30"/>
      <c r="J37" s="51"/>
      <c r="K37" s="51"/>
      <c r="L37" s="51"/>
      <c r="M37" s="51"/>
      <c r="N37" s="51"/>
      <c r="O37" s="52"/>
      <c r="P37" s="51"/>
      <c r="Q37" s="51"/>
      <c r="R37" s="31"/>
      <c r="S37" s="31"/>
      <c r="T37" s="31"/>
      <c r="U37" s="31"/>
      <c r="V37" s="28"/>
      <c r="W37" s="29"/>
      <c r="X37" s="18" t="s">
        <v>17</v>
      </c>
      <c r="Y37" s="18" t="s">
        <v>36</v>
      </c>
      <c r="Z37" s="15" t="s">
        <v>304</v>
      </c>
      <c r="AA37" s="19" t="s">
        <v>305</v>
      </c>
      <c r="AB37" s="19" t="s">
        <v>305</v>
      </c>
      <c r="AC37" s="15" t="s">
        <v>306</v>
      </c>
      <c r="AD37" s="19" t="s">
        <v>303</v>
      </c>
      <c r="AE37" s="19" t="s">
        <v>303</v>
      </c>
      <c r="AF37" s="12"/>
    </row>
    <row r="38" spans="1:32" ht="22.8" customHeight="1">
      <c r="A38" s="27"/>
      <c r="B38" s="57"/>
      <c r="C38" s="29"/>
      <c r="D38" s="30"/>
      <c r="E38" s="29"/>
      <c r="F38" s="29"/>
      <c r="G38" s="30"/>
      <c r="H38" s="30"/>
      <c r="I38" s="30"/>
      <c r="J38" s="51"/>
      <c r="K38" s="51"/>
      <c r="L38" s="51"/>
      <c r="M38" s="51"/>
      <c r="N38" s="51"/>
      <c r="O38" s="52"/>
      <c r="P38" s="51"/>
      <c r="Q38" s="51"/>
      <c r="R38" s="31"/>
      <c r="S38" s="31"/>
      <c r="T38" s="31"/>
      <c r="U38" s="31"/>
      <c r="V38" s="28"/>
      <c r="W38" s="15" t="s">
        <v>307</v>
      </c>
      <c r="X38" s="18" t="s">
        <v>21</v>
      </c>
      <c r="Y38" s="18" t="s">
        <v>37</v>
      </c>
      <c r="Z38" s="15" t="s">
        <v>304</v>
      </c>
      <c r="AA38" s="19" t="s">
        <v>305</v>
      </c>
      <c r="AB38" s="19" t="s">
        <v>305</v>
      </c>
      <c r="AC38" s="15" t="s">
        <v>306</v>
      </c>
      <c r="AD38" s="19" t="s">
        <v>308</v>
      </c>
      <c r="AE38" s="19" t="s">
        <v>308</v>
      </c>
      <c r="AF38" s="12"/>
    </row>
    <row r="39" spans="1:32" ht="22.8" customHeight="1">
      <c r="A39" s="27"/>
      <c r="B39" s="57"/>
      <c r="C39" s="28" t="s">
        <v>40</v>
      </c>
      <c r="D39" s="30">
        <v>10</v>
      </c>
      <c r="E39" s="28" t="s">
        <v>41</v>
      </c>
      <c r="F39" s="28" t="s">
        <v>42</v>
      </c>
      <c r="G39" s="30" t="s">
        <v>310</v>
      </c>
      <c r="H39" s="30" t="s">
        <v>297</v>
      </c>
      <c r="I39" s="30" t="s">
        <v>298</v>
      </c>
      <c r="J39" s="51">
        <v>86.4</v>
      </c>
      <c r="K39" s="51">
        <v>86.4</v>
      </c>
      <c r="L39" s="51">
        <v>86.4</v>
      </c>
      <c r="M39" s="51">
        <v>86.4</v>
      </c>
      <c r="N39" s="51">
        <v>86.4</v>
      </c>
      <c r="O39" s="52"/>
      <c r="P39" s="51">
        <v>316.8</v>
      </c>
      <c r="Q39" s="51">
        <v>316.8</v>
      </c>
      <c r="R39" s="31"/>
      <c r="S39" s="31"/>
      <c r="T39" s="31"/>
      <c r="U39" s="31"/>
      <c r="V39" s="28" t="s">
        <v>43</v>
      </c>
      <c r="W39" s="29" t="s">
        <v>299</v>
      </c>
      <c r="X39" s="18" t="s">
        <v>5</v>
      </c>
      <c r="Y39" s="18" t="s">
        <v>44</v>
      </c>
      <c r="Z39" s="15" t="s">
        <v>304</v>
      </c>
      <c r="AA39" s="19" t="s">
        <v>311</v>
      </c>
      <c r="AB39" s="19" t="s">
        <v>311</v>
      </c>
      <c r="AC39" s="15" t="s">
        <v>312</v>
      </c>
      <c r="AD39" s="19" t="s">
        <v>313</v>
      </c>
      <c r="AE39" s="19" t="s">
        <v>313</v>
      </c>
      <c r="AF39" s="12"/>
    </row>
    <row r="40" spans="1:32" ht="22.8" customHeight="1">
      <c r="A40" s="27"/>
      <c r="B40" s="57"/>
      <c r="C40" s="29"/>
      <c r="D40" s="30"/>
      <c r="E40" s="29"/>
      <c r="F40" s="29"/>
      <c r="G40" s="30"/>
      <c r="H40" s="30"/>
      <c r="I40" s="30"/>
      <c r="J40" s="51"/>
      <c r="K40" s="51"/>
      <c r="L40" s="51"/>
      <c r="M40" s="51"/>
      <c r="N40" s="51"/>
      <c r="O40" s="52"/>
      <c r="P40" s="51"/>
      <c r="Q40" s="51"/>
      <c r="R40" s="31"/>
      <c r="S40" s="31"/>
      <c r="T40" s="31"/>
      <c r="U40" s="31"/>
      <c r="V40" s="28"/>
      <c r="W40" s="29"/>
      <c r="X40" s="18" t="s">
        <v>17</v>
      </c>
      <c r="Y40" s="18" t="s">
        <v>45</v>
      </c>
      <c r="Z40" s="15" t="s">
        <v>314</v>
      </c>
      <c r="AA40" s="19" t="s">
        <v>315</v>
      </c>
      <c r="AB40" s="19" t="s">
        <v>316</v>
      </c>
      <c r="AC40" s="15"/>
      <c r="AD40" s="19" t="s">
        <v>313</v>
      </c>
      <c r="AE40" s="19" t="s">
        <v>313</v>
      </c>
      <c r="AF40" s="12"/>
    </row>
    <row r="41" spans="1:32" ht="22.8" customHeight="1">
      <c r="A41" s="27"/>
      <c r="B41" s="57"/>
      <c r="C41" s="29"/>
      <c r="D41" s="30"/>
      <c r="E41" s="29"/>
      <c r="F41" s="29"/>
      <c r="G41" s="30"/>
      <c r="H41" s="30"/>
      <c r="I41" s="30"/>
      <c r="J41" s="51"/>
      <c r="K41" s="51"/>
      <c r="L41" s="51"/>
      <c r="M41" s="51"/>
      <c r="N41" s="51"/>
      <c r="O41" s="52"/>
      <c r="P41" s="51"/>
      <c r="Q41" s="51"/>
      <c r="R41" s="31"/>
      <c r="S41" s="31"/>
      <c r="T41" s="31"/>
      <c r="U41" s="31"/>
      <c r="V41" s="28"/>
      <c r="W41" s="29"/>
      <c r="X41" s="18" t="s">
        <v>46</v>
      </c>
      <c r="Y41" s="18" t="s">
        <v>47</v>
      </c>
      <c r="Z41" s="15" t="s">
        <v>300</v>
      </c>
      <c r="AA41" s="19" t="s">
        <v>317</v>
      </c>
      <c r="AB41" s="19" t="s">
        <v>317</v>
      </c>
      <c r="AC41" s="15" t="s">
        <v>318</v>
      </c>
      <c r="AD41" s="19" t="s">
        <v>313</v>
      </c>
      <c r="AE41" s="19" t="s">
        <v>313</v>
      </c>
      <c r="AF41" s="12"/>
    </row>
    <row r="42" spans="1:32" ht="22.8" customHeight="1">
      <c r="A42" s="27"/>
      <c r="B42" s="57"/>
      <c r="C42" s="29"/>
      <c r="D42" s="30"/>
      <c r="E42" s="29"/>
      <c r="F42" s="29"/>
      <c r="G42" s="30"/>
      <c r="H42" s="30"/>
      <c r="I42" s="30"/>
      <c r="J42" s="51"/>
      <c r="K42" s="51"/>
      <c r="L42" s="51"/>
      <c r="M42" s="51"/>
      <c r="N42" s="51"/>
      <c r="O42" s="52"/>
      <c r="P42" s="51"/>
      <c r="Q42" s="51"/>
      <c r="R42" s="31"/>
      <c r="S42" s="31"/>
      <c r="T42" s="31"/>
      <c r="U42" s="31"/>
      <c r="V42" s="28"/>
      <c r="W42" s="15" t="s">
        <v>307</v>
      </c>
      <c r="X42" s="18" t="s">
        <v>21</v>
      </c>
      <c r="Y42" s="18" t="s">
        <v>48</v>
      </c>
      <c r="Z42" s="15" t="s">
        <v>314</v>
      </c>
      <c r="AA42" s="19" t="s">
        <v>315</v>
      </c>
      <c r="AB42" s="19" t="s">
        <v>316</v>
      </c>
      <c r="AC42" s="15"/>
      <c r="AD42" s="19" t="s">
        <v>303</v>
      </c>
      <c r="AE42" s="19" t="s">
        <v>303</v>
      </c>
      <c r="AF42" s="12"/>
    </row>
    <row r="43" spans="1:32" ht="22.8" customHeight="1">
      <c r="A43" s="27"/>
      <c r="B43" s="57"/>
      <c r="C43" s="29"/>
      <c r="D43" s="30"/>
      <c r="E43" s="29"/>
      <c r="F43" s="29"/>
      <c r="G43" s="30"/>
      <c r="H43" s="30"/>
      <c r="I43" s="30"/>
      <c r="J43" s="51"/>
      <c r="K43" s="51"/>
      <c r="L43" s="51"/>
      <c r="M43" s="51"/>
      <c r="N43" s="51"/>
      <c r="O43" s="52"/>
      <c r="P43" s="51"/>
      <c r="Q43" s="51"/>
      <c r="R43" s="31"/>
      <c r="S43" s="31"/>
      <c r="T43" s="31"/>
      <c r="U43" s="31"/>
      <c r="V43" s="28"/>
      <c r="W43" s="15" t="s">
        <v>319</v>
      </c>
      <c r="X43" s="18" t="s">
        <v>49</v>
      </c>
      <c r="Y43" s="18" t="s">
        <v>50</v>
      </c>
      <c r="Z43" s="15" t="s">
        <v>320</v>
      </c>
      <c r="AA43" s="19" t="s">
        <v>321</v>
      </c>
      <c r="AB43" s="19" t="s">
        <v>321</v>
      </c>
      <c r="AC43" s="15" t="s">
        <v>306</v>
      </c>
      <c r="AD43" s="19" t="s">
        <v>322</v>
      </c>
      <c r="AE43" s="19" t="s">
        <v>322</v>
      </c>
      <c r="AF43" s="12"/>
    </row>
    <row r="44" spans="1:32" ht="22.8" customHeight="1">
      <c r="A44" s="27"/>
      <c r="B44" s="57"/>
      <c r="C44" s="29"/>
      <c r="D44" s="30"/>
      <c r="E44" s="29"/>
      <c r="F44" s="29"/>
      <c r="G44" s="30"/>
      <c r="H44" s="30"/>
      <c r="I44" s="30"/>
      <c r="J44" s="51"/>
      <c r="K44" s="51"/>
      <c r="L44" s="51"/>
      <c r="M44" s="51"/>
      <c r="N44" s="51"/>
      <c r="O44" s="52"/>
      <c r="P44" s="51"/>
      <c r="Q44" s="51"/>
      <c r="R44" s="31"/>
      <c r="S44" s="31"/>
      <c r="T44" s="31"/>
      <c r="U44" s="31"/>
      <c r="V44" s="28"/>
      <c r="W44" s="15" t="s">
        <v>323</v>
      </c>
      <c r="X44" s="18" t="s">
        <v>51</v>
      </c>
      <c r="Y44" s="18" t="s">
        <v>52</v>
      </c>
      <c r="Z44" s="15" t="s">
        <v>300</v>
      </c>
      <c r="AA44" s="19" t="s">
        <v>324</v>
      </c>
      <c r="AB44" s="19" t="s">
        <v>324</v>
      </c>
      <c r="AC44" s="15" t="s">
        <v>325</v>
      </c>
      <c r="AD44" s="19" t="s">
        <v>313</v>
      </c>
      <c r="AE44" s="19" t="s">
        <v>313</v>
      </c>
      <c r="AF44" s="12"/>
    </row>
    <row r="45" spans="1:32" ht="22.8" customHeight="1">
      <c r="A45" s="27"/>
      <c r="B45" s="57"/>
      <c r="C45" s="28" t="s">
        <v>53</v>
      </c>
      <c r="D45" s="30">
        <v>10</v>
      </c>
      <c r="E45" s="28" t="s">
        <v>24</v>
      </c>
      <c r="F45" s="28" t="s">
        <v>3</v>
      </c>
      <c r="G45" s="30" t="s">
        <v>309</v>
      </c>
      <c r="H45" s="30" t="s">
        <v>297</v>
      </c>
      <c r="I45" s="30" t="s">
        <v>298</v>
      </c>
      <c r="J45" s="51">
        <v>51.872</v>
      </c>
      <c r="K45" s="51">
        <v>51.872</v>
      </c>
      <c r="L45" s="51">
        <v>51.872</v>
      </c>
      <c r="M45" s="51">
        <v>51.872</v>
      </c>
      <c r="N45" s="51">
        <v>51.872</v>
      </c>
      <c r="O45" s="52"/>
      <c r="P45" s="51"/>
      <c r="Q45" s="51"/>
      <c r="R45" s="31"/>
      <c r="S45" s="31"/>
      <c r="T45" s="31"/>
      <c r="U45" s="31"/>
      <c r="V45" s="28" t="s">
        <v>25</v>
      </c>
      <c r="W45" s="29" t="s">
        <v>299</v>
      </c>
      <c r="X45" s="18" t="s">
        <v>26</v>
      </c>
      <c r="Y45" s="18" t="s">
        <v>27</v>
      </c>
      <c r="Z45" s="15" t="s">
        <v>300</v>
      </c>
      <c r="AA45" s="19" t="s">
        <v>301</v>
      </c>
      <c r="AB45" s="19" t="s">
        <v>301</v>
      </c>
      <c r="AC45" s="15" t="s">
        <v>302</v>
      </c>
      <c r="AD45" s="19" t="s">
        <v>303</v>
      </c>
      <c r="AE45" s="19" t="s">
        <v>303</v>
      </c>
      <c r="AF45" s="12"/>
    </row>
    <row r="46" spans="1:32" ht="22.8" customHeight="1">
      <c r="A46" s="27"/>
      <c r="B46" s="57"/>
      <c r="C46" s="29"/>
      <c r="D46" s="30"/>
      <c r="E46" s="29"/>
      <c r="F46" s="29"/>
      <c r="G46" s="30"/>
      <c r="H46" s="30"/>
      <c r="I46" s="30"/>
      <c r="J46" s="51"/>
      <c r="K46" s="51"/>
      <c r="L46" s="51"/>
      <c r="M46" s="51"/>
      <c r="N46" s="51"/>
      <c r="O46" s="52"/>
      <c r="P46" s="51"/>
      <c r="Q46" s="51"/>
      <c r="R46" s="31"/>
      <c r="S46" s="31"/>
      <c r="T46" s="31"/>
      <c r="U46" s="31"/>
      <c r="V46" s="28"/>
      <c r="W46" s="29"/>
      <c r="X46" s="18" t="s">
        <v>8</v>
      </c>
      <c r="Y46" s="18" t="s">
        <v>28</v>
      </c>
      <c r="Z46" s="15" t="s">
        <v>300</v>
      </c>
      <c r="AA46" s="19" t="s">
        <v>301</v>
      </c>
      <c r="AB46" s="19" t="s">
        <v>301</v>
      </c>
      <c r="AC46" s="15" t="s">
        <v>306</v>
      </c>
      <c r="AD46" s="19" t="s">
        <v>308</v>
      </c>
      <c r="AE46" s="19" t="s">
        <v>308</v>
      </c>
      <c r="AF46" s="12"/>
    </row>
    <row r="47" spans="1:32" ht="22.8" customHeight="1">
      <c r="A47" s="27"/>
      <c r="B47" s="57"/>
      <c r="C47" s="29"/>
      <c r="D47" s="30"/>
      <c r="E47" s="29"/>
      <c r="F47" s="29"/>
      <c r="G47" s="30"/>
      <c r="H47" s="30"/>
      <c r="I47" s="30"/>
      <c r="J47" s="51"/>
      <c r="K47" s="51"/>
      <c r="L47" s="51"/>
      <c r="M47" s="51"/>
      <c r="N47" s="51"/>
      <c r="O47" s="52"/>
      <c r="P47" s="51"/>
      <c r="Q47" s="51"/>
      <c r="R47" s="31"/>
      <c r="S47" s="31"/>
      <c r="T47" s="31"/>
      <c r="U47" s="31"/>
      <c r="V47" s="28"/>
      <c r="W47" s="29" t="s">
        <v>307</v>
      </c>
      <c r="X47" s="18" t="s">
        <v>29</v>
      </c>
      <c r="Y47" s="18" t="s">
        <v>30</v>
      </c>
      <c r="Z47" s="15" t="s">
        <v>304</v>
      </c>
      <c r="AA47" s="19" t="s">
        <v>305</v>
      </c>
      <c r="AB47" s="19" t="s">
        <v>305</v>
      </c>
      <c r="AC47" s="15" t="s">
        <v>306</v>
      </c>
      <c r="AD47" s="19" t="s">
        <v>303</v>
      </c>
      <c r="AE47" s="19" t="s">
        <v>303</v>
      </c>
      <c r="AF47" s="12"/>
    </row>
    <row r="48" spans="1:32" ht="22.8" customHeight="1">
      <c r="A48" s="27"/>
      <c r="B48" s="57"/>
      <c r="C48" s="29"/>
      <c r="D48" s="30"/>
      <c r="E48" s="29"/>
      <c r="F48" s="29"/>
      <c r="G48" s="30"/>
      <c r="H48" s="30"/>
      <c r="I48" s="30"/>
      <c r="J48" s="51"/>
      <c r="K48" s="51"/>
      <c r="L48" s="51"/>
      <c r="M48" s="51"/>
      <c r="N48" s="51"/>
      <c r="O48" s="52"/>
      <c r="P48" s="51"/>
      <c r="Q48" s="51"/>
      <c r="R48" s="31"/>
      <c r="S48" s="31"/>
      <c r="T48" s="31"/>
      <c r="U48" s="31"/>
      <c r="V48" s="28"/>
      <c r="W48" s="29"/>
      <c r="X48" s="18" t="s">
        <v>10</v>
      </c>
      <c r="Y48" s="18" t="s">
        <v>31</v>
      </c>
      <c r="Z48" s="15" t="s">
        <v>304</v>
      </c>
      <c r="AA48" s="19" t="s">
        <v>305</v>
      </c>
      <c r="AB48" s="19" t="s">
        <v>305</v>
      </c>
      <c r="AC48" s="15" t="s">
        <v>306</v>
      </c>
      <c r="AD48" s="19" t="s">
        <v>303</v>
      </c>
      <c r="AE48" s="19" t="s">
        <v>303</v>
      </c>
      <c r="AF48" s="12"/>
    </row>
    <row r="49" spans="1:32" ht="22.8" customHeight="1">
      <c r="A49" s="27"/>
      <c r="B49" s="57"/>
      <c r="C49" s="28" t="s">
        <v>54</v>
      </c>
      <c r="D49" s="30">
        <v>10</v>
      </c>
      <c r="E49" s="28" t="s">
        <v>15</v>
      </c>
      <c r="F49" s="28" t="s">
        <v>3</v>
      </c>
      <c r="G49" s="30" t="s">
        <v>309</v>
      </c>
      <c r="H49" s="30" t="s">
        <v>297</v>
      </c>
      <c r="I49" s="30" t="s">
        <v>298</v>
      </c>
      <c r="J49" s="51">
        <v>9.52</v>
      </c>
      <c r="K49" s="51">
        <v>9.52</v>
      </c>
      <c r="L49" s="51">
        <v>9.52</v>
      </c>
      <c r="M49" s="51">
        <v>9.52</v>
      </c>
      <c r="N49" s="51">
        <v>9.52</v>
      </c>
      <c r="O49" s="52"/>
      <c r="P49" s="51"/>
      <c r="Q49" s="51"/>
      <c r="R49" s="31"/>
      <c r="S49" s="31"/>
      <c r="T49" s="31"/>
      <c r="U49" s="31"/>
      <c r="V49" s="28" t="s">
        <v>16</v>
      </c>
      <c r="W49" s="29" t="s">
        <v>299</v>
      </c>
      <c r="X49" s="18" t="s">
        <v>5</v>
      </c>
      <c r="Y49" s="18" t="s">
        <v>6</v>
      </c>
      <c r="Z49" s="15" t="s">
        <v>300</v>
      </c>
      <c r="AA49" s="19" t="s">
        <v>301</v>
      </c>
      <c r="AB49" s="19" t="s">
        <v>301</v>
      </c>
      <c r="AC49" s="15" t="s">
        <v>302</v>
      </c>
      <c r="AD49" s="19" t="s">
        <v>303</v>
      </c>
      <c r="AE49" s="19" t="s">
        <v>303</v>
      </c>
      <c r="AF49" s="12"/>
    </row>
    <row r="50" spans="1:32" ht="22.8" customHeight="1">
      <c r="A50" s="27"/>
      <c r="B50" s="57"/>
      <c r="C50" s="29"/>
      <c r="D50" s="30"/>
      <c r="E50" s="29"/>
      <c r="F50" s="29"/>
      <c r="G50" s="30"/>
      <c r="H50" s="30"/>
      <c r="I50" s="30"/>
      <c r="J50" s="51"/>
      <c r="K50" s="51"/>
      <c r="L50" s="51"/>
      <c r="M50" s="51"/>
      <c r="N50" s="51"/>
      <c r="O50" s="52"/>
      <c r="P50" s="51"/>
      <c r="Q50" s="51"/>
      <c r="R50" s="31"/>
      <c r="S50" s="31"/>
      <c r="T50" s="31"/>
      <c r="U50" s="31"/>
      <c r="V50" s="28"/>
      <c r="W50" s="29"/>
      <c r="X50" s="18" t="s">
        <v>17</v>
      </c>
      <c r="Y50" s="18" t="s">
        <v>18</v>
      </c>
      <c r="Z50" s="15" t="s">
        <v>300</v>
      </c>
      <c r="AA50" s="19" t="s">
        <v>301</v>
      </c>
      <c r="AB50" s="19" t="s">
        <v>301</v>
      </c>
      <c r="AC50" s="15" t="s">
        <v>306</v>
      </c>
      <c r="AD50" s="19" t="s">
        <v>308</v>
      </c>
      <c r="AE50" s="19" t="s">
        <v>308</v>
      </c>
      <c r="AF50" s="12"/>
    </row>
    <row r="51" spans="1:32" ht="22.8" customHeight="1">
      <c r="A51" s="27"/>
      <c r="B51" s="57"/>
      <c r="C51" s="29"/>
      <c r="D51" s="30"/>
      <c r="E51" s="29"/>
      <c r="F51" s="29"/>
      <c r="G51" s="30"/>
      <c r="H51" s="30"/>
      <c r="I51" s="30"/>
      <c r="J51" s="51"/>
      <c r="K51" s="51"/>
      <c r="L51" s="51"/>
      <c r="M51" s="51"/>
      <c r="N51" s="51"/>
      <c r="O51" s="52"/>
      <c r="P51" s="51"/>
      <c r="Q51" s="51"/>
      <c r="R51" s="31"/>
      <c r="S51" s="31"/>
      <c r="T51" s="31"/>
      <c r="U51" s="31"/>
      <c r="V51" s="28"/>
      <c r="W51" s="29" t="s">
        <v>307</v>
      </c>
      <c r="X51" s="18" t="s">
        <v>19</v>
      </c>
      <c r="Y51" s="18" t="s">
        <v>20</v>
      </c>
      <c r="Z51" s="15" t="s">
        <v>304</v>
      </c>
      <c r="AA51" s="19" t="s">
        <v>305</v>
      </c>
      <c r="AB51" s="19" t="s">
        <v>305</v>
      </c>
      <c r="AC51" s="15" t="s">
        <v>306</v>
      </c>
      <c r="AD51" s="19" t="s">
        <v>303</v>
      </c>
      <c r="AE51" s="19" t="s">
        <v>303</v>
      </c>
      <c r="AF51" s="12"/>
    </row>
    <row r="52" spans="1:32" ht="22.8" customHeight="1">
      <c r="A52" s="27"/>
      <c r="B52" s="57"/>
      <c r="C52" s="29"/>
      <c r="D52" s="30"/>
      <c r="E52" s="29"/>
      <c r="F52" s="29"/>
      <c r="G52" s="30"/>
      <c r="H52" s="30"/>
      <c r="I52" s="30"/>
      <c r="J52" s="51"/>
      <c r="K52" s="51"/>
      <c r="L52" s="51"/>
      <c r="M52" s="51"/>
      <c r="N52" s="51"/>
      <c r="O52" s="52"/>
      <c r="P52" s="51"/>
      <c r="Q52" s="51"/>
      <c r="R52" s="31"/>
      <c r="S52" s="31"/>
      <c r="T52" s="31"/>
      <c r="U52" s="31"/>
      <c r="V52" s="28"/>
      <c r="W52" s="29"/>
      <c r="X52" s="18" t="s">
        <v>21</v>
      </c>
      <c r="Y52" s="18" t="s">
        <v>22</v>
      </c>
      <c r="Z52" s="15" t="s">
        <v>304</v>
      </c>
      <c r="AA52" s="19" t="s">
        <v>305</v>
      </c>
      <c r="AB52" s="19" t="s">
        <v>305</v>
      </c>
      <c r="AC52" s="15" t="s">
        <v>306</v>
      </c>
      <c r="AD52" s="19" t="s">
        <v>303</v>
      </c>
      <c r="AE52" s="19" t="s">
        <v>303</v>
      </c>
      <c r="AF52" s="12"/>
    </row>
    <row r="53" spans="1:32" ht="22.8" customHeight="1">
      <c r="A53" s="27"/>
      <c r="B53" s="57"/>
      <c r="C53" s="28" t="s">
        <v>55</v>
      </c>
      <c r="D53" s="30">
        <v>10</v>
      </c>
      <c r="E53" s="28" t="s">
        <v>24</v>
      </c>
      <c r="F53" s="28" t="s">
        <v>3</v>
      </c>
      <c r="G53" s="30" t="s">
        <v>309</v>
      </c>
      <c r="H53" s="30" t="s">
        <v>297</v>
      </c>
      <c r="I53" s="30" t="s">
        <v>298</v>
      </c>
      <c r="J53" s="51">
        <v>273.79199999999997</v>
      </c>
      <c r="K53" s="51">
        <v>273.79199999999997</v>
      </c>
      <c r="L53" s="51">
        <v>273.79199999999997</v>
      </c>
      <c r="M53" s="51">
        <v>273.79199999999997</v>
      </c>
      <c r="N53" s="51">
        <v>273.79199999999997</v>
      </c>
      <c r="O53" s="52"/>
      <c r="P53" s="51"/>
      <c r="Q53" s="51"/>
      <c r="R53" s="31"/>
      <c r="S53" s="31"/>
      <c r="T53" s="31"/>
      <c r="U53" s="31"/>
      <c r="V53" s="28" t="s">
        <v>25</v>
      </c>
      <c r="W53" s="29" t="s">
        <v>299</v>
      </c>
      <c r="X53" s="18" t="s">
        <v>26</v>
      </c>
      <c r="Y53" s="18" t="s">
        <v>27</v>
      </c>
      <c r="Z53" s="15" t="s">
        <v>300</v>
      </c>
      <c r="AA53" s="19" t="s">
        <v>301</v>
      </c>
      <c r="AB53" s="19" t="s">
        <v>301</v>
      </c>
      <c r="AC53" s="15" t="s">
        <v>302</v>
      </c>
      <c r="AD53" s="19" t="s">
        <v>303</v>
      </c>
      <c r="AE53" s="19" t="s">
        <v>303</v>
      </c>
      <c r="AF53" s="12"/>
    </row>
    <row r="54" spans="1:32" ht="22.8" customHeight="1">
      <c r="A54" s="27"/>
      <c r="B54" s="57"/>
      <c r="C54" s="29"/>
      <c r="D54" s="30"/>
      <c r="E54" s="29"/>
      <c r="F54" s="29"/>
      <c r="G54" s="30"/>
      <c r="H54" s="30"/>
      <c r="I54" s="30"/>
      <c r="J54" s="51"/>
      <c r="K54" s="51"/>
      <c r="L54" s="51"/>
      <c r="M54" s="51"/>
      <c r="N54" s="51"/>
      <c r="O54" s="52"/>
      <c r="P54" s="51"/>
      <c r="Q54" s="51"/>
      <c r="R54" s="31"/>
      <c r="S54" s="31"/>
      <c r="T54" s="31"/>
      <c r="U54" s="31"/>
      <c r="V54" s="28"/>
      <c r="W54" s="29"/>
      <c r="X54" s="18" t="s">
        <v>8</v>
      </c>
      <c r="Y54" s="18" t="s">
        <v>28</v>
      </c>
      <c r="Z54" s="15" t="s">
        <v>300</v>
      </c>
      <c r="AA54" s="19" t="s">
        <v>301</v>
      </c>
      <c r="AB54" s="19" t="s">
        <v>301</v>
      </c>
      <c r="AC54" s="15" t="s">
        <v>306</v>
      </c>
      <c r="AD54" s="19" t="s">
        <v>308</v>
      </c>
      <c r="AE54" s="19" t="s">
        <v>308</v>
      </c>
      <c r="AF54" s="12"/>
    </row>
    <row r="55" spans="1:32" ht="22.8" customHeight="1">
      <c r="A55" s="27"/>
      <c r="B55" s="57"/>
      <c r="C55" s="29"/>
      <c r="D55" s="30"/>
      <c r="E55" s="29"/>
      <c r="F55" s="29"/>
      <c r="G55" s="30"/>
      <c r="H55" s="30"/>
      <c r="I55" s="30"/>
      <c r="J55" s="51"/>
      <c r="K55" s="51"/>
      <c r="L55" s="51"/>
      <c r="M55" s="51"/>
      <c r="N55" s="51"/>
      <c r="O55" s="52"/>
      <c r="P55" s="51"/>
      <c r="Q55" s="51"/>
      <c r="R55" s="31"/>
      <c r="S55" s="31"/>
      <c r="T55" s="31"/>
      <c r="U55" s="31"/>
      <c r="V55" s="28"/>
      <c r="W55" s="29" t="s">
        <v>307</v>
      </c>
      <c r="X55" s="18" t="s">
        <v>29</v>
      </c>
      <c r="Y55" s="18" t="s">
        <v>30</v>
      </c>
      <c r="Z55" s="15" t="s">
        <v>304</v>
      </c>
      <c r="AA55" s="19" t="s">
        <v>305</v>
      </c>
      <c r="AB55" s="19" t="s">
        <v>305</v>
      </c>
      <c r="AC55" s="15" t="s">
        <v>306</v>
      </c>
      <c r="AD55" s="19" t="s">
        <v>303</v>
      </c>
      <c r="AE55" s="19" t="s">
        <v>303</v>
      </c>
      <c r="AF55" s="12"/>
    </row>
    <row r="56" spans="1:32" ht="22.8" customHeight="1">
      <c r="A56" s="27"/>
      <c r="B56" s="57"/>
      <c r="C56" s="29"/>
      <c r="D56" s="30"/>
      <c r="E56" s="29"/>
      <c r="F56" s="29"/>
      <c r="G56" s="30"/>
      <c r="H56" s="30"/>
      <c r="I56" s="30"/>
      <c r="J56" s="51"/>
      <c r="K56" s="51"/>
      <c r="L56" s="51"/>
      <c r="M56" s="51"/>
      <c r="N56" s="51"/>
      <c r="O56" s="52"/>
      <c r="P56" s="51"/>
      <c r="Q56" s="51"/>
      <c r="R56" s="31"/>
      <c r="S56" s="31"/>
      <c r="T56" s="31"/>
      <c r="U56" s="31"/>
      <c r="V56" s="28"/>
      <c r="W56" s="29"/>
      <c r="X56" s="18" t="s">
        <v>10</v>
      </c>
      <c r="Y56" s="18" t="s">
        <v>31</v>
      </c>
      <c r="Z56" s="15" t="s">
        <v>304</v>
      </c>
      <c r="AA56" s="19" t="s">
        <v>305</v>
      </c>
      <c r="AB56" s="19" t="s">
        <v>305</v>
      </c>
      <c r="AC56" s="15" t="s">
        <v>306</v>
      </c>
      <c r="AD56" s="19" t="s">
        <v>303</v>
      </c>
      <c r="AE56" s="19" t="s">
        <v>303</v>
      </c>
      <c r="AF56" s="12"/>
    </row>
    <row r="57" spans="1:32" ht="22.8" customHeight="1">
      <c r="A57" s="27"/>
      <c r="B57" s="57"/>
      <c r="C57" s="28" t="s">
        <v>56</v>
      </c>
      <c r="D57" s="30">
        <v>10</v>
      </c>
      <c r="E57" s="28" t="s">
        <v>15</v>
      </c>
      <c r="F57" s="28" t="s">
        <v>3</v>
      </c>
      <c r="G57" s="30" t="s">
        <v>309</v>
      </c>
      <c r="H57" s="30" t="s">
        <v>297</v>
      </c>
      <c r="I57" s="30" t="s">
        <v>298</v>
      </c>
      <c r="J57" s="51">
        <v>163.15199999999999</v>
      </c>
      <c r="K57" s="51">
        <v>163.15199999999999</v>
      </c>
      <c r="L57" s="51">
        <v>163.15199999999999</v>
      </c>
      <c r="M57" s="51">
        <v>163.15199999999999</v>
      </c>
      <c r="N57" s="51">
        <v>163.15199999999999</v>
      </c>
      <c r="O57" s="52"/>
      <c r="P57" s="51"/>
      <c r="Q57" s="51"/>
      <c r="R57" s="31"/>
      <c r="S57" s="31"/>
      <c r="T57" s="31"/>
      <c r="U57" s="31"/>
      <c r="V57" s="28" t="s">
        <v>16</v>
      </c>
      <c r="W57" s="29" t="s">
        <v>299</v>
      </c>
      <c r="X57" s="18" t="s">
        <v>5</v>
      </c>
      <c r="Y57" s="18" t="s">
        <v>6</v>
      </c>
      <c r="Z57" s="15" t="s">
        <v>300</v>
      </c>
      <c r="AA57" s="19" t="s">
        <v>301</v>
      </c>
      <c r="AB57" s="19" t="s">
        <v>301</v>
      </c>
      <c r="AC57" s="15" t="s">
        <v>302</v>
      </c>
      <c r="AD57" s="19" t="s">
        <v>303</v>
      </c>
      <c r="AE57" s="19" t="s">
        <v>303</v>
      </c>
      <c r="AF57" s="12"/>
    </row>
    <row r="58" spans="1:32" ht="22.8" customHeight="1">
      <c r="A58" s="27"/>
      <c r="B58" s="57"/>
      <c r="C58" s="29"/>
      <c r="D58" s="30"/>
      <c r="E58" s="29"/>
      <c r="F58" s="29"/>
      <c r="G58" s="30"/>
      <c r="H58" s="30"/>
      <c r="I58" s="30"/>
      <c r="J58" s="51"/>
      <c r="K58" s="51"/>
      <c r="L58" s="51"/>
      <c r="M58" s="51"/>
      <c r="N58" s="51"/>
      <c r="O58" s="52"/>
      <c r="P58" s="51"/>
      <c r="Q58" s="51"/>
      <c r="R58" s="31"/>
      <c r="S58" s="31"/>
      <c r="T58" s="31"/>
      <c r="U58" s="31"/>
      <c r="V58" s="28"/>
      <c r="W58" s="29"/>
      <c r="X58" s="18" t="s">
        <v>17</v>
      </c>
      <c r="Y58" s="18" t="s">
        <v>18</v>
      </c>
      <c r="Z58" s="15" t="s">
        <v>300</v>
      </c>
      <c r="AA58" s="19" t="s">
        <v>301</v>
      </c>
      <c r="AB58" s="19" t="s">
        <v>301</v>
      </c>
      <c r="AC58" s="15" t="s">
        <v>306</v>
      </c>
      <c r="AD58" s="19" t="s">
        <v>308</v>
      </c>
      <c r="AE58" s="19" t="s">
        <v>308</v>
      </c>
      <c r="AF58" s="12"/>
    </row>
    <row r="59" spans="1:32" ht="22.8" customHeight="1">
      <c r="A59" s="27"/>
      <c r="B59" s="57"/>
      <c r="C59" s="29"/>
      <c r="D59" s="30"/>
      <c r="E59" s="29"/>
      <c r="F59" s="29"/>
      <c r="G59" s="30"/>
      <c r="H59" s="30"/>
      <c r="I59" s="30"/>
      <c r="J59" s="51"/>
      <c r="K59" s="51"/>
      <c r="L59" s="51"/>
      <c r="M59" s="51"/>
      <c r="N59" s="51"/>
      <c r="O59" s="52"/>
      <c r="P59" s="51"/>
      <c r="Q59" s="51"/>
      <c r="R59" s="31"/>
      <c r="S59" s="31"/>
      <c r="T59" s="31"/>
      <c r="U59" s="31"/>
      <c r="V59" s="28"/>
      <c r="W59" s="29" t="s">
        <v>307</v>
      </c>
      <c r="X59" s="18" t="s">
        <v>19</v>
      </c>
      <c r="Y59" s="18" t="s">
        <v>20</v>
      </c>
      <c r="Z59" s="15" t="s">
        <v>304</v>
      </c>
      <c r="AA59" s="19" t="s">
        <v>305</v>
      </c>
      <c r="AB59" s="19" t="s">
        <v>305</v>
      </c>
      <c r="AC59" s="15" t="s">
        <v>306</v>
      </c>
      <c r="AD59" s="19" t="s">
        <v>303</v>
      </c>
      <c r="AE59" s="19" t="s">
        <v>303</v>
      </c>
      <c r="AF59" s="12"/>
    </row>
    <row r="60" spans="1:32" ht="22.8" customHeight="1">
      <c r="A60" s="27"/>
      <c r="B60" s="57"/>
      <c r="C60" s="29"/>
      <c r="D60" s="30"/>
      <c r="E60" s="29"/>
      <c r="F60" s="29"/>
      <c r="G60" s="30"/>
      <c r="H60" s="30"/>
      <c r="I60" s="30"/>
      <c r="J60" s="51"/>
      <c r="K60" s="51"/>
      <c r="L60" s="51"/>
      <c r="M60" s="51"/>
      <c r="N60" s="51"/>
      <c r="O60" s="52"/>
      <c r="P60" s="51"/>
      <c r="Q60" s="51"/>
      <c r="R60" s="31"/>
      <c r="S60" s="31"/>
      <c r="T60" s="31"/>
      <c r="U60" s="31"/>
      <c r="V60" s="28"/>
      <c r="W60" s="29"/>
      <c r="X60" s="18" t="s">
        <v>21</v>
      </c>
      <c r="Y60" s="18" t="s">
        <v>22</v>
      </c>
      <c r="Z60" s="15" t="s">
        <v>304</v>
      </c>
      <c r="AA60" s="19" t="s">
        <v>305</v>
      </c>
      <c r="AB60" s="19" t="s">
        <v>305</v>
      </c>
      <c r="AC60" s="15" t="s">
        <v>306</v>
      </c>
      <c r="AD60" s="19" t="s">
        <v>303</v>
      </c>
      <c r="AE60" s="19" t="s">
        <v>303</v>
      </c>
      <c r="AF60" s="12"/>
    </row>
    <row r="61" spans="1:32" ht="22.8" customHeight="1">
      <c r="A61" s="27"/>
      <c r="B61" s="57"/>
      <c r="C61" s="28" t="s">
        <v>57</v>
      </c>
      <c r="D61" s="30">
        <v>10</v>
      </c>
      <c r="E61" s="28" t="s">
        <v>41</v>
      </c>
      <c r="F61" s="28" t="s">
        <v>58</v>
      </c>
      <c r="G61" s="30" t="s">
        <v>326</v>
      </c>
      <c r="H61" s="30" t="s">
        <v>327</v>
      </c>
      <c r="I61" s="30" t="s">
        <v>328</v>
      </c>
      <c r="J61" s="51">
        <v>176.47472400000001</v>
      </c>
      <c r="K61" s="51">
        <v>176.47472400000001</v>
      </c>
      <c r="L61" s="51">
        <v>176.47472400000001</v>
      </c>
      <c r="M61" s="51">
        <v>176.47472400000001</v>
      </c>
      <c r="N61" s="51">
        <v>176.47472400000001</v>
      </c>
      <c r="O61" s="52"/>
      <c r="P61" s="51">
        <v>176.47472400000001</v>
      </c>
      <c r="Q61" s="51">
        <v>176.47472400000001</v>
      </c>
      <c r="R61" s="31"/>
      <c r="S61" s="31"/>
      <c r="T61" s="31"/>
      <c r="U61" s="31"/>
      <c r="V61" s="28" t="s">
        <v>59</v>
      </c>
      <c r="W61" s="29" t="s">
        <v>299</v>
      </c>
      <c r="X61" s="28" t="s">
        <v>5</v>
      </c>
      <c r="Y61" s="18" t="s">
        <v>60</v>
      </c>
      <c r="Z61" s="15" t="s">
        <v>304</v>
      </c>
      <c r="AA61" s="19" t="s">
        <v>329</v>
      </c>
      <c r="AB61" s="19" t="s">
        <v>329</v>
      </c>
      <c r="AC61" s="15" t="s">
        <v>312</v>
      </c>
      <c r="AD61" s="19" t="s">
        <v>301</v>
      </c>
      <c r="AE61" s="19" t="s">
        <v>301</v>
      </c>
      <c r="AF61" s="12"/>
    </row>
    <row r="62" spans="1:32" ht="22.8" customHeight="1">
      <c r="A62" s="27"/>
      <c r="B62" s="57"/>
      <c r="C62" s="29"/>
      <c r="D62" s="30"/>
      <c r="E62" s="29"/>
      <c r="F62" s="29"/>
      <c r="G62" s="30"/>
      <c r="H62" s="30"/>
      <c r="I62" s="30"/>
      <c r="J62" s="51"/>
      <c r="K62" s="51"/>
      <c r="L62" s="51"/>
      <c r="M62" s="51"/>
      <c r="N62" s="51"/>
      <c r="O62" s="52"/>
      <c r="P62" s="51"/>
      <c r="Q62" s="51"/>
      <c r="R62" s="31"/>
      <c r="S62" s="31"/>
      <c r="T62" s="31"/>
      <c r="U62" s="31"/>
      <c r="V62" s="28"/>
      <c r="W62" s="29"/>
      <c r="X62" s="29"/>
      <c r="Y62" s="18" t="s">
        <v>61</v>
      </c>
      <c r="Z62" s="15" t="s">
        <v>304</v>
      </c>
      <c r="AA62" s="19" t="s">
        <v>330</v>
      </c>
      <c r="AB62" s="19" t="s">
        <v>330</v>
      </c>
      <c r="AC62" s="15" t="s">
        <v>331</v>
      </c>
      <c r="AD62" s="19" t="s">
        <v>322</v>
      </c>
      <c r="AE62" s="19" t="s">
        <v>322</v>
      </c>
      <c r="AF62" s="12"/>
    </row>
    <row r="63" spans="1:32" ht="22.8" customHeight="1">
      <c r="A63" s="27"/>
      <c r="B63" s="57"/>
      <c r="C63" s="29"/>
      <c r="D63" s="30"/>
      <c r="E63" s="29"/>
      <c r="F63" s="29"/>
      <c r="G63" s="30"/>
      <c r="H63" s="30"/>
      <c r="I63" s="30"/>
      <c r="J63" s="51"/>
      <c r="K63" s="51"/>
      <c r="L63" s="51"/>
      <c r="M63" s="51"/>
      <c r="N63" s="51"/>
      <c r="O63" s="52"/>
      <c r="P63" s="51"/>
      <c r="Q63" s="51"/>
      <c r="R63" s="31"/>
      <c r="S63" s="31"/>
      <c r="T63" s="31"/>
      <c r="U63" s="31"/>
      <c r="V63" s="28"/>
      <c r="W63" s="29"/>
      <c r="X63" s="28" t="s">
        <v>8</v>
      </c>
      <c r="Y63" s="18" t="s">
        <v>62</v>
      </c>
      <c r="Z63" s="15" t="s">
        <v>314</v>
      </c>
      <c r="AA63" s="19" t="s">
        <v>332</v>
      </c>
      <c r="AB63" s="19" t="s">
        <v>332</v>
      </c>
      <c r="AC63" s="15"/>
      <c r="AD63" s="19" t="s">
        <v>301</v>
      </c>
      <c r="AE63" s="19" t="s">
        <v>301</v>
      </c>
      <c r="AF63" s="12"/>
    </row>
    <row r="64" spans="1:32" ht="22.8" customHeight="1">
      <c r="A64" s="27"/>
      <c r="B64" s="57"/>
      <c r="C64" s="29"/>
      <c r="D64" s="30"/>
      <c r="E64" s="29"/>
      <c r="F64" s="29"/>
      <c r="G64" s="30"/>
      <c r="H64" s="30"/>
      <c r="I64" s="30"/>
      <c r="J64" s="51"/>
      <c r="K64" s="51"/>
      <c r="L64" s="51"/>
      <c r="M64" s="51"/>
      <c r="N64" s="51"/>
      <c r="O64" s="52"/>
      <c r="P64" s="51"/>
      <c r="Q64" s="51"/>
      <c r="R64" s="31"/>
      <c r="S64" s="31"/>
      <c r="T64" s="31"/>
      <c r="U64" s="31"/>
      <c r="V64" s="28"/>
      <c r="W64" s="29"/>
      <c r="X64" s="29"/>
      <c r="Y64" s="18" t="s">
        <v>63</v>
      </c>
      <c r="Z64" s="15" t="s">
        <v>314</v>
      </c>
      <c r="AA64" s="19" t="s">
        <v>333</v>
      </c>
      <c r="AB64" s="19" t="s">
        <v>333</v>
      </c>
      <c r="AC64" s="15"/>
      <c r="AD64" s="19" t="s">
        <v>322</v>
      </c>
      <c r="AE64" s="19" t="s">
        <v>322</v>
      </c>
      <c r="AF64" s="12"/>
    </row>
    <row r="65" spans="1:32" ht="22.8" customHeight="1">
      <c r="A65" s="27"/>
      <c r="B65" s="57"/>
      <c r="C65" s="29"/>
      <c r="D65" s="30"/>
      <c r="E65" s="29"/>
      <c r="F65" s="29"/>
      <c r="G65" s="30"/>
      <c r="H65" s="30"/>
      <c r="I65" s="30"/>
      <c r="J65" s="51"/>
      <c r="K65" s="51"/>
      <c r="L65" s="51"/>
      <c r="M65" s="51"/>
      <c r="N65" s="51"/>
      <c r="O65" s="52"/>
      <c r="P65" s="51"/>
      <c r="Q65" s="51"/>
      <c r="R65" s="31"/>
      <c r="S65" s="31"/>
      <c r="T65" s="31"/>
      <c r="U65" s="31"/>
      <c r="V65" s="28"/>
      <c r="W65" s="29"/>
      <c r="X65" s="28" t="s">
        <v>46</v>
      </c>
      <c r="Y65" s="18" t="s">
        <v>64</v>
      </c>
      <c r="Z65" s="15" t="s">
        <v>314</v>
      </c>
      <c r="AA65" s="19" t="s">
        <v>334</v>
      </c>
      <c r="AB65" s="19" t="s">
        <v>334</v>
      </c>
      <c r="AC65" s="15"/>
      <c r="AD65" s="19" t="s">
        <v>301</v>
      </c>
      <c r="AE65" s="19" t="s">
        <v>301</v>
      </c>
      <c r="AF65" s="12"/>
    </row>
    <row r="66" spans="1:32" ht="22.8" customHeight="1">
      <c r="A66" s="27"/>
      <c r="B66" s="57"/>
      <c r="C66" s="29"/>
      <c r="D66" s="30"/>
      <c r="E66" s="29"/>
      <c r="F66" s="29"/>
      <c r="G66" s="30"/>
      <c r="H66" s="30"/>
      <c r="I66" s="30"/>
      <c r="J66" s="51"/>
      <c r="K66" s="51"/>
      <c r="L66" s="51"/>
      <c r="M66" s="51"/>
      <c r="N66" s="51"/>
      <c r="O66" s="52"/>
      <c r="P66" s="51"/>
      <c r="Q66" s="51"/>
      <c r="R66" s="31"/>
      <c r="S66" s="31"/>
      <c r="T66" s="31"/>
      <c r="U66" s="31"/>
      <c r="V66" s="28"/>
      <c r="W66" s="29"/>
      <c r="X66" s="29"/>
      <c r="Y66" s="18" t="s">
        <v>65</v>
      </c>
      <c r="Z66" s="15" t="s">
        <v>314</v>
      </c>
      <c r="AA66" s="19" t="s">
        <v>335</v>
      </c>
      <c r="AB66" s="19" t="s">
        <v>335</v>
      </c>
      <c r="AC66" s="15"/>
      <c r="AD66" s="19" t="s">
        <v>301</v>
      </c>
      <c r="AE66" s="19" t="s">
        <v>301</v>
      </c>
      <c r="AF66" s="12"/>
    </row>
    <row r="67" spans="1:32" ht="22.8" customHeight="1">
      <c r="A67" s="27"/>
      <c r="B67" s="57"/>
      <c r="C67" s="29"/>
      <c r="D67" s="30"/>
      <c r="E67" s="29"/>
      <c r="F67" s="29"/>
      <c r="G67" s="30"/>
      <c r="H67" s="30"/>
      <c r="I67" s="30"/>
      <c r="J67" s="51"/>
      <c r="K67" s="51"/>
      <c r="L67" s="51"/>
      <c r="M67" s="51"/>
      <c r="N67" s="51"/>
      <c r="O67" s="52"/>
      <c r="P67" s="51"/>
      <c r="Q67" s="51"/>
      <c r="R67" s="31"/>
      <c r="S67" s="31"/>
      <c r="T67" s="31"/>
      <c r="U67" s="31"/>
      <c r="V67" s="28"/>
      <c r="W67" s="15" t="s">
        <v>307</v>
      </c>
      <c r="X67" s="18" t="s">
        <v>10</v>
      </c>
      <c r="Y67" s="18" t="s">
        <v>66</v>
      </c>
      <c r="Z67" s="15" t="s">
        <v>314</v>
      </c>
      <c r="AA67" s="19" t="s">
        <v>336</v>
      </c>
      <c r="AB67" s="19" t="s">
        <v>336</v>
      </c>
      <c r="AC67" s="15"/>
      <c r="AD67" s="19" t="s">
        <v>303</v>
      </c>
      <c r="AE67" s="19" t="s">
        <v>303</v>
      </c>
      <c r="AF67" s="12"/>
    </row>
    <row r="68" spans="1:32" ht="22.8" customHeight="1">
      <c r="A68" s="27"/>
      <c r="B68" s="57"/>
      <c r="C68" s="29"/>
      <c r="D68" s="30"/>
      <c r="E68" s="29"/>
      <c r="F68" s="29"/>
      <c r="G68" s="30"/>
      <c r="H68" s="30"/>
      <c r="I68" s="30"/>
      <c r="J68" s="51"/>
      <c r="K68" s="51"/>
      <c r="L68" s="51"/>
      <c r="M68" s="51"/>
      <c r="N68" s="51"/>
      <c r="O68" s="52"/>
      <c r="P68" s="51"/>
      <c r="Q68" s="51"/>
      <c r="R68" s="31"/>
      <c r="S68" s="31"/>
      <c r="T68" s="31"/>
      <c r="U68" s="31"/>
      <c r="V68" s="28"/>
      <c r="W68" s="15" t="s">
        <v>319</v>
      </c>
      <c r="X68" s="18" t="s">
        <v>67</v>
      </c>
      <c r="Y68" s="18" t="s">
        <v>68</v>
      </c>
      <c r="Z68" s="15" t="s">
        <v>320</v>
      </c>
      <c r="AA68" s="19" t="s">
        <v>337</v>
      </c>
      <c r="AB68" s="19" t="s">
        <v>337</v>
      </c>
      <c r="AC68" s="15" t="s">
        <v>306</v>
      </c>
      <c r="AD68" s="19" t="s">
        <v>322</v>
      </c>
      <c r="AE68" s="19" t="s">
        <v>322</v>
      </c>
      <c r="AF68" s="12"/>
    </row>
    <row r="69" spans="1:32" ht="22.8" customHeight="1">
      <c r="A69" s="27"/>
      <c r="B69" s="57"/>
      <c r="C69" s="29"/>
      <c r="D69" s="30"/>
      <c r="E69" s="29"/>
      <c r="F69" s="29"/>
      <c r="G69" s="30"/>
      <c r="H69" s="30"/>
      <c r="I69" s="30"/>
      <c r="J69" s="51"/>
      <c r="K69" s="51"/>
      <c r="L69" s="51"/>
      <c r="M69" s="51"/>
      <c r="N69" s="51"/>
      <c r="O69" s="52"/>
      <c r="P69" s="51"/>
      <c r="Q69" s="51"/>
      <c r="R69" s="31"/>
      <c r="S69" s="31"/>
      <c r="T69" s="31"/>
      <c r="U69" s="31"/>
      <c r="V69" s="28"/>
      <c r="W69" s="15" t="s">
        <v>323</v>
      </c>
      <c r="X69" s="18" t="s">
        <v>69</v>
      </c>
      <c r="Y69" s="18" t="s">
        <v>70</v>
      </c>
      <c r="Z69" s="15" t="s">
        <v>300</v>
      </c>
      <c r="AA69" s="19" t="s">
        <v>338</v>
      </c>
      <c r="AB69" s="19" t="s">
        <v>338</v>
      </c>
      <c r="AC69" s="15" t="s">
        <v>339</v>
      </c>
      <c r="AD69" s="19" t="s">
        <v>303</v>
      </c>
      <c r="AE69" s="19" t="s">
        <v>303</v>
      </c>
      <c r="AF69" s="12"/>
    </row>
    <row r="70" spans="1:32" ht="22.8" customHeight="1">
      <c r="A70" s="27"/>
      <c r="B70" s="57"/>
      <c r="C70" s="28" t="s">
        <v>71</v>
      </c>
      <c r="D70" s="30">
        <v>10</v>
      </c>
      <c r="E70" s="28" t="s">
        <v>72</v>
      </c>
      <c r="F70" s="28" t="s">
        <v>73</v>
      </c>
      <c r="G70" s="30" t="s">
        <v>326</v>
      </c>
      <c r="H70" s="30" t="s">
        <v>327</v>
      </c>
      <c r="I70" s="30" t="s">
        <v>328</v>
      </c>
      <c r="J70" s="51">
        <v>288.8</v>
      </c>
      <c r="K70" s="51">
        <v>288.8</v>
      </c>
      <c r="L70" s="51">
        <v>288.8</v>
      </c>
      <c r="M70" s="51">
        <v>288.8</v>
      </c>
      <c r="N70" s="51">
        <v>288.8</v>
      </c>
      <c r="O70" s="52"/>
      <c r="P70" s="51">
        <v>288.8</v>
      </c>
      <c r="Q70" s="51">
        <v>288.8</v>
      </c>
      <c r="R70" s="31"/>
      <c r="S70" s="31"/>
      <c r="T70" s="31"/>
      <c r="U70" s="31"/>
      <c r="V70" s="28" t="s">
        <v>74</v>
      </c>
      <c r="W70" s="29" t="s">
        <v>299</v>
      </c>
      <c r="X70" s="28" t="s">
        <v>26</v>
      </c>
      <c r="Y70" s="18" t="s">
        <v>75</v>
      </c>
      <c r="Z70" s="15" t="s">
        <v>304</v>
      </c>
      <c r="AA70" s="19" t="s">
        <v>340</v>
      </c>
      <c r="AB70" s="19" t="s">
        <v>340</v>
      </c>
      <c r="AC70" s="15" t="s">
        <v>312</v>
      </c>
      <c r="AD70" s="19" t="s">
        <v>322</v>
      </c>
      <c r="AE70" s="19" t="s">
        <v>322</v>
      </c>
      <c r="AF70" s="12"/>
    </row>
    <row r="71" spans="1:32" ht="22.8" customHeight="1">
      <c r="A71" s="27"/>
      <c r="B71" s="57"/>
      <c r="C71" s="29"/>
      <c r="D71" s="30"/>
      <c r="E71" s="29"/>
      <c r="F71" s="29"/>
      <c r="G71" s="30"/>
      <c r="H71" s="30"/>
      <c r="I71" s="30"/>
      <c r="J71" s="51"/>
      <c r="K71" s="51"/>
      <c r="L71" s="51"/>
      <c r="M71" s="51"/>
      <c r="N71" s="51"/>
      <c r="O71" s="52"/>
      <c r="P71" s="51"/>
      <c r="Q71" s="51"/>
      <c r="R71" s="31"/>
      <c r="S71" s="31"/>
      <c r="T71" s="31"/>
      <c r="U71" s="31"/>
      <c r="V71" s="28"/>
      <c r="W71" s="29"/>
      <c r="X71" s="29"/>
      <c r="Y71" s="18" t="s">
        <v>76</v>
      </c>
      <c r="Z71" s="15" t="s">
        <v>304</v>
      </c>
      <c r="AA71" s="19" t="s">
        <v>341</v>
      </c>
      <c r="AB71" s="19" t="s">
        <v>341</v>
      </c>
      <c r="AC71" s="15" t="s">
        <v>318</v>
      </c>
      <c r="AD71" s="19" t="s">
        <v>322</v>
      </c>
      <c r="AE71" s="19" t="s">
        <v>322</v>
      </c>
      <c r="AF71" s="12"/>
    </row>
    <row r="72" spans="1:32" ht="22.8" customHeight="1">
      <c r="A72" s="27"/>
      <c r="B72" s="57"/>
      <c r="C72" s="29"/>
      <c r="D72" s="30"/>
      <c r="E72" s="29"/>
      <c r="F72" s="29"/>
      <c r="G72" s="30"/>
      <c r="H72" s="30"/>
      <c r="I72" s="30"/>
      <c r="J72" s="51"/>
      <c r="K72" s="51"/>
      <c r="L72" s="51"/>
      <c r="M72" s="51"/>
      <c r="N72" s="51"/>
      <c r="O72" s="52"/>
      <c r="P72" s="51"/>
      <c r="Q72" s="51"/>
      <c r="R72" s="31"/>
      <c r="S72" s="31"/>
      <c r="T72" s="31"/>
      <c r="U72" s="31"/>
      <c r="V72" s="28"/>
      <c r="W72" s="29"/>
      <c r="X72" s="28" t="s">
        <v>17</v>
      </c>
      <c r="Y72" s="18" t="s">
        <v>63</v>
      </c>
      <c r="Z72" s="15" t="s">
        <v>314</v>
      </c>
      <c r="AA72" s="19" t="s">
        <v>333</v>
      </c>
      <c r="AB72" s="19" t="s">
        <v>333</v>
      </c>
      <c r="AC72" s="15"/>
      <c r="AD72" s="19" t="s">
        <v>301</v>
      </c>
      <c r="AE72" s="19" t="s">
        <v>301</v>
      </c>
      <c r="AF72" s="12"/>
    </row>
    <row r="73" spans="1:32" ht="22.8" customHeight="1">
      <c r="A73" s="27"/>
      <c r="B73" s="57"/>
      <c r="C73" s="29"/>
      <c r="D73" s="30"/>
      <c r="E73" s="29"/>
      <c r="F73" s="29"/>
      <c r="G73" s="30"/>
      <c r="H73" s="30"/>
      <c r="I73" s="30"/>
      <c r="J73" s="51"/>
      <c r="K73" s="51"/>
      <c r="L73" s="51"/>
      <c r="M73" s="51"/>
      <c r="N73" s="51"/>
      <c r="O73" s="52"/>
      <c r="P73" s="51"/>
      <c r="Q73" s="51"/>
      <c r="R73" s="31"/>
      <c r="S73" s="31"/>
      <c r="T73" s="31"/>
      <c r="U73" s="31"/>
      <c r="V73" s="28"/>
      <c r="W73" s="29"/>
      <c r="X73" s="29"/>
      <c r="Y73" s="18" t="s">
        <v>77</v>
      </c>
      <c r="Z73" s="15" t="s">
        <v>314</v>
      </c>
      <c r="AA73" s="19" t="s">
        <v>342</v>
      </c>
      <c r="AB73" s="19" t="s">
        <v>342</v>
      </c>
      <c r="AC73" s="15"/>
      <c r="AD73" s="19" t="s">
        <v>301</v>
      </c>
      <c r="AE73" s="19" t="s">
        <v>301</v>
      </c>
      <c r="AF73" s="12"/>
    </row>
    <row r="74" spans="1:32" ht="22.8" customHeight="1">
      <c r="A74" s="27"/>
      <c r="B74" s="57"/>
      <c r="C74" s="29"/>
      <c r="D74" s="30"/>
      <c r="E74" s="29"/>
      <c r="F74" s="29"/>
      <c r="G74" s="30"/>
      <c r="H74" s="30"/>
      <c r="I74" s="30"/>
      <c r="J74" s="51"/>
      <c r="K74" s="51"/>
      <c r="L74" s="51"/>
      <c r="M74" s="51"/>
      <c r="N74" s="51"/>
      <c r="O74" s="52"/>
      <c r="P74" s="51"/>
      <c r="Q74" s="51"/>
      <c r="R74" s="31"/>
      <c r="S74" s="31"/>
      <c r="T74" s="31"/>
      <c r="U74" s="31"/>
      <c r="V74" s="28"/>
      <c r="W74" s="29"/>
      <c r="X74" s="18" t="s">
        <v>78</v>
      </c>
      <c r="Y74" s="18" t="s">
        <v>79</v>
      </c>
      <c r="Z74" s="15" t="s">
        <v>314</v>
      </c>
      <c r="AA74" s="19" t="s">
        <v>334</v>
      </c>
      <c r="AB74" s="19" t="s">
        <v>334</v>
      </c>
      <c r="AC74" s="15"/>
      <c r="AD74" s="19" t="s">
        <v>322</v>
      </c>
      <c r="AE74" s="19" t="s">
        <v>322</v>
      </c>
      <c r="AF74" s="12"/>
    </row>
    <row r="75" spans="1:32" ht="22.8" customHeight="1">
      <c r="A75" s="27"/>
      <c r="B75" s="57"/>
      <c r="C75" s="29"/>
      <c r="D75" s="30"/>
      <c r="E75" s="29"/>
      <c r="F75" s="29"/>
      <c r="G75" s="30"/>
      <c r="H75" s="30"/>
      <c r="I75" s="30"/>
      <c r="J75" s="51"/>
      <c r="K75" s="51"/>
      <c r="L75" s="51"/>
      <c r="M75" s="51"/>
      <c r="N75" s="51"/>
      <c r="O75" s="52"/>
      <c r="P75" s="51"/>
      <c r="Q75" s="51"/>
      <c r="R75" s="31"/>
      <c r="S75" s="31"/>
      <c r="T75" s="31"/>
      <c r="U75" s="31"/>
      <c r="V75" s="28"/>
      <c r="W75" s="15" t="s">
        <v>307</v>
      </c>
      <c r="X75" s="18" t="s">
        <v>10</v>
      </c>
      <c r="Y75" s="18" t="s">
        <v>80</v>
      </c>
      <c r="Z75" s="15" t="s">
        <v>314</v>
      </c>
      <c r="AA75" s="19" t="s">
        <v>336</v>
      </c>
      <c r="AB75" s="19" t="s">
        <v>336</v>
      </c>
      <c r="AC75" s="15"/>
      <c r="AD75" s="19" t="s">
        <v>303</v>
      </c>
      <c r="AE75" s="19" t="s">
        <v>303</v>
      </c>
      <c r="AF75" s="12"/>
    </row>
    <row r="76" spans="1:32" ht="22.8" customHeight="1">
      <c r="A76" s="27"/>
      <c r="B76" s="57"/>
      <c r="C76" s="29"/>
      <c r="D76" s="30"/>
      <c r="E76" s="29"/>
      <c r="F76" s="29"/>
      <c r="G76" s="30"/>
      <c r="H76" s="30"/>
      <c r="I76" s="30"/>
      <c r="J76" s="51"/>
      <c r="K76" s="51"/>
      <c r="L76" s="51"/>
      <c r="M76" s="51"/>
      <c r="N76" s="51"/>
      <c r="O76" s="52"/>
      <c r="P76" s="51"/>
      <c r="Q76" s="51"/>
      <c r="R76" s="31"/>
      <c r="S76" s="31"/>
      <c r="T76" s="31"/>
      <c r="U76" s="31"/>
      <c r="V76" s="28"/>
      <c r="W76" s="15" t="s">
        <v>319</v>
      </c>
      <c r="X76" s="18" t="s">
        <v>67</v>
      </c>
      <c r="Y76" s="18" t="s">
        <v>68</v>
      </c>
      <c r="Z76" s="15" t="s">
        <v>320</v>
      </c>
      <c r="AA76" s="19" t="s">
        <v>337</v>
      </c>
      <c r="AB76" s="19" t="s">
        <v>337</v>
      </c>
      <c r="AC76" s="15" t="s">
        <v>306</v>
      </c>
      <c r="AD76" s="19" t="s">
        <v>322</v>
      </c>
      <c r="AE76" s="19" t="s">
        <v>322</v>
      </c>
      <c r="AF76" s="12"/>
    </row>
    <row r="77" spans="1:32" ht="22.8" customHeight="1">
      <c r="A77" s="27"/>
      <c r="B77" s="57"/>
      <c r="C77" s="29"/>
      <c r="D77" s="30"/>
      <c r="E77" s="29"/>
      <c r="F77" s="29"/>
      <c r="G77" s="30"/>
      <c r="H77" s="30"/>
      <c r="I77" s="30"/>
      <c r="J77" s="51"/>
      <c r="K77" s="51"/>
      <c r="L77" s="51"/>
      <c r="M77" s="51"/>
      <c r="N77" s="51"/>
      <c r="O77" s="52"/>
      <c r="P77" s="51"/>
      <c r="Q77" s="51"/>
      <c r="R77" s="31"/>
      <c r="S77" s="31"/>
      <c r="T77" s="31"/>
      <c r="U77" s="31"/>
      <c r="V77" s="28"/>
      <c r="W77" s="15" t="s">
        <v>323</v>
      </c>
      <c r="X77" s="18" t="s">
        <v>69</v>
      </c>
      <c r="Y77" s="18" t="s">
        <v>70</v>
      </c>
      <c r="Z77" s="15" t="s">
        <v>300</v>
      </c>
      <c r="AA77" s="19" t="s">
        <v>343</v>
      </c>
      <c r="AB77" s="19" t="s">
        <v>343</v>
      </c>
      <c r="AC77" s="15" t="s">
        <v>344</v>
      </c>
      <c r="AD77" s="19" t="s">
        <v>303</v>
      </c>
      <c r="AE77" s="19" t="s">
        <v>303</v>
      </c>
      <c r="AF77" s="12"/>
    </row>
    <row r="78" spans="1:32" ht="22.8" customHeight="1">
      <c r="A78" s="27"/>
      <c r="B78" s="57"/>
      <c r="C78" s="28" t="s">
        <v>81</v>
      </c>
      <c r="D78" s="30">
        <v>10</v>
      </c>
      <c r="E78" s="28" t="s">
        <v>72</v>
      </c>
      <c r="F78" s="28" t="s">
        <v>73</v>
      </c>
      <c r="G78" s="30" t="s">
        <v>326</v>
      </c>
      <c r="H78" s="30" t="s">
        <v>345</v>
      </c>
      <c r="I78" s="30" t="s">
        <v>346</v>
      </c>
      <c r="J78" s="51">
        <v>3.44</v>
      </c>
      <c r="K78" s="51">
        <v>3.44</v>
      </c>
      <c r="L78" s="51">
        <v>3.44</v>
      </c>
      <c r="M78" s="51">
        <v>3.44</v>
      </c>
      <c r="N78" s="51">
        <v>3.44</v>
      </c>
      <c r="O78" s="52"/>
      <c r="P78" s="51">
        <v>3.44</v>
      </c>
      <c r="Q78" s="51">
        <v>3.44</v>
      </c>
      <c r="R78" s="31"/>
      <c r="S78" s="31"/>
      <c r="T78" s="31"/>
      <c r="U78" s="31"/>
      <c r="V78" s="28" t="s">
        <v>82</v>
      </c>
      <c r="W78" s="29" t="s">
        <v>299</v>
      </c>
      <c r="X78" s="28" t="s">
        <v>26</v>
      </c>
      <c r="Y78" s="18" t="s">
        <v>83</v>
      </c>
      <c r="Z78" s="15" t="s">
        <v>320</v>
      </c>
      <c r="AA78" s="19" t="s">
        <v>330</v>
      </c>
      <c r="AB78" s="19" t="s">
        <v>330</v>
      </c>
      <c r="AC78" s="15" t="s">
        <v>302</v>
      </c>
      <c r="AD78" s="19" t="s">
        <v>341</v>
      </c>
      <c r="AE78" s="19" t="s">
        <v>341</v>
      </c>
      <c r="AF78" s="12"/>
    </row>
    <row r="79" spans="1:32" ht="22.8" customHeight="1">
      <c r="A79" s="27"/>
      <c r="B79" s="57"/>
      <c r="C79" s="29"/>
      <c r="D79" s="30"/>
      <c r="E79" s="29"/>
      <c r="F79" s="29"/>
      <c r="G79" s="30"/>
      <c r="H79" s="30"/>
      <c r="I79" s="30"/>
      <c r="J79" s="51"/>
      <c r="K79" s="51"/>
      <c r="L79" s="51"/>
      <c r="M79" s="51"/>
      <c r="N79" s="51"/>
      <c r="O79" s="52"/>
      <c r="P79" s="51"/>
      <c r="Q79" s="51"/>
      <c r="R79" s="31"/>
      <c r="S79" s="31"/>
      <c r="T79" s="31"/>
      <c r="U79" s="31"/>
      <c r="V79" s="28"/>
      <c r="W79" s="29"/>
      <c r="X79" s="29"/>
      <c r="Y79" s="18" t="s">
        <v>84</v>
      </c>
      <c r="Z79" s="15" t="s">
        <v>320</v>
      </c>
      <c r="AA79" s="19" t="s">
        <v>347</v>
      </c>
      <c r="AB79" s="19" t="s">
        <v>347</v>
      </c>
      <c r="AC79" s="15" t="s">
        <v>348</v>
      </c>
      <c r="AD79" s="19" t="s">
        <v>341</v>
      </c>
      <c r="AE79" s="19" t="s">
        <v>341</v>
      </c>
      <c r="AF79" s="12"/>
    </row>
    <row r="80" spans="1:32" ht="22.8" customHeight="1">
      <c r="A80" s="27"/>
      <c r="B80" s="57"/>
      <c r="C80" s="29"/>
      <c r="D80" s="30"/>
      <c r="E80" s="29"/>
      <c r="F80" s="29"/>
      <c r="G80" s="30"/>
      <c r="H80" s="30"/>
      <c r="I80" s="30"/>
      <c r="J80" s="51"/>
      <c r="K80" s="51"/>
      <c r="L80" s="51"/>
      <c r="M80" s="51"/>
      <c r="N80" s="51"/>
      <c r="O80" s="52"/>
      <c r="P80" s="51"/>
      <c r="Q80" s="51"/>
      <c r="R80" s="31"/>
      <c r="S80" s="31"/>
      <c r="T80" s="31"/>
      <c r="U80" s="31"/>
      <c r="V80" s="28"/>
      <c r="W80" s="29"/>
      <c r="X80" s="29"/>
      <c r="Y80" s="18" t="s">
        <v>85</v>
      </c>
      <c r="Z80" s="15" t="s">
        <v>320</v>
      </c>
      <c r="AA80" s="19" t="s">
        <v>349</v>
      </c>
      <c r="AB80" s="19" t="s">
        <v>349</v>
      </c>
      <c r="AC80" s="15" t="s">
        <v>302</v>
      </c>
      <c r="AD80" s="19" t="s">
        <v>341</v>
      </c>
      <c r="AE80" s="19" t="s">
        <v>341</v>
      </c>
      <c r="AF80" s="12"/>
    </row>
    <row r="81" spans="1:32" ht="22.8" customHeight="1">
      <c r="A81" s="27"/>
      <c r="B81" s="57"/>
      <c r="C81" s="29"/>
      <c r="D81" s="30"/>
      <c r="E81" s="29"/>
      <c r="F81" s="29"/>
      <c r="G81" s="30"/>
      <c r="H81" s="30"/>
      <c r="I81" s="30"/>
      <c r="J81" s="51"/>
      <c r="K81" s="51"/>
      <c r="L81" s="51"/>
      <c r="M81" s="51"/>
      <c r="N81" s="51"/>
      <c r="O81" s="52"/>
      <c r="P81" s="51"/>
      <c r="Q81" s="51"/>
      <c r="R81" s="31"/>
      <c r="S81" s="31"/>
      <c r="T81" s="31"/>
      <c r="U81" s="31"/>
      <c r="V81" s="28"/>
      <c r="W81" s="29"/>
      <c r="X81" s="18" t="s">
        <v>8</v>
      </c>
      <c r="Y81" s="18" t="s">
        <v>86</v>
      </c>
      <c r="Z81" s="15" t="s">
        <v>314</v>
      </c>
      <c r="AA81" s="19" t="s">
        <v>350</v>
      </c>
      <c r="AB81" s="19" t="s">
        <v>350</v>
      </c>
      <c r="AC81" s="15"/>
      <c r="AD81" s="19" t="s">
        <v>341</v>
      </c>
      <c r="AE81" s="19" t="s">
        <v>341</v>
      </c>
      <c r="AF81" s="12"/>
    </row>
    <row r="82" spans="1:32" ht="22.8" customHeight="1">
      <c r="A82" s="27"/>
      <c r="B82" s="57"/>
      <c r="C82" s="29"/>
      <c r="D82" s="30"/>
      <c r="E82" s="29"/>
      <c r="F82" s="29"/>
      <c r="G82" s="30"/>
      <c r="H82" s="30"/>
      <c r="I82" s="30"/>
      <c r="J82" s="51"/>
      <c r="K82" s="51"/>
      <c r="L82" s="51"/>
      <c r="M82" s="51"/>
      <c r="N82" s="51"/>
      <c r="O82" s="52"/>
      <c r="P82" s="51"/>
      <c r="Q82" s="51"/>
      <c r="R82" s="31"/>
      <c r="S82" s="31"/>
      <c r="T82" s="31"/>
      <c r="U82" s="31"/>
      <c r="V82" s="28"/>
      <c r="W82" s="29"/>
      <c r="X82" s="18" t="s">
        <v>78</v>
      </c>
      <c r="Y82" s="18" t="s">
        <v>87</v>
      </c>
      <c r="Z82" s="15" t="s">
        <v>314</v>
      </c>
      <c r="AA82" s="19" t="s">
        <v>351</v>
      </c>
      <c r="AB82" s="19" t="s">
        <v>351</v>
      </c>
      <c r="AC82" s="15"/>
      <c r="AD82" s="19" t="s">
        <v>341</v>
      </c>
      <c r="AE82" s="19" t="s">
        <v>341</v>
      </c>
      <c r="AF82" s="12"/>
    </row>
    <row r="83" spans="1:32" ht="22.8" customHeight="1">
      <c r="A83" s="27"/>
      <c r="B83" s="57"/>
      <c r="C83" s="29"/>
      <c r="D83" s="30"/>
      <c r="E83" s="29"/>
      <c r="F83" s="29"/>
      <c r="G83" s="30"/>
      <c r="H83" s="30"/>
      <c r="I83" s="30"/>
      <c r="J83" s="51"/>
      <c r="K83" s="51"/>
      <c r="L83" s="51"/>
      <c r="M83" s="51"/>
      <c r="N83" s="51"/>
      <c r="O83" s="52"/>
      <c r="P83" s="51"/>
      <c r="Q83" s="51"/>
      <c r="R83" s="31"/>
      <c r="S83" s="31"/>
      <c r="T83" s="31"/>
      <c r="U83" s="31"/>
      <c r="V83" s="28"/>
      <c r="W83" s="15" t="s">
        <v>307</v>
      </c>
      <c r="X83" s="18" t="s">
        <v>10</v>
      </c>
      <c r="Y83" s="18" t="s">
        <v>88</v>
      </c>
      <c r="Z83" s="15" t="s">
        <v>314</v>
      </c>
      <c r="AA83" s="19" t="s">
        <v>352</v>
      </c>
      <c r="AB83" s="19" t="s">
        <v>352</v>
      </c>
      <c r="AC83" s="15"/>
      <c r="AD83" s="19" t="s">
        <v>303</v>
      </c>
      <c r="AE83" s="19" t="s">
        <v>303</v>
      </c>
      <c r="AF83" s="12"/>
    </row>
    <row r="84" spans="1:32" ht="22.8" customHeight="1">
      <c r="A84" s="27"/>
      <c r="B84" s="57"/>
      <c r="C84" s="29"/>
      <c r="D84" s="30"/>
      <c r="E84" s="29"/>
      <c r="F84" s="29"/>
      <c r="G84" s="30"/>
      <c r="H84" s="30"/>
      <c r="I84" s="30"/>
      <c r="J84" s="51"/>
      <c r="K84" s="51"/>
      <c r="L84" s="51"/>
      <c r="M84" s="51"/>
      <c r="N84" s="51"/>
      <c r="O84" s="52"/>
      <c r="P84" s="51"/>
      <c r="Q84" s="51"/>
      <c r="R84" s="31"/>
      <c r="S84" s="31"/>
      <c r="T84" s="31"/>
      <c r="U84" s="31"/>
      <c r="V84" s="28"/>
      <c r="W84" s="15" t="s">
        <v>319</v>
      </c>
      <c r="X84" s="18" t="s">
        <v>67</v>
      </c>
      <c r="Y84" s="18" t="s">
        <v>89</v>
      </c>
      <c r="Z84" s="15" t="s">
        <v>320</v>
      </c>
      <c r="AA84" s="19" t="s">
        <v>337</v>
      </c>
      <c r="AB84" s="19" t="s">
        <v>337</v>
      </c>
      <c r="AC84" s="15" t="s">
        <v>306</v>
      </c>
      <c r="AD84" s="19" t="s">
        <v>322</v>
      </c>
      <c r="AE84" s="19" t="s">
        <v>322</v>
      </c>
      <c r="AF84" s="12"/>
    </row>
    <row r="85" spans="1:32" ht="22.8" customHeight="1">
      <c r="A85" s="27"/>
      <c r="B85" s="57"/>
      <c r="C85" s="29"/>
      <c r="D85" s="30"/>
      <c r="E85" s="29"/>
      <c r="F85" s="29"/>
      <c r="G85" s="30"/>
      <c r="H85" s="30"/>
      <c r="I85" s="30"/>
      <c r="J85" s="51"/>
      <c r="K85" s="51"/>
      <c r="L85" s="51"/>
      <c r="M85" s="51"/>
      <c r="N85" s="51"/>
      <c r="O85" s="52"/>
      <c r="P85" s="51"/>
      <c r="Q85" s="51"/>
      <c r="R85" s="31"/>
      <c r="S85" s="31"/>
      <c r="T85" s="31"/>
      <c r="U85" s="31"/>
      <c r="V85" s="28"/>
      <c r="W85" s="15" t="s">
        <v>323</v>
      </c>
      <c r="X85" s="18" t="s">
        <v>69</v>
      </c>
      <c r="Y85" s="18" t="s">
        <v>90</v>
      </c>
      <c r="Z85" s="15" t="s">
        <v>300</v>
      </c>
      <c r="AA85" s="19" t="s">
        <v>353</v>
      </c>
      <c r="AB85" s="19" t="s">
        <v>353</v>
      </c>
      <c r="AC85" s="15" t="s">
        <v>339</v>
      </c>
      <c r="AD85" s="19" t="s">
        <v>303</v>
      </c>
      <c r="AE85" s="19" t="s">
        <v>303</v>
      </c>
      <c r="AF85" s="12"/>
    </row>
    <row r="86" spans="1:32" ht="22.8" customHeight="1">
      <c r="A86" s="27"/>
      <c r="B86" s="57"/>
      <c r="C86" s="28" t="s">
        <v>91</v>
      </c>
      <c r="D86" s="30">
        <v>10</v>
      </c>
      <c r="E86" s="28" t="s">
        <v>72</v>
      </c>
      <c r="F86" s="28" t="s">
        <v>92</v>
      </c>
      <c r="G86" s="30" t="s">
        <v>326</v>
      </c>
      <c r="H86" s="30" t="s">
        <v>354</v>
      </c>
      <c r="I86" s="30" t="s">
        <v>355</v>
      </c>
      <c r="J86" s="51">
        <v>0.6</v>
      </c>
      <c r="K86" s="51">
        <v>0.6</v>
      </c>
      <c r="L86" s="51">
        <v>0.6</v>
      </c>
      <c r="M86" s="51">
        <v>0.4</v>
      </c>
      <c r="N86" s="51">
        <v>0.4</v>
      </c>
      <c r="O86" s="52"/>
      <c r="P86" s="51">
        <v>0.6</v>
      </c>
      <c r="Q86" s="51">
        <v>0.6</v>
      </c>
      <c r="R86" s="31"/>
      <c r="S86" s="31"/>
      <c r="T86" s="31"/>
      <c r="U86" s="31"/>
      <c r="V86" s="28" t="s">
        <v>93</v>
      </c>
      <c r="W86" s="29" t="s">
        <v>299</v>
      </c>
      <c r="X86" s="18" t="s">
        <v>26</v>
      </c>
      <c r="Y86" s="18" t="s">
        <v>94</v>
      </c>
      <c r="Z86" s="15" t="s">
        <v>320</v>
      </c>
      <c r="AA86" s="19" t="s">
        <v>356</v>
      </c>
      <c r="AB86" s="19" t="s">
        <v>356</v>
      </c>
      <c r="AC86" s="15" t="s">
        <v>312</v>
      </c>
      <c r="AD86" s="19" t="s">
        <v>322</v>
      </c>
      <c r="AE86" s="19" t="s">
        <v>322</v>
      </c>
      <c r="AF86" s="12"/>
    </row>
    <row r="87" spans="1:32" ht="22.8" customHeight="1">
      <c r="A87" s="27"/>
      <c r="B87" s="57"/>
      <c r="C87" s="29"/>
      <c r="D87" s="30"/>
      <c r="E87" s="29"/>
      <c r="F87" s="29"/>
      <c r="G87" s="30"/>
      <c r="H87" s="30"/>
      <c r="I87" s="30"/>
      <c r="J87" s="51"/>
      <c r="K87" s="51"/>
      <c r="L87" s="51"/>
      <c r="M87" s="51"/>
      <c r="N87" s="51"/>
      <c r="O87" s="52"/>
      <c r="P87" s="51"/>
      <c r="Q87" s="51"/>
      <c r="R87" s="31"/>
      <c r="S87" s="31"/>
      <c r="T87" s="31"/>
      <c r="U87" s="31"/>
      <c r="V87" s="28"/>
      <c r="W87" s="29"/>
      <c r="X87" s="18" t="s">
        <v>8</v>
      </c>
      <c r="Y87" s="18" t="s">
        <v>95</v>
      </c>
      <c r="Z87" s="15" t="s">
        <v>304</v>
      </c>
      <c r="AA87" s="19" t="s">
        <v>305</v>
      </c>
      <c r="AB87" s="19" t="s">
        <v>305</v>
      </c>
      <c r="AC87" s="15" t="s">
        <v>306</v>
      </c>
      <c r="AD87" s="19" t="s">
        <v>313</v>
      </c>
      <c r="AE87" s="19" t="s">
        <v>313</v>
      </c>
      <c r="AF87" s="12"/>
    </row>
    <row r="88" spans="1:32" ht="22.8" customHeight="1">
      <c r="A88" s="27"/>
      <c r="B88" s="57"/>
      <c r="C88" s="29"/>
      <c r="D88" s="30"/>
      <c r="E88" s="29"/>
      <c r="F88" s="29"/>
      <c r="G88" s="30"/>
      <c r="H88" s="30"/>
      <c r="I88" s="30"/>
      <c r="J88" s="51"/>
      <c r="K88" s="51"/>
      <c r="L88" s="51"/>
      <c r="M88" s="51"/>
      <c r="N88" s="51"/>
      <c r="O88" s="52"/>
      <c r="P88" s="51"/>
      <c r="Q88" s="51"/>
      <c r="R88" s="31"/>
      <c r="S88" s="31"/>
      <c r="T88" s="31"/>
      <c r="U88" s="31"/>
      <c r="V88" s="28"/>
      <c r="W88" s="29"/>
      <c r="X88" s="18" t="s">
        <v>78</v>
      </c>
      <c r="Y88" s="18" t="s">
        <v>96</v>
      </c>
      <c r="Z88" s="15" t="s">
        <v>314</v>
      </c>
      <c r="AA88" s="19" t="s">
        <v>357</v>
      </c>
      <c r="AB88" s="19" t="s">
        <v>357</v>
      </c>
      <c r="AC88" s="15"/>
      <c r="AD88" s="19" t="s">
        <v>313</v>
      </c>
      <c r="AE88" s="19" t="s">
        <v>313</v>
      </c>
      <c r="AF88" s="12"/>
    </row>
    <row r="89" spans="1:32" ht="22.8" customHeight="1">
      <c r="A89" s="27"/>
      <c r="B89" s="57"/>
      <c r="C89" s="29"/>
      <c r="D89" s="30"/>
      <c r="E89" s="29"/>
      <c r="F89" s="29"/>
      <c r="G89" s="30"/>
      <c r="H89" s="30"/>
      <c r="I89" s="30"/>
      <c r="J89" s="51"/>
      <c r="K89" s="51"/>
      <c r="L89" s="51"/>
      <c r="M89" s="51"/>
      <c r="N89" s="51"/>
      <c r="O89" s="52"/>
      <c r="P89" s="51"/>
      <c r="Q89" s="51"/>
      <c r="R89" s="31"/>
      <c r="S89" s="31"/>
      <c r="T89" s="31"/>
      <c r="U89" s="31"/>
      <c r="V89" s="28"/>
      <c r="W89" s="15" t="s">
        <v>307</v>
      </c>
      <c r="X89" s="18" t="s">
        <v>10</v>
      </c>
      <c r="Y89" s="18" t="s">
        <v>97</v>
      </c>
      <c r="Z89" s="15" t="s">
        <v>314</v>
      </c>
      <c r="AA89" s="19" t="s">
        <v>336</v>
      </c>
      <c r="AB89" s="19" t="s">
        <v>336</v>
      </c>
      <c r="AC89" s="15"/>
      <c r="AD89" s="19" t="s">
        <v>303</v>
      </c>
      <c r="AE89" s="19" t="s">
        <v>303</v>
      </c>
      <c r="AF89" s="12"/>
    </row>
    <row r="90" spans="1:32" ht="22.8" customHeight="1">
      <c r="A90" s="27"/>
      <c r="B90" s="57"/>
      <c r="C90" s="29"/>
      <c r="D90" s="30"/>
      <c r="E90" s="29"/>
      <c r="F90" s="29"/>
      <c r="G90" s="30"/>
      <c r="H90" s="30"/>
      <c r="I90" s="30"/>
      <c r="J90" s="51"/>
      <c r="K90" s="51"/>
      <c r="L90" s="51"/>
      <c r="M90" s="51"/>
      <c r="N90" s="51"/>
      <c r="O90" s="52"/>
      <c r="P90" s="51"/>
      <c r="Q90" s="51"/>
      <c r="R90" s="31"/>
      <c r="S90" s="31"/>
      <c r="T90" s="31"/>
      <c r="U90" s="31"/>
      <c r="V90" s="28"/>
      <c r="W90" s="15" t="s">
        <v>319</v>
      </c>
      <c r="X90" s="18" t="s">
        <v>67</v>
      </c>
      <c r="Y90" s="18" t="s">
        <v>98</v>
      </c>
      <c r="Z90" s="15" t="s">
        <v>320</v>
      </c>
      <c r="AA90" s="19" t="s">
        <v>337</v>
      </c>
      <c r="AB90" s="19" t="s">
        <v>337</v>
      </c>
      <c r="AC90" s="15" t="s">
        <v>306</v>
      </c>
      <c r="AD90" s="19" t="s">
        <v>322</v>
      </c>
      <c r="AE90" s="19" t="s">
        <v>322</v>
      </c>
      <c r="AF90" s="12"/>
    </row>
    <row r="91" spans="1:32" ht="22.8" customHeight="1">
      <c r="A91" s="27"/>
      <c r="B91" s="57"/>
      <c r="C91" s="29"/>
      <c r="D91" s="30"/>
      <c r="E91" s="29"/>
      <c r="F91" s="29"/>
      <c r="G91" s="30"/>
      <c r="H91" s="30"/>
      <c r="I91" s="30"/>
      <c r="J91" s="51"/>
      <c r="K91" s="51"/>
      <c r="L91" s="51"/>
      <c r="M91" s="51"/>
      <c r="N91" s="51"/>
      <c r="O91" s="52"/>
      <c r="P91" s="51"/>
      <c r="Q91" s="51"/>
      <c r="R91" s="31"/>
      <c r="S91" s="31"/>
      <c r="T91" s="31"/>
      <c r="U91" s="31"/>
      <c r="V91" s="28"/>
      <c r="W91" s="15" t="s">
        <v>323</v>
      </c>
      <c r="X91" s="18" t="s">
        <v>69</v>
      </c>
      <c r="Y91" s="18" t="s">
        <v>99</v>
      </c>
      <c r="Z91" s="15" t="s">
        <v>300</v>
      </c>
      <c r="AA91" s="19" t="s">
        <v>358</v>
      </c>
      <c r="AB91" s="19" t="s">
        <v>358</v>
      </c>
      <c r="AC91" s="15" t="s">
        <v>339</v>
      </c>
      <c r="AD91" s="19" t="s">
        <v>303</v>
      </c>
      <c r="AE91" s="19" t="s">
        <v>303</v>
      </c>
      <c r="AF91" s="12"/>
    </row>
    <row r="92" spans="1:32" ht="22.8" customHeight="1">
      <c r="A92" s="27"/>
      <c r="B92" s="57"/>
      <c r="C92" s="28" t="s">
        <v>100</v>
      </c>
      <c r="D92" s="30">
        <v>10</v>
      </c>
      <c r="E92" s="28" t="s">
        <v>72</v>
      </c>
      <c r="F92" s="28" t="s">
        <v>92</v>
      </c>
      <c r="G92" s="30" t="s">
        <v>326</v>
      </c>
      <c r="H92" s="30" t="s">
        <v>354</v>
      </c>
      <c r="I92" s="30" t="s">
        <v>355</v>
      </c>
      <c r="J92" s="51">
        <v>0.06</v>
      </c>
      <c r="K92" s="51">
        <v>0.06</v>
      </c>
      <c r="L92" s="51">
        <v>0.06</v>
      </c>
      <c r="M92" s="51">
        <v>0.06</v>
      </c>
      <c r="N92" s="51">
        <v>0.06</v>
      </c>
      <c r="O92" s="52"/>
      <c r="P92" s="51">
        <v>0.06</v>
      </c>
      <c r="Q92" s="51">
        <v>0.06</v>
      </c>
      <c r="R92" s="31"/>
      <c r="S92" s="31"/>
      <c r="T92" s="31"/>
      <c r="U92" s="31"/>
      <c r="V92" s="28" t="s">
        <v>93</v>
      </c>
      <c r="W92" s="29" t="s">
        <v>299</v>
      </c>
      <c r="X92" s="18" t="s">
        <v>26</v>
      </c>
      <c r="Y92" s="18" t="s">
        <v>101</v>
      </c>
      <c r="Z92" s="15" t="s">
        <v>320</v>
      </c>
      <c r="AA92" s="19" t="s">
        <v>356</v>
      </c>
      <c r="AB92" s="19" t="s">
        <v>356</v>
      </c>
      <c r="AC92" s="15" t="s">
        <v>312</v>
      </c>
      <c r="AD92" s="19" t="s">
        <v>322</v>
      </c>
      <c r="AE92" s="19" t="s">
        <v>322</v>
      </c>
      <c r="AF92" s="12"/>
    </row>
    <row r="93" spans="1:32" ht="22.8" customHeight="1">
      <c r="A93" s="27"/>
      <c r="B93" s="57"/>
      <c r="C93" s="29"/>
      <c r="D93" s="30"/>
      <c r="E93" s="29"/>
      <c r="F93" s="29"/>
      <c r="G93" s="30"/>
      <c r="H93" s="30"/>
      <c r="I93" s="30"/>
      <c r="J93" s="51"/>
      <c r="K93" s="51"/>
      <c r="L93" s="51"/>
      <c r="M93" s="51"/>
      <c r="N93" s="51"/>
      <c r="O93" s="52"/>
      <c r="P93" s="51"/>
      <c r="Q93" s="51"/>
      <c r="R93" s="31"/>
      <c r="S93" s="31"/>
      <c r="T93" s="31"/>
      <c r="U93" s="31"/>
      <c r="V93" s="28"/>
      <c r="W93" s="29"/>
      <c r="X93" s="18" t="s">
        <v>8</v>
      </c>
      <c r="Y93" s="18" t="s">
        <v>102</v>
      </c>
      <c r="Z93" s="15" t="s">
        <v>304</v>
      </c>
      <c r="AA93" s="19" t="s">
        <v>305</v>
      </c>
      <c r="AB93" s="19" t="s">
        <v>305</v>
      </c>
      <c r="AC93" s="15" t="s">
        <v>306</v>
      </c>
      <c r="AD93" s="19" t="s">
        <v>313</v>
      </c>
      <c r="AE93" s="19" t="s">
        <v>313</v>
      </c>
      <c r="AF93" s="12"/>
    </row>
    <row r="94" spans="1:32" ht="22.8" customHeight="1">
      <c r="A94" s="27"/>
      <c r="B94" s="57"/>
      <c r="C94" s="29"/>
      <c r="D94" s="30"/>
      <c r="E94" s="29"/>
      <c r="F94" s="29"/>
      <c r="G94" s="30"/>
      <c r="H94" s="30"/>
      <c r="I94" s="30"/>
      <c r="J94" s="51"/>
      <c r="K94" s="51"/>
      <c r="L94" s="51"/>
      <c r="M94" s="51"/>
      <c r="N94" s="51"/>
      <c r="O94" s="52"/>
      <c r="P94" s="51"/>
      <c r="Q94" s="51"/>
      <c r="R94" s="31"/>
      <c r="S94" s="31"/>
      <c r="T94" s="31"/>
      <c r="U94" s="31"/>
      <c r="V94" s="28"/>
      <c r="W94" s="29"/>
      <c r="X94" s="18" t="s">
        <v>78</v>
      </c>
      <c r="Y94" s="18" t="s">
        <v>103</v>
      </c>
      <c r="Z94" s="15" t="s">
        <v>314</v>
      </c>
      <c r="AA94" s="19" t="s">
        <v>359</v>
      </c>
      <c r="AB94" s="19" t="s">
        <v>359</v>
      </c>
      <c r="AC94" s="15"/>
      <c r="AD94" s="19" t="s">
        <v>313</v>
      </c>
      <c r="AE94" s="19" t="s">
        <v>313</v>
      </c>
      <c r="AF94" s="12"/>
    </row>
    <row r="95" spans="1:32" ht="22.8" customHeight="1">
      <c r="A95" s="27"/>
      <c r="B95" s="57"/>
      <c r="C95" s="29"/>
      <c r="D95" s="30"/>
      <c r="E95" s="29"/>
      <c r="F95" s="29"/>
      <c r="G95" s="30"/>
      <c r="H95" s="30"/>
      <c r="I95" s="30"/>
      <c r="J95" s="51"/>
      <c r="K95" s="51"/>
      <c r="L95" s="51"/>
      <c r="M95" s="51"/>
      <c r="N95" s="51"/>
      <c r="O95" s="52"/>
      <c r="P95" s="51"/>
      <c r="Q95" s="51"/>
      <c r="R95" s="31"/>
      <c r="S95" s="31"/>
      <c r="T95" s="31"/>
      <c r="U95" s="31"/>
      <c r="V95" s="28"/>
      <c r="W95" s="15" t="s">
        <v>307</v>
      </c>
      <c r="X95" s="18" t="s">
        <v>10</v>
      </c>
      <c r="Y95" s="18" t="s">
        <v>97</v>
      </c>
      <c r="Z95" s="15" t="s">
        <v>314</v>
      </c>
      <c r="AA95" s="19" t="s">
        <v>336</v>
      </c>
      <c r="AB95" s="19" t="s">
        <v>336</v>
      </c>
      <c r="AC95" s="15"/>
      <c r="AD95" s="19" t="s">
        <v>303</v>
      </c>
      <c r="AE95" s="19" t="s">
        <v>303</v>
      </c>
      <c r="AF95" s="12"/>
    </row>
    <row r="96" spans="1:32" ht="22.8" customHeight="1">
      <c r="A96" s="27"/>
      <c r="B96" s="57"/>
      <c r="C96" s="29"/>
      <c r="D96" s="30"/>
      <c r="E96" s="29"/>
      <c r="F96" s="29"/>
      <c r="G96" s="30"/>
      <c r="H96" s="30"/>
      <c r="I96" s="30"/>
      <c r="J96" s="51"/>
      <c r="K96" s="51"/>
      <c r="L96" s="51"/>
      <c r="M96" s="51"/>
      <c r="N96" s="51"/>
      <c r="O96" s="52"/>
      <c r="P96" s="51"/>
      <c r="Q96" s="51"/>
      <c r="R96" s="31"/>
      <c r="S96" s="31"/>
      <c r="T96" s="31"/>
      <c r="U96" s="31"/>
      <c r="V96" s="28"/>
      <c r="W96" s="15" t="s">
        <v>319</v>
      </c>
      <c r="X96" s="18" t="s">
        <v>67</v>
      </c>
      <c r="Y96" s="18" t="s">
        <v>104</v>
      </c>
      <c r="Z96" s="15" t="s">
        <v>320</v>
      </c>
      <c r="AA96" s="19" t="s">
        <v>337</v>
      </c>
      <c r="AB96" s="19" t="s">
        <v>337</v>
      </c>
      <c r="AC96" s="15" t="s">
        <v>306</v>
      </c>
      <c r="AD96" s="19" t="s">
        <v>322</v>
      </c>
      <c r="AE96" s="19" t="s">
        <v>322</v>
      </c>
      <c r="AF96" s="12"/>
    </row>
    <row r="97" spans="1:32" ht="22.8" customHeight="1">
      <c r="A97" s="27"/>
      <c r="B97" s="57"/>
      <c r="C97" s="29"/>
      <c r="D97" s="30"/>
      <c r="E97" s="29"/>
      <c r="F97" s="29"/>
      <c r="G97" s="30"/>
      <c r="H97" s="30"/>
      <c r="I97" s="30"/>
      <c r="J97" s="51"/>
      <c r="K97" s="51"/>
      <c r="L97" s="51"/>
      <c r="M97" s="51"/>
      <c r="N97" s="51"/>
      <c r="O97" s="52"/>
      <c r="P97" s="51"/>
      <c r="Q97" s="51"/>
      <c r="R97" s="31"/>
      <c r="S97" s="31"/>
      <c r="T97" s="31"/>
      <c r="U97" s="31"/>
      <c r="V97" s="28"/>
      <c r="W97" s="15" t="s">
        <v>323</v>
      </c>
      <c r="X97" s="18" t="s">
        <v>69</v>
      </c>
      <c r="Y97" s="18" t="s">
        <v>105</v>
      </c>
      <c r="Z97" s="15" t="s">
        <v>300</v>
      </c>
      <c r="AA97" s="19" t="s">
        <v>360</v>
      </c>
      <c r="AB97" s="19" t="s">
        <v>360</v>
      </c>
      <c r="AC97" s="15" t="s">
        <v>339</v>
      </c>
      <c r="AD97" s="19" t="s">
        <v>303</v>
      </c>
      <c r="AE97" s="19" t="s">
        <v>303</v>
      </c>
      <c r="AF97" s="12"/>
    </row>
    <row r="98" spans="1:32" ht="22.8" customHeight="1">
      <c r="A98" s="27"/>
      <c r="B98" s="57"/>
      <c r="C98" s="28" t="s">
        <v>106</v>
      </c>
      <c r="D98" s="30">
        <v>10</v>
      </c>
      <c r="E98" s="28" t="s">
        <v>72</v>
      </c>
      <c r="F98" s="28" t="s">
        <v>73</v>
      </c>
      <c r="G98" s="30" t="s">
        <v>326</v>
      </c>
      <c r="H98" s="30" t="s">
        <v>361</v>
      </c>
      <c r="I98" s="30" t="s">
        <v>362</v>
      </c>
      <c r="J98" s="51">
        <v>245.24449999999999</v>
      </c>
      <c r="K98" s="51">
        <v>245.24449999999999</v>
      </c>
      <c r="L98" s="51">
        <v>232.36916400000001</v>
      </c>
      <c r="M98" s="51">
        <v>232.36916400000001</v>
      </c>
      <c r="N98" s="51">
        <v>232.36916400000001</v>
      </c>
      <c r="O98" s="52"/>
      <c r="P98" s="51">
        <v>245.24449999999999</v>
      </c>
      <c r="Q98" s="51">
        <v>245.24449999999999</v>
      </c>
      <c r="R98" s="31"/>
      <c r="S98" s="31"/>
      <c r="T98" s="31"/>
      <c r="U98" s="31"/>
      <c r="V98" s="28" t="s">
        <v>107</v>
      </c>
      <c r="W98" s="29" t="s">
        <v>299</v>
      </c>
      <c r="X98" s="28" t="s">
        <v>26</v>
      </c>
      <c r="Y98" s="18" t="s">
        <v>108</v>
      </c>
      <c r="Z98" s="15" t="s">
        <v>320</v>
      </c>
      <c r="AA98" s="19" t="s">
        <v>363</v>
      </c>
      <c r="AB98" s="19" t="s">
        <v>363</v>
      </c>
      <c r="AC98" s="15" t="s">
        <v>348</v>
      </c>
      <c r="AD98" s="19" t="s">
        <v>322</v>
      </c>
      <c r="AE98" s="19" t="s">
        <v>322</v>
      </c>
      <c r="AF98" s="12"/>
    </row>
    <row r="99" spans="1:32" ht="22.8" customHeight="1">
      <c r="A99" s="27"/>
      <c r="B99" s="57"/>
      <c r="C99" s="29"/>
      <c r="D99" s="30"/>
      <c r="E99" s="29"/>
      <c r="F99" s="29"/>
      <c r="G99" s="30"/>
      <c r="H99" s="30"/>
      <c r="I99" s="30"/>
      <c r="J99" s="51"/>
      <c r="K99" s="51"/>
      <c r="L99" s="51"/>
      <c r="M99" s="51"/>
      <c r="N99" s="51"/>
      <c r="O99" s="52"/>
      <c r="P99" s="51"/>
      <c r="Q99" s="51"/>
      <c r="R99" s="31"/>
      <c r="S99" s="31"/>
      <c r="T99" s="31"/>
      <c r="U99" s="31"/>
      <c r="V99" s="28"/>
      <c r="W99" s="29"/>
      <c r="X99" s="29"/>
      <c r="Y99" s="18" t="s">
        <v>109</v>
      </c>
      <c r="Z99" s="15" t="s">
        <v>320</v>
      </c>
      <c r="AA99" s="19" t="s">
        <v>303</v>
      </c>
      <c r="AB99" s="19" t="s">
        <v>303</v>
      </c>
      <c r="AC99" s="15" t="s">
        <v>302</v>
      </c>
      <c r="AD99" s="19" t="s">
        <v>322</v>
      </c>
      <c r="AE99" s="19" t="s">
        <v>322</v>
      </c>
      <c r="AF99" s="12"/>
    </row>
    <row r="100" spans="1:32" ht="22.8" customHeight="1">
      <c r="A100" s="27"/>
      <c r="B100" s="57"/>
      <c r="C100" s="29"/>
      <c r="D100" s="30"/>
      <c r="E100" s="29"/>
      <c r="F100" s="29"/>
      <c r="G100" s="30"/>
      <c r="H100" s="30"/>
      <c r="I100" s="30"/>
      <c r="J100" s="51"/>
      <c r="K100" s="51"/>
      <c r="L100" s="51"/>
      <c r="M100" s="51"/>
      <c r="N100" s="51"/>
      <c r="O100" s="52"/>
      <c r="P100" s="51"/>
      <c r="Q100" s="51"/>
      <c r="R100" s="31"/>
      <c r="S100" s="31"/>
      <c r="T100" s="31"/>
      <c r="U100" s="31"/>
      <c r="V100" s="28"/>
      <c r="W100" s="29"/>
      <c r="X100" s="18" t="s">
        <v>17</v>
      </c>
      <c r="Y100" s="18" t="s">
        <v>110</v>
      </c>
      <c r="Z100" s="15" t="s">
        <v>304</v>
      </c>
      <c r="AA100" s="19" t="s">
        <v>305</v>
      </c>
      <c r="AB100" s="19" t="s">
        <v>305</v>
      </c>
      <c r="AC100" s="15" t="s">
        <v>306</v>
      </c>
      <c r="AD100" s="19" t="s">
        <v>322</v>
      </c>
      <c r="AE100" s="19" t="s">
        <v>322</v>
      </c>
      <c r="AF100" s="12"/>
    </row>
    <row r="101" spans="1:32" ht="22.8" customHeight="1">
      <c r="A101" s="27"/>
      <c r="B101" s="57"/>
      <c r="C101" s="29"/>
      <c r="D101" s="30"/>
      <c r="E101" s="29"/>
      <c r="F101" s="29"/>
      <c r="G101" s="30"/>
      <c r="H101" s="30"/>
      <c r="I101" s="30"/>
      <c r="J101" s="51"/>
      <c r="K101" s="51"/>
      <c r="L101" s="51"/>
      <c r="M101" s="51"/>
      <c r="N101" s="51"/>
      <c r="O101" s="52"/>
      <c r="P101" s="51"/>
      <c r="Q101" s="51"/>
      <c r="R101" s="31"/>
      <c r="S101" s="31"/>
      <c r="T101" s="31"/>
      <c r="U101" s="31"/>
      <c r="V101" s="28"/>
      <c r="W101" s="29"/>
      <c r="X101" s="18" t="s">
        <v>46</v>
      </c>
      <c r="Y101" s="18" t="s">
        <v>111</v>
      </c>
      <c r="Z101" s="15" t="s">
        <v>304</v>
      </c>
      <c r="AA101" s="19" t="s">
        <v>330</v>
      </c>
      <c r="AB101" s="19" t="s">
        <v>330</v>
      </c>
      <c r="AC101" s="15" t="s">
        <v>331</v>
      </c>
      <c r="AD101" s="19" t="s">
        <v>322</v>
      </c>
      <c r="AE101" s="19" t="s">
        <v>322</v>
      </c>
      <c r="AF101" s="12"/>
    </row>
    <row r="102" spans="1:32" ht="22.8" customHeight="1">
      <c r="A102" s="27"/>
      <c r="B102" s="57"/>
      <c r="C102" s="29"/>
      <c r="D102" s="30"/>
      <c r="E102" s="29"/>
      <c r="F102" s="29"/>
      <c r="G102" s="30"/>
      <c r="H102" s="30"/>
      <c r="I102" s="30"/>
      <c r="J102" s="51"/>
      <c r="K102" s="51"/>
      <c r="L102" s="51"/>
      <c r="M102" s="51"/>
      <c r="N102" s="51"/>
      <c r="O102" s="52"/>
      <c r="P102" s="51"/>
      <c r="Q102" s="51"/>
      <c r="R102" s="31"/>
      <c r="S102" s="31"/>
      <c r="T102" s="31"/>
      <c r="U102" s="31"/>
      <c r="V102" s="28"/>
      <c r="W102" s="15" t="s">
        <v>307</v>
      </c>
      <c r="X102" s="18" t="s">
        <v>21</v>
      </c>
      <c r="Y102" s="18" t="s">
        <v>112</v>
      </c>
      <c r="Z102" s="15" t="s">
        <v>314</v>
      </c>
      <c r="AA102" s="19" t="s">
        <v>364</v>
      </c>
      <c r="AB102" s="19" t="s">
        <v>364</v>
      </c>
      <c r="AC102" s="15"/>
      <c r="AD102" s="19" t="s">
        <v>303</v>
      </c>
      <c r="AE102" s="19" t="s">
        <v>303</v>
      </c>
      <c r="AF102" s="12"/>
    </row>
    <row r="103" spans="1:32" ht="22.8" customHeight="1">
      <c r="A103" s="27"/>
      <c r="B103" s="57"/>
      <c r="C103" s="29"/>
      <c r="D103" s="30"/>
      <c r="E103" s="29"/>
      <c r="F103" s="29"/>
      <c r="G103" s="30"/>
      <c r="H103" s="30"/>
      <c r="I103" s="30"/>
      <c r="J103" s="51"/>
      <c r="K103" s="51"/>
      <c r="L103" s="51"/>
      <c r="M103" s="51"/>
      <c r="N103" s="51"/>
      <c r="O103" s="52"/>
      <c r="P103" s="51"/>
      <c r="Q103" s="51"/>
      <c r="R103" s="31"/>
      <c r="S103" s="31"/>
      <c r="T103" s="31"/>
      <c r="U103" s="31"/>
      <c r="V103" s="28"/>
      <c r="W103" s="15" t="s">
        <v>319</v>
      </c>
      <c r="X103" s="18" t="s">
        <v>49</v>
      </c>
      <c r="Y103" s="18" t="s">
        <v>113</v>
      </c>
      <c r="Z103" s="15" t="s">
        <v>320</v>
      </c>
      <c r="AA103" s="19" t="s">
        <v>337</v>
      </c>
      <c r="AB103" s="19" t="s">
        <v>337</v>
      </c>
      <c r="AC103" s="15" t="s">
        <v>306</v>
      </c>
      <c r="AD103" s="19" t="s">
        <v>322</v>
      </c>
      <c r="AE103" s="19" t="s">
        <v>322</v>
      </c>
      <c r="AF103" s="12"/>
    </row>
    <row r="104" spans="1:32" ht="22.8" customHeight="1">
      <c r="A104" s="27"/>
      <c r="B104" s="57"/>
      <c r="C104" s="29"/>
      <c r="D104" s="30"/>
      <c r="E104" s="29"/>
      <c r="F104" s="29"/>
      <c r="G104" s="30"/>
      <c r="H104" s="30"/>
      <c r="I104" s="30"/>
      <c r="J104" s="51"/>
      <c r="K104" s="51"/>
      <c r="L104" s="51"/>
      <c r="M104" s="51"/>
      <c r="N104" s="51"/>
      <c r="O104" s="52"/>
      <c r="P104" s="51"/>
      <c r="Q104" s="51"/>
      <c r="R104" s="31"/>
      <c r="S104" s="31"/>
      <c r="T104" s="31"/>
      <c r="U104" s="31"/>
      <c r="V104" s="28"/>
      <c r="W104" s="15" t="s">
        <v>323</v>
      </c>
      <c r="X104" s="18" t="s">
        <v>51</v>
      </c>
      <c r="Y104" s="18" t="s">
        <v>114</v>
      </c>
      <c r="Z104" s="15" t="s">
        <v>300</v>
      </c>
      <c r="AA104" s="19" t="s">
        <v>365</v>
      </c>
      <c r="AB104" s="19" t="s">
        <v>365</v>
      </c>
      <c r="AC104" s="15" t="s">
        <v>344</v>
      </c>
      <c r="AD104" s="19" t="s">
        <v>303</v>
      </c>
      <c r="AE104" s="19" t="s">
        <v>303</v>
      </c>
      <c r="AF104" s="12"/>
    </row>
    <row r="105" spans="1:32" ht="22.8" customHeight="1">
      <c r="A105" s="27"/>
      <c r="B105" s="57"/>
      <c r="C105" s="28" t="s">
        <v>115</v>
      </c>
      <c r="D105" s="30">
        <v>10</v>
      </c>
      <c r="E105" s="28" t="s">
        <v>41</v>
      </c>
      <c r="F105" s="28" t="s">
        <v>58</v>
      </c>
      <c r="G105" s="30" t="s">
        <v>326</v>
      </c>
      <c r="H105" s="30" t="s">
        <v>327</v>
      </c>
      <c r="I105" s="30" t="s">
        <v>328</v>
      </c>
      <c r="J105" s="51">
        <v>88.555800000000005</v>
      </c>
      <c r="K105" s="51">
        <v>88.555800000000005</v>
      </c>
      <c r="L105" s="51">
        <v>88.555800000000005</v>
      </c>
      <c r="M105" s="51">
        <v>88.555800000000005</v>
      </c>
      <c r="N105" s="51">
        <v>88.555800000000005</v>
      </c>
      <c r="O105" s="52"/>
      <c r="P105" s="51">
        <v>88.555800000000005</v>
      </c>
      <c r="Q105" s="51">
        <v>88.555800000000005</v>
      </c>
      <c r="R105" s="31"/>
      <c r="S105" s="31"/>
      <c r="T105" s="31"/>
      <c r="U105" s="31"/>
      <c r="V105" s="28" t="s">
        <v>116</v>
      </c>
      <c r="W105" s="29" t="s">
        <v>299</v>
      </c>
      <c r="X105" s="28" t="s">
        <v>5</v>
      </c>
      <c r="Y105" s="18" t="s">
        <v>117</v>
      </c>
      <c r="Z105" s="15" t="s">
        <v>320</v>
      </c>
      <c r="AA105" s="19" t="s">
        <v>366</v>
      </c>
      <c r="AB105" s="19" t="s">
        <v>366</v>
      </c>
      <c r="AC105" s="15" t="s">
        <v>348</v>
      </c>
      <c r="AD105" s="19" t="s">
        <v>341</v>
      </c>
      <c r="AE105" s="19" t="s">
        <v>341</v>
      </c>
      <c r="AF105" s="12"/>
    </row>
    <row r="106" spans="1:32" ht="22.8" customHeight="1">
      <c r="A106" s="27"/>
      <c r="B106" s="57"/>
      <c r="C106" s="29"/>
      <c r="D106" s="30"/>
      <c r="E106" s="29"/>
      <c r="F106" s="29"/>
      <c r="G106" s="30"/>
      <c r="H106" s="30"/>
      <c r="I106" s="30"/>
      <c r="J106" s="51"/>
      <c r="K106" s="51"/>
      <c r="L106" s="51"/>
      <c r="M106" s="51"/>
      <c r="N106" s="51"/>
      <c r="O106" s="52"/>
      <c r="P106" s="51"/>
      <c r="Q106" s="51"/>
      <c r="R106" s="31"/>
      <c r="S106" s="31"/>
      <c r="T106" s="31"/>
      <c r="U106" s="31"/>
      <c r="V106" s="28"/>
      <c r="W106" s="29"/>
      <c r="X106" s="29"/>
      <c r="Y106" s="18" t="s">
        <v>61</v>
      </c>
      <c r="Z106" s="15" t="s">
        <v>304</v>
      </c>
      <c r="AA106" s="19" t="s">
        <v>330</v>
      </c>
      <c r="AB106" s="19" t="s">
        <v>330</v>
      </c>
      <c r="AC106" s="15" t="s">
        <v>331</v>
      </c>
      <c r="AD106" s="19" t="s">
        <v>341</v>
      </c>
      <c r="AE106" s="19" t="s">
        <v>341</v>
      </c>
      <c r="AF106" s="12"/>
    </row>
    <row r="107" spans="1:32" ht="22.8" customHeight="1">
      <c r="A107" s="27"/>
      <c r="B107" s="57"/>
      <c r="C107" s="29"/>
      <c r="D107" s="30"/>
      <c r="E107" s="29"/>
      <c r="F107" s="29"/>
      <c r="G107" s="30"/>
      <c r="H107" s="30"/>
      <c r="I107" s="30"/>
      <c r="J107" s="51"/>
      <c r="K107" s="51"/>
      <c r="L107" s="51"/>
      <c r="M107" s="51"/>
      <c r="N107" s="51"/>
      <c r="O107" s="52"/>
      <c r="P107" s="51"/>
      <c r="Q107" s="51"/>
      <c r="R107" s="31"/>
      <c r="S107" s="31"/>
      <c r="T107" s="31"/>
      <c r="U107" s="31"/>
      <c r="V107" s="28"/>
      <c r="W107" s="29"/>
      <c r="X107" s="28" t="s">
        <v>8</v>
      </c>
      <c r="Y107" s="18" t="s">
        <v>77</v>
      </c>
      <c r="Z107" s="15" t="s">
        <v>314</v>
      </c>
      <c r="AA107" s="19" t="s">
        <v>367</v>
      </c>
      <c r="AB107" s="19" t="s">
        <v>367</v>
      </c>
      <c r="AC107" s="15"/>
      <c r="AD107" s="19" t="s">
        <v>341</v>
      </c>
      <c r="AE107" s="19" t="s">
        <v>341</v>
      </c>
      <c r="AF107" s="12"/>
    </row>
    <row r="108" spans="1:32" ht="22.8" customHeight="1">
      <c r="A108" s="27"/>
      <c r="B108" s="57"/>
      <c r="C108" s="29"/>
      <c r="D108" s="30"/>
      <c r="E108" s="29"/>
      <c r="F108" s="29"/>
      <c r="G108" s="30"/>
      <c r="H108" s="30"/>
      <c r="I108" s="30"/>
      <c r="J108" s="51"/>
      <c r="K108" s="51"/>
      <c r="L108" s="51"/>
      <c r="M108" s="51"/>
      <c r="N108" s="51"/>
      <c r="O108" s="52"/>
      <c r="P108" s="51"/>
      <c r="Q108" s="51"/>
      <c r="R108" s="31"/>
      <c r="S108" s="31"/>
      <c r="T108" s="31"/>
      <c r="U108" s="31"/>
      <c r="V108" s="28"/>
      <c r="W108" s="29"/>
      <c r="X108" s="29"/>
      <c r="Y108" s="18" t="s">
        <v>63</v>
      </c>
      <c r="Z108" s="15" t="s">
        <v>314</v>
      </c>
      <c r="AA108" s="19" t="s">
        <v>333</v>
      </c>
      <c r="AB108" s="19" t="s">
        <v>333</v>
      </c>
      <c r="AC108" s="15"/>
      <c r="AD108" s="19" t="s">
        <v>341</v>
      </c>
      <c r="AE108" s="19" t="s">
        <v>341</v>
      </c>
      <c r="AF108" s="12"/>
    </row>
    <row r="109" spans="1:32" ht="22.8" customHeight="1">
      <c r="A109" s="27"/>
      <c r="B109" s="57"/>
      <c r="C109" s="29"/>
      <c r="D109" s="30"/>
      <c r="E109" s="29"/>
      <c r="F109" s="29"/>
      <c r="G109" s="30"/>
      <c r="H109" s="30"/>
      <c r="I109" s="30"/>
      <c r="J109" s="51"/>
      <c r="K109" s="51"/>
      <c r="L109" s="51"/>
      <c r="M109" s="51"/>
      <c r="N109" s="51"/>
      <c r="O109" s="52"/>
      <c r="P109" s="51"/>
      <c r="Q109" s="51"/>
      <c r="R109" s="31"/>
      <c r="S109" s="31"/>
      <c r="T109" s="31"/>
      <c r="U109" s="31"/>
      <c r="V109" s="28"/>
      <c r="W109" s="29"/>
      <c r="X109" s="18" t="s">
        <v>46</v>
      </c>
      <c r="Y109" s="18" t="s">
        <v>118</v>
      </c>
      <c r="Z109" s="15" t="s">
        <v>314</v>
      </c>
      <c r="AA109" s="19" t="s">
        <v>368</v>
      </c>
      <c r="AB109" s="19" t="s">
        <v>368</v>
      </c>
      <c r="AC109" s="15"/>
      <c r="AD109" s="19" t="s">
        <v>341</v>
      </c>
      <c r="AE109" s="19" t="s">
        <v>341</v>
      </c>
      <c r="AF109" s="12"/>
    </row>
    <row r="110" spans="1:32" ht="22.8" customHeight="1">
      <c r="A110" s="27"/>
      <c r="B110" s="57"/>
      <c r="C110" s="29"/>
      <c r="D110" s="30"/>
      <c r="E110" s="29"/>
      <c r="F110" s="29"/>
      <c r="G110" s="30"/>
      <c r="H110" s="30"/>
      <c r="I110" s="30"/>
      <c r="J110" s="51"/>
      <c r="K110" s="51"/>
      <c r="L110" s="51"/>
      <c r="M110" s="51"/>
      <c r="N110" s="51"/>
      <c r="O110" s="52"/>
      <c r="P110" s="51"/>
      <c r="Q110" s="51"/>
      <c r="R110" s="31"/>
      <c r="S110" s="31"/>
      <c r="T110" s="31"/>
      <c r="U110" s="31"/>
      <c r="V110" s="28"/>
      <c r="W110" s="15" t="s">
        <v>307</v>
      </c>
      <c r="X110" s="18" t="s">
        <v>21</v>
      </c>
      <c r="Y110" s="18" t="s">
        <v>119</v>
      </c>
      <c r="Z110" s="15" t="s">
        <v>314</v>
      </c>
      <c r="AA110" s="19" t="s">
        <v>316</v>
      </c>
      <c r="AB110" s="19" t="s">
        <v>316</v>
      </c>
      <c r="AC110" s="15"/>
      <c r="AD110" s="19" t="s">
        <v>303</v>
      </c>
      <c r="AE110" s="19" t="s">
        <v>303</v>
      </c>
      <c r="AF110" s="12"/>
    </row>
    <row r="111" spans="1:32" ht="22.8" customHeight="1">
      <c r="A111" s="27"/>
      <c r="B111" s="57"/>
      <c r="C111" s="29"/>
      <c r="D111" s="30"/>
      <c r="E111" s="29"/>
      <c r="F111" s="29"/>
      <c r="G111" s="30"/>
      <c r="H111" s="30"/>
      <c r="I111" s="30"/>
      <c r="J111" s="51"/>
      <c r="K111" s="51"/>
      <c r="L111" s="51"/>
      <c r="M111" s="51"/>
      <c r="N111" s="51"/>
      <c r="O111" s="52"/>
      <c r="P111" s="51"/>
      <c r="Q111" s="51"/>
      <c r="R111" s="31"/>
      <c r="S111" s="31"/>
      <c r="T111" s="31"/>
      <c r="U111" s="31"/>
      <c r="V111" s="28"/>
      <c r="W111" s="15" t="s">
        <v>319</v>
      </c>
      <c r="X111" s="18" t="s">
        <v>49</v>
      </c>
      <c r="Y111" s="18" t="s">
        <v>120</v>
      </c>
      <c r="Z111" s="15" t="s">
        <v>320</v>
      </c>
      <c r="AA111" s="19" t="s">
        <v>337</v>
      </c>
      <c r="AB111" s="19" t="s">
        <v>337</v>
      </c>
      <c r="AC111" s="15" t="s">
        <v>306</v>
      </c>
      <c r="AD111" s="19" t="s">
        <v>322</v>
      </c>
      <c r="AE111" s="19" t="s">
        <v>322</v>
      </c>
      <c r="AF111" s="12"/>
    </row>
    <row r="112" spans="1:32" ht="22.8" customHeight="1">
      <c r="A112" s="27"/>
      <c r="B112" s="57"/>
      <c r="C112" s="29"/>
      <c r="D112" s="30"/>
      <c r="E112" s="29"/>
      <c r="F112" s="29"/>
      <c r="G112" s="30"/>
      <c r="H112" s="30"/>
      <c r="I112" s="30"/>
      <c r="J112" s="51"/>
      <c r="K112" s="51"/>
      <c r="L112" s="51"/>
      <c r="M112" s="51"/>
      <c r="N112" s="51"/>
      <c r="O112" s="52"/>
      <c r="P112" s="51"/>
      <c r="Q112" s="51"/>
      <c r="R112" s="31"/>
      <c r="S112" s="31"/>
      <c r="T112" s="31"/>
      <c r="U112" s="31"/>
      <c r="V112" s="28"/>
      <c r="W112" s="15" t="s">
        <v>323</v>
      </c>
      <c r="X112" s="18" t="s">
        <v>51</v>
      </c>
      <c r="Y112" s="18" t="s">
        <v>121</v>
      </c>
      <c r="Z112" s="15" t="s">
        <v>300</v>
      </c>
      <c r="AA112" s="19" t="s">
        <v>369</v>
      </c>
      <c r="AB112" s="19" t="s">
        <v>369</v>
      </c>
      <c r="AC112" s="15" t="s">
        <v>339</v>
      </c>
      <c r="AD112" s="19" t="s">
        <v>303</v>
      </c>
      <c r="AE112" s="19" t="s">
        <v>303</v>
      </c>
      <c r="AF112" s="12"/>
    </row>
    <row r="113" spans="1:32" ht="22.8" customHeight="1">
      <c r="A113" s="27"/>
      <c r="B113" s="57"/>
      <c r="C113" s="28" t="s">
        <v>122</v>
      </c>
      <c r="D113" s="30">
        <v>10</v>
      </c>
      <c r="E113" s="28" t="s">
        <v>41</v>
      </c>
      <c r="F113" s="28" t="s">
        <v>123</v>
      </c>
      <c r="G113" s="30" t="s">
        <v>326</v>
      </c>
      <c r="H113" s="30" t="s">
        <v>370</v>
      </c>
      <c r="I113" s="30" t="s">
        <v>371</v>
      </c>
      <c r="J113" s="51">
        <v>0.9</v>
      </c>
      <c r="K113" s="51">
        <v>0.9</v>
      </c>
      <c r="L113" s="51">
        <v>0.73499999999999999</v>
      </c>
      <c r="M113" s="51">
        <v>0.73499999999999999</v>
      </c>
      <c r="N113" s="51">
        <v>0.73499999999999999</v>
      </c>
      <c r="O113" s="52"/>
      <c r="P113" s="51">
        <v>0.9</v>
      </c>
      <c r="Q113" s="51">
        <v>0.9</v>
      </c>
      <c r="R113" s="31"/>
      <c r="S113" s="31"/>
      <c r="T113" s="31"/>
      <c r="U113" s="31"/>
      <c r="V113" s="28" t="s">
        <v>124</v>
      </c>
      <c r="W113" s="29" t="s">
        <v>299</v>
      </c>
      <c r="X113" s="18" t="s">
        <v>5</v>
      </c>
      <c r="Y113" s="18" t="s">
        <v>125</v>
      </c>
      <c r="Z113" s="15" t="s">
        <v>304</v>
      </c>
      <c r="AA113" s="19" t="s">
        <v>372</v>
      </c>
      <c r="AB113" s="19" t="s">
        <v>372</v>
      </c>
      <c r="AC113" s="15" t="s">
        <v>312</v>
      </c>
      <c r="AD113" s="19" t="s">
        <v>313</v>
      </c>
      <c r="AE113" s="19" t="s">
        <v>313</v>
      </c>
      <c r="AF113" s="12"/>
    </row>
    <row r="114" spans="1:32" ht="22.8" customHeight="1">
      <c r="A114" s="27"/>
      <c r="B114" s="57"/>
      <c r="C114" s="29"/>
      <c r="D114" s="30"/>
      <c r="E114" s="29"/>
      <c r="F114" s="29"/>
      <c r="G114" s="30"/>
      <c r="H114" s="30"/>
      <c r="I114" s="30"/>
      <c r="J114" s="51"/>
      <c r="K114" s="51"/>
      <c r="L114" s="51"/>
      <c r="M114" s="51"/>
      <c r="N114" s="51"/>
      <c r="O114" s="52"/>
      <c r="P114" s="51"/>
      <c r="Q114" s="51"/>
      <c r="R114" s="31"/>
      <c r="S114" s="31"/>
      <c r="T114" s="31"/>
      <c r="U114" s="31"/>
      <c r="V114" s="28"/>
      <c r="W114" s="29"/>
      <c r="X114" s="18" t="s">
        <v>17</v>
      </c>
      <c r="Y114" s="18" t="s">
        <v>126</v>
      </c>
      <c r="Z114" s="15" t="s">
        <v>314</v>
      </c>
      <c r="AA114" s="19" t="s">
        <v>373</v>
      </c>
      <c r="AB114" s="19" t="s">
        <v>373</v>
      </c>
      <c r="AC114" s="15"/>
      <c r="AD114" s="19" t="s">
        <v>313</v>
      </c>
      <c r="AE114" s="19" t="s">
        <v>313</v>
      </c>
      <c r="AF114" s="12"/>
    </row>
    <row r="115" spans="1:32" ht="22.8" customHeight="1">
      <c r="A115" s="27"/>
      <c r="B115" s="57"/>
      <c r="C115" s="29"/>
      <c r="D115" s="30"/>
      <c r="E115" s="29"/>
      <c r="F115" s="29"/>
      <c r="G115" s="30"/>
      <c r="H115" s="30"/>
      <c r="I115" s="30"/>
      <c r="J115" s="51"/>
      <c r="K115" s="51"/>
      <c r="L115" s="51"/>
      <c r="M115" s="51"/>
      <c r="N115" s="51"/>
      <c r="O115" s="52"/>
      <c r="P115" s="51"/>
      <c r="Q115" s="51"/>
      <c r="R115" s="31"/>
      <c r="S115" s="31"/>
      <c r="T115" s="31"/>
      <c r="U115" s="31"/>
      <c r="V115" s="28"/>
      <c r="W115" s="29"/>
      <c r="X115" s="18" t="s">
        <v>46</v>
      </c>
      <c r="Y115" s="18" t="s">
        <v>127</v>
      </c>
      <c r="Z115" s="15" t="s">
        <v>314</v>
      </c>
      <c r="AA115" s="19" t="s">
        <v>374</v>
      </c>
      <c r="AB115" s="19" t="s">
        <v>374</v>
      </c>
      <c r="AC115" s="15"/>
      <c r="AD115" s="19" t="s">
        <v>322</v>
      </c>
      <c r="AE115" s="19" t="s">
        <v>322</v>
      </c>
      <c r="AF115" s="12"/>
    </row>
    <row r="116" spans="1:32" ht="22.8" customHeight="1">
      <c r="A116" s="27"/>
      <c r="B116" s="57"/>
      <c r="C116" s="29"/>
      <c r="D116" s="30"/>
      <c r="E116" s="29"/>
      <c r="F116" s="29"/>
      <c r="G116" s="30"/>
      <c r="H116" s="30"/>
      <c r="I116" s="30"/>
      <c r="J116" s="51"/>
      <c r="K116" s="51"/>
      <c r="L116" s="51"/>
      <c r="M116" s="51"/>
      <c r="N116" s="51"/>
      <c r="O116" s="52"/>
      <c r="P116" s="51"/>
      <c r="Q116" s="51"/>
      <c r="R116" s="31"/>
      <c r="S116" s="31"/>
      <c r="T116" s="31"/>
      <c r="U116" s="31"/>
      <c r="V116" s="28"/>
      <c r="W116" s="15" t="s">
        <v>307</v>
      </c>
      <c r="X116" s="18" t="s">
        <v>21</v>
      </c>
      <c r="Y116" s="18" t="s">
        <v>128</v>
      </c>
      <c r="Z116" s="15" t="s">
        <v>314</v>
      </c>
      <c r="AA116" s="19" t="s">
        <v>375</v>
      </c>
      <c r="AB116" s="19" t="s">
        <v>375</v>
      </c>
      <c r="AC116" s="15"/>
      <c r="AD116" s="19" t="s">
        <v>303</v>
      </c>
      <c r="AE116" s="19" t="s">
        <v>303</v>
      </c>
      <c r="AF116" s="12"/>
    </row>
    <row r="117" spans="1:32" ht="22.8" customHeight="1">
      <c r="A117" s="27"/>
      <c r="B117" s="57"/>
      <c r="C117" s="29"/>
      <c r="D117" s="30"/>
      <c r="E117" s="29"/>
      <c r="F117" s="29"/>
      <c r="G117" s="30"/>
      <c r="H117" s="30"/>
      <c r="I117" s="30"/>
      <c r="J117" s="51"/>
      <c r="K117" s="51"/>
      <c r="L117" s="51"/>
      <c r="M117" s="51"/>
      <c r="N117" s="51"/>
      <c r="O117" s="52"/>
      <c r="P117" s="51"/>
      <c r="Q117" s="51"/>
      <c r="R117" s="31"/>
      <c r="S117" s="31"/>
      <c r="T117" s="31"/>
      <c r="U117" s="31"/>
      <c r="V117" s="28"/>
      <c r="W117" s="15" t="s">
        <v>319</v>
      </c>
      <c r="X117" s="18" t="s">
        <v>49</v>
      </c>
      <c r="Y117" s="18" t="s">
        <v>129</v>
      </c>
      <c r="Z117" s="15" t="s">
        <v>320</v>
      </c>
      <c r="AA117" s="19" t="s">
        <v>321</v>
      </c>
      <c r="AB117" s="19" t="s">
        <v>321</v>
      </c>
      <c r="AC117" s="15" t="s">
        <v>306</v>
      </c>
      <c r="AD117" s="19" t="s">
        <v>322</v>
      </c>
      <c r="AE117" s="19" t="s">
        <v>322</v>
      </c>
      <c r="AF117" s="12"/>
    </row>
    <row r="118" spans="1:32" ht="22.8" customHeight="1">
      <c r="A118" s="27"/>
      <c r="B118" s="57"/>
      <c r="C118" s="29"/>
      <c r="D118" s="30"/>
      <c r="E118" s="29"/>
      <c r="F118" s="29"/>
      <c r="G118" s="30"/>
      <c r="H118" s="30"/>
      <c r="I118" s="30"/>
      <c r="J118" s="51"/>
      <c r="K118" s="51"/>
      <c r="L118" s="51"/>
      <c r="M118" s="51"/>
      <c r="N118" s="51"/>
      <c r="O118" s="52"/>
      <c r="P118" s="51"/>
      <c r="Q118" s="51"/>
      <c r="R118" s="31"/>
      <c r="S118" s="31"/>
      <c r="T118" s="31"/>
      <c r="U118" s="31"/>
      <c r="V118" s="28"/>
      <c r="W118" s="15" t="s">
        <v>323</v>
      </c>
      <c r="X118" s="18" t="s">
        <v>51</v>
      </c>
      <c r="Y118" s="18" t="s">
        <v>130</v>
      </c>
      <c r="Z118" s="15" t="s">
        <v>304</v>
      </c>
      <c r="AA118" s="19" t="s">
        <v>376</v>
      </c>
      <c r="AB118" s="19" t="s">
        <v>376</v>
      </c>
      <c r="AC118" s="15" t="s">
        <v>339</v>
      </c>
      <c r="AD118" s="19" t="s">
        <v>303</v>
      </c>
      <c r="AE118" s="19" t="s">
        <v>303</v>
      </c>
      <c r="AF118" s="12"/>
    </row>
    <row r="119" spans="1:32" ht="22.8" customHeight="1">
      <c r="A119" s="27"/>
      <c r="B119" s="57"/>
      <c r="C119" s="28" t="s">
        <v>131</v>
      </c>
      <c r="D119" s="30">
        <v>10</v>
      </c>
      <c r="E119" s="28" t="s">
        <v>41</v>
      </c>
      <c r="F119" s="28" t="s">
        <v>123</v>
      </c>
      <c r="G119" s="30" t="s">
        <v>326</v>
      </c>
      <c r="H119" s="30" t="s">
        <v>370</v>
      </c>
      <c r="I119" s="30" t="s">
        <v>371</v>
      </c>
      <c r="J119" s="51">
        <v>0.36</v>
      </c>
      <c r="K119" s="51">
        <v>0.36</v>
      </c>
      <c r="L119" s="51">
        <v>0.36</v>
      </c>
      <c r="M119" s="51">
        <v>0.36</v>
      </c>
      <c r="N119" s="51">
        <v>0.36</v>
      </c>
      <c r="O119" s="52"/>
      <c r="P119" s="51">
        <v>0.36</v>
      </c>
      <c r="Q119" s="51">
        <v>0.36</v>
      </c>
      <c r="R119" s="31"/>
      <c r="S119" s="31"/>
      <c r="T119" s="31"/>
      <c r="U119" s="31"/>
      <c r="V119" s="28" t="s">
        <v>132</v>
      </c>
      <c r="W119" s="29" t="s">
        <v>299</v>
      </c>
      <c r="X119" s="18" t="s">
        <v>5</v>
      </c>
      <c r="Y119" s="18" t="s">
        <v>125</v>
      </c>
      <c r="Z119" s="15" t="s">
        <v>304</v>
      </c>
      <c r="AA119" s="19" t="s">
        <v>349</v>
      </c>
      <c r="AB119" s="19" t="s">
        <v>349</v>
      </c>
      <c r="AC119" s="15" t="s">
        <v>312</v>
      </c>
      <c r="AD119" s="19" t="s">
        <v>313</v>
      </c>
      <c r="AE119" s="19" t="s">
        <v>313</v>
      </c>
      <c r="AF119" s="12"/>
    </row>
    <row r="120" spans="1:32" ht="22.8" customHeight="1">
      <c r="A120" s="27"/>
      <c r="B120" s="57"/>
      <c r="C120" s="29"/>
      <c r="D120" s="30"/>
      <c r="E120" s="29"/>
      <c r="F120" s="29"/>
      <c r="G120" s="30"/>
      <c r="H120" s="30"/>
      <c r="I120" s="30"/>
      <c r="J120" s="51"/>
      <c r="K120" s="51"/>
      <c r="L120" s="51"/>
      <c r="M120" s="51"/>
      <c r="N120" s="51"/>
      <c r="O120" s="52"/>
      <c r="P120" s="51"/>
      <c r="Q120" s="51"/>
      <c r="R120" s="31"/>
      <c r="S120" s="31"/>
      <c r="T120" s="31"/>
      <c r="U120" s="31"/>
      <c r="V120" s="28"/>
      <c r="W120" s="29"/>
      <c r="X120" s="18" t="s">
        <v>17</v>
      </c>
      <c r="Y120" s="18" t="s">
        <v>126</v>
      </c>
      <c r="Z120" s="15" t="s">
        <v>314</v>
      </c>
      <c r="AA120" s="19" t="s">
        <v>373</v>
      </c>
      <c r="AB120" s="19" t="s">
        <v>373</v>
      </c>
      <c r="AC120" s="15"/>
      <c r="AD120" s="19" t="s">
        <v>313</v>
      </c>
      <c r="AE120" s="19" t="s">
        <v>313</v>
      </c>
      <c r="AF120" s="12"/>
    </row>
    <row r="121" spans="1:32" ht="22.8" customHeight="1">
      <c r="A121" s="27"/>
      <c r="B121" s="57"/>
      <c r="C121" s="29"/>
      <c r="D121" s="30"/>
      <c r="E121" s="29"/>
      <c r="F121" s="29"/>
      <c r="G121" s="30"/>
      <c r="H121" s="30"/>
      <c r="I121" s="30"/>
      <c r="J121" s="51"/>
      <c r="K121" s="51"/>
      <c r="L121" s="51"/>
      <c r="M121" s="51"/>
      <c r="N121" s="51"/>
      <c r="O121" s="52"/>
      <c r="P121" s="51"/>
      <c r="Q121" s="51"/>
      <c r="R121" s="31"/>
      <c r="S121" s="31"/>
      <c r="T121" s="31"/>
      <c r="U121" s="31"/>
      <c r="V121" s="28"/>
      <c r="W121" s="29"/>
      <c r="X121" s="18" t="s">
        <v>46</v>
      </c>
      <c r="Y121" s="18" t="s">
        <v>133</v>
      </c>
      <c r="Z121" s="15" t="s">
        <v>314</v>
      </c>
      <c r="AA121" s="19" t="s">
        <v>359</v>
      </c>
      <c r="AB121" s="19" t="s">
        <v>359</v>
      </c>
      <c r="AC121" s="15"/>
      <c r="AD121" s="19" t="s">
        <v>322</v>
      </c>
      <c r="AE121" s="19" t="s">
        <v>322</v>
      </c>
      <c r="AF121" s="12"/>
    </row>
    <row r="122" spans="1:32" ht="22.8" customHeight="1">
      <c r="A122" s="27"/>
      <c r="B122" s="57"/>
      <c r="C122" s="29"/>
      <c r="D122" s="30"/>
      <c r="E122" s="29"/>
      <c r="F122" s="29"/>
      <c r="G122" s="30"/>
      <c r="H122" s="30"/>
      <c r="I122" s="30"/>
      <c r="J122" s="51"/>
      <c r="K122" s="51"/>
      <c r="L122" s="51"/>
      <c r="M122" s="51"/>
      <c r="N122" s="51"/>
      <c r="O122" s="52"/>
      <c r="P122" s="51"/>
      <c r="Q122" s="51"/>
      <c r="R122" s="31"/>
      <c r="S122" s="31"/>
      <c r="T122" s="31"/>
      <c r="U122" s="31"/>
      <c r="V122" s="28"/>
      <c r="W122" s="15" t="s">
        <v>307</v>
      </c>
      <c r="X122" s="18" t="s">
        <v>21</v>
      </c>
      <c r="Y122" s="18" t="s">
        <v>128</v>
      </c>
      <c r="Z122" s="15" t="s">
        <v>314</v>
      </c>
      <c r="AA122" s="19" t="s">
        <v>375</v>
      </c>
      <c r="AB122" s="19" t="s">
        <v>375</v>
      </c>
      <c r="AC122" s="15"/>
      <c r="AD122" s="19" t="s">
        <v>303</v>
      </c>
      <c r="AE122" s="19" t="s">
        <v>303</v>
      </c>
      <c r="AF122" s="12"/>
    </row>
    <row r="123" spans="1:32" ht="22.8" customHeight="1">
      <c r="A123" s="27"/>
      <c r="B123" s="57"/>
      <c r="C123" s="29"/>
      <c r="D123" s="30"/>
      <c r="E123" s="29"/>
      <c r="F123" s="29"/>
      <c r="G123" s="30"/>
      <c r="H123" s="30"/>
      <c r="I123" s="30"/>
      <c r="J123" s="51"/>
      <c r="K123" s="51"/>
      <c r="L123" s="51"/>
      <c r="M123" s="51"/>
      <c r="N123" s="51"/>
      <c r="O123" s="52"/>
      <c r="P123" s="51"/>
      <c r="Q123" s="51"/>
      <c r="R123" s="31"/>
      <c r="S123" s="31"/>
      <c r="T123" s="31"/>
      <c r="U123" s="31"/>
      <c r="V123" s="28"/>
      <c r="W123" s="15" t="s">
        <v>319</v>
      </c>
      <c r="X123" s="18" t="s">
        <v>49</v>
      </c>
      <c r="Y123" s="18" t="s">
        <v>134</v>
      </c>
      <c r="Z123" s="15" t="s">
        <v>320</v>
      </c>
      <c r="AA123" s="19" t="s">
        <v>321</v>
      </c>
      <c r="AB123" s="19" t="s">
        <v>321</v>
      </c>
      <c r="AC123" s="15" t="s">
        <v>306</v>
      </c>
      <c r="AD123" s="19" t="s">
        <v>322</v>
      </c>
      <c r="AE123" s="19" t="s">
        <v>322</v>
      </c>
      <c r="AF123" s="12"/>
    </row>
    <row r="124" spans="1:32" ht="22.8" customHeight="1">
      <c r="A124" s="27"/>
      <c r="B124" s="57"/>
      <c r="C124" s="29"/>
      <c r="D124" s="30"/>
      <c r="E124" s="29"/>
      <c r="F124" s="29"/>
      <c r="G124" s="30"/>
      <c r="H124" s="30"/>
      <c r="I124" s="30"/>
      <c r="J124" s="51"/>
      <c r="K124" s="51"/>
      <c r="L124" s="51"/>
      <c r="M124" s="51"/>
      <c r="N124" s="51"/>
      <c r="O124" s="52"/>
      <c r="P124" s="51"/>
      <c r="Q124" s="51"/>
      <c r="R124" s="31"/>
      <c r="S124" s="31"/>
      <c r="T124" s="31"/>
      <c r="U124" s="31"/>
      <c r="V124" s="28"/>
      <c r="W124" s="15" t="s">
        <v>323</v>
      </c>
      <c r="X124" s="18" t="s">
        <v>51</v>
      </c>
      <c r="Y124" s="18" t="s">
        <v>130</v>
      </c>
      <c r="Z124" s="15" t="s">
        <v>304</v>
      </c>
      <c r="AA124" s="19" t="s">
        <v>377</v>
      </c>
      <c r="AB124" s="19" t="s">
        <v>377</v>
      </c>
      <c r="AC124" s="15" t="s">
        <v>339</v>
      </c>
      <c r="AD124" s="19" t="s">
        <v>303</v>
      </c>
      <c r="AE124" s="19" t="s">
        <v>303</v>
      </c>
      <c r="AF124" s="12"/>
    </row>
    <row r="125" spans="1:32" ht="22.8" customHeight="1">
      <c r="A125" s="27"/>
      <c r="B125" s="57"/>
      <c r="C125" s="28" t="s">
        <v>135</v>
      </c>
      <c r="D125" s="30">
        <v>10</v>
      </c>
      <c r="E125" s="28" t="s">
        <v>41</v>
      </c>
      <c r="F125" s="28" t="s">
        <v>123</v>
      </c>
      <c r="G125" s="30" t="s">
        <v>326</v>
      </c>
      <c r="H125" s="30" t="s">
        <v>378</v>
      </c>
      <c r="I125" s="30" t="s">
        <v>379</v>
      </c>
      <c r="J125" s="51">
        <v>0.48</v>
      </c>
      <c r="K125" s="51">
        <v>0.48</v>
      </c>
      <c r="L125" s="51">
        <v>0.48</v>
      </c>
      <c r="M125" s="51">
        <v>0.48</v>
      </c>
      <c r="N125" s="51">
        <v>0.48</v>
      </c>
      <c r="O125" s="52"/>
      <c r="P125" s="51">
        <v>0.48</v>
      </c>
      <c r="Q125" s="51">
        <v>0.48</v>
      </c>
      <c r="R125" s="31"/>
      <c r="S125" s="31"/>
      <c r="T125" s="31"/>
      <c r="U125" s="31"/>
      <c r="V125" s="28" t="s">
        <v>136</v>
      </c>
      <c r="W125" s="29" t="s">
        <v>299</v>
      </c>
      <c r="X125" s="18" t="s">
        <v>5</v>
      </c>
      <c r="Y125" s="18" t="s">
        <v>125</v>
      </c>
      <c r="Z125" s="15" t="s">
        <v>304</v>
      </c>
      <c r="AA125" s="19" t="s">
        <v>380</v>
      </c>
      <c r="AB125" s="19" t="s">
        <v>380</v>
      </c>
      <c r="AC125" s="15" t="s">
        <v>312</v>
      </c>
      <c r="AD125" s="19" t="s">
        <v>313</v>
      </c>
      <c r="AE125" s="19" t="s">
        <v>313</v>
      </c>
      <c r="AF125" s="12"/>
    </row>
    <row r="126" spans="1:32" ht="22.8" customHeight="1">
      <c r="A126" s="27"/>
      <c r="B126" s="57"/>
      <c r="C126" s="29"/>
      <c r="D126" s="30"/>
      <c r="E126" s="29"/>
      <c r="F126" s="29"/>
      <c r="G126" s="30"/>
      <c r="H126" s="30"/>
      <c r="I126" s="30"/>
      <c r="J126" s="51"/>
      <c r="K126" s="51"/>
      <c r="L126" s="51"/>
      <c r="M126" s="51"/>
      <c r="N126" s="51"/>
      <c r="O126" s="52"/>
      <c r="P126" s="51"/>
      <c r="Q126" s="51"/>
      <c r="R126" s="31"/>
      <c r="S126" s="31"/>
      <c r="T126" s="31"/>
      <c r="U126" s="31"/>
      <c r="V126" s="28"/>
      <c r="W126" s="29"/>
      <c r="X126" s="18" t="s">
        <v>17</v>
      </c>
      <c r="Y126" s="18" t="s">
        <v>126</v>
      </c>
      <c r="Z126" s="15" t="s">
        <v>314</v>
      </c>
      <c r="AA126" s="19" t="s">
        <v>373</v>
      </c>
      <c r="AB126" s="19" t="s">
        <v>373</v>
      </c>
      <c r="AC126" s="15"/>
      <c r="AD126" s="19" t="s">
        <v>313</v>
      </c>
      <c r="AE126" s="19" t="s">
        <v>313</v>
      </c>
      <c r="AF126" s="12"/>
    </row>
    <row r="127" spans="1:32" ht="22.8" customHeight="1">
      <c r="A127" s="27"/>
      <c r="B127" s="57"/>
      <c r="C127" s="29"/>
      <c r="D127" s="30"/>
      <c r="E127" s="29"/>
      <c r="F127" s="29"/>
      <c r="G127" s="30"/>
      <c r="H127" s="30"/>
      <c r="I127" s="30"/>
      <c r="J127" s="51"/>
      <c r="K127" s="51"/>
      <c r="L127" s="51"/>
      <c r="M127" s="51"/>
      <c r="N127" s="51"/>
      <c r="O127" s="52"/>
      <c r="P127" s="51"/>
      <c r="Q127" s="51"/>
      <c r="R127" s="31"/>
      <c r="S127" s="31"/>
      <c r="T127" s="31"/>
      <c r="U127" s="31"/>
      <c r="V127" s="28"/>
      <c r="W127" s="29"/>
      <c r="X127" s="18" t="s">
        <v>46</v>
      </c>
      <c r="Y127" s="18" t="s">
        <v>133</v>
      </c>
      <c r="Z127" s="15" t="s">
        <v>314</v>
      </c>
      <c r="AA127" s="19" t="s">
        <v>359</v>
      </c>
      <c r="AB127" s="19" t="s">
        <v>359</v>
      </c>
      <c r="AC127" s="15"/>
      <c r="AD127" s="19" t="s">
        <v>322</v>
      </c>
      <c r="AE127" s="19" t="s">
        <v>322</v>
      </c>
      <c r="AF127" s="12"/>
    </row>
    <row r="128" spans="1:32" ht="22.8" customHeight="1">
      <c r="A128" s="27"/>
      <c r="B128" s="57"/>
      <c r="C128" s="29"/>
      <c r="D128" s="30"/>
      <c r="E128" s="29"/>
      <c r="F128" s="29"/>
      <c r="G128" s="30"/>
      <c r="H128" s="30"/>
      <c r="I128" s="30"/>
      <c r="J128" s="51"/>
      <c r="K128" s="51"/>
      <c r="L128" s="51"/>
      <c r="M128" s="51"/>
      <c r="N128" s="51"/>
      <c r="O128" s="52"/>
      <c r="P128" s="51"/>
      <c r="Q128" s="51"/>
      <c r="R128" s="31"/>
      <c r="S128" s="31"/>
      <c r="T128" s="31"/>
      <c r="U128" s="31"/>
      <c r="V128" s="28"/>
      <c r="W128" s="15" t="s">
        <v>307</v>
      </c>
      <c r="X128" s="18" t="s">
        <v>21</v>
      </c>
      <c r="Y128" s="18" t="s">
        <v>128</v>
      </c>
      <c r="Z128" s="15" t="s">
        <v>314</v>
      </c>
      <c r="AA128" s="19" t="s">
        <v>375</v>
      </c>
      <c r="AB128" s="19" t="s">
        <v>375</v>
      </c>
      <c r="AC128" s="15"/>
      <c r="AD128" s="19" t="s">
        <v>303</v>
      </c>
      <c r="AE128" s="19" t="s">
        <v>303</v>
      </c>
      <c r="AF128" s="12"/>
    </row>
    <row r="129" spans="1:32" ht="22.8" customHeight="1">
      <c r="A129" s="27"/>
      <c r="B129" s="57"/>
      <c r="C129" s="29"/>
      <c r="D129" s="30"/>
      <c r="E129" s="29"/>
      <c r="F129" s="29"/>
      <c r="G129" s="30"/>
      <c r="H129" s="30"/>
      <c r="I129" s="30"/>
      <c r="J129" s="51"/>
      <c r="K129" s="51"/>
      <c r="L129" s="51"/>
      <c r="M129" s="51"/>
      <c r="N129" s="51"/>
      <c r="O129" s="52"/>
      <c r="P129" s="51"/>
      <c r="Q129" s="51"/>
      <c r="R129" s="31"/>
      <c r="S129" s="31"/>
      <c r="T129" s="31"/>
      <c r="U129" s="31"/>
      <c r="V129" s="28"/>
      <c r="W129" s="15" t="s">
        <v>319</v>
      </c>
      <c r="X129" s="18" t="s">
        <v>49</v>
      </c>
      <c r="Y129" s="18" t="s">
        <v>134</v>
      </c>
      <c r="Z129" s="15" t="s">
        <v>320</v>
      </c>
      <c r="AA129" s="19" t="s">
        <v>321</v>
      </c>
      <c r="AB129" s="19" t="s">
        <v>321</v>
      </c>
      <c r="AC129" s="15" t="s">
        <v>306</v>
      </c>
      <c r="AD129" s="19" t="s">
        <v>322</v>
      </c>
      <c r="AE129" s="19" t="s">
        <v>322</v>
      </c>
      <c r="AF129" s="12"/>
    </row>
    <row r="130" spans="1:32" ht="22.8" customHeight="1">
      <c r="A130" s="27"/>
      <c r="B130" s="57"/>
      <c r="C130" s="29"/>
      <c r="D130" s="30"/>
      <c r="E130" s="29"/>
      <c r="F130" s="29"/>
      <c r="G130" s="30"/>
      <c r="H130" s="30"/>
      <c r="I130" s="30"/>
      <c r="J130" s="51"/>
      <c r="K130" s="51"/>
      <c r="L130" s="51"/>
      <c r="M130" s="51"/>
      <c r="N130" s="51"/>
      <c r="O130" s="52"/>
      <c r="P130" s="51"/>
      <c r="Q130" s="51"/>
      <c r="R130" s="31"/>
      <c r="S130" s="31"/>
      <c r="T130" s="31"/>
      <c r="U130" s="31"/>
      <c r="V130" s="28"/>
      <c r="W130" s="15" t="s">
        <v>323</v>
      </c>
      <c r="X130" s="18" t="s">
        <v>51</v>
      </c>
      <c r="Y130" s="18" t="s">
        <v>130</v>
      </c>
      <c r="Z130" s="15" t="s">
        <v>304</v>
      </c>
      <c r="AA130" s="19" t="s">
        <v>381</v>
      </c>
      <c r="AB130" s="19" t="s">
        <v>381</v>
      </c>
      <c r="AC130" s="15" t="s">
        <v>339</v>
      </c>
      <c r="AD130" s="19" t="s">
        <v>303</v>
      </c>
      <c r="AE130" s="19" t="s">
        <v>303</v>
      </c>
      <c r="AF130" s="12"/>
    </row>
    <row r="131" spans="1:32" ht="22.8" customHeight="1">
      <c r="A131" s="27"/>
      <c r="B131" s="57"/>
      <c r="C131" s="28" t="s">
        <v>137</v>
      </c>
      <c r="D131" s="30">
        <v>10</v>
      </c>
      <c r="E131" s="28" t="s">
        <v>41</v>
      </c>
      <c r="F131" s="28" t="s">
        <v>123</v>
      </c>
      <c r="G131" s="30" t="s">
        <v>326</v>
      </c>
      <c r="H131" s="30" t="s">
        <v>378</v>
      </c>
      <c r="I131" s="30" t="s">
        <v>379</v>
      </c>
      <c r="J131" s="51">
        <v>1.44</v>
      </c>
      <c r="K131" s="51">
        <v>1.44</v>
      </c>
      <c r="L131" s="51">
        <v>1.1519999999999999</v>
      </c>
      <c r="M131" s="51">
        <v>1.008</v>
      </c>
      <c r="N131" s="51">
        <v>1.008</v>
      </c>
      <c r="O131" s="52"/>
      <c r="P131" s="51">
        <v>1.44</v>
      </c>
      <c r="Q131" s="51">
        <v>1.44</v>
      </c>
      <c r="R131" s="31"/>
      <c r="S131" s="31"/>
      <c r="T131" s="31"/>
      <c r="U131" s="31"/>
      <c r="V131" s="28" t="s">
        <v>138</v>
      </c>
      <c r="W131" s="29" t="s">
        <v>299</v>
      </c>
      <c r="X131" s="18" t="s">
        <v>5</v>
      </c>
      <c r="Y131" s="18" t="s">
        <v>125</v>
      </c>
      <c r="Z131" s="15" t="s">
        <v>304</v>
      </c>
      <c r="AA131" s="19" t="s">
        <v>341</v>
      </c>
      <c r="AB131" s="19" t="s">
        <v>341</v>
      </c>
      <c r="AC131" s="15" t="s">
        <v>312</v>
      </c>
      <c r="AD131" s="19" t="s">
        <v>313</v>
      </c>
      <c r="AE131" s="19" t="s">
        <v>313</v>
      </c>
      <c r="AF131" s="12"/>
    </row>
    <row r="132" spans="1:32" ht="22.8" customHeight="1">
      <c r="A132" s="27"/>
      <c r="B132" s="57"/>
      <c r="C132" s="29"/>
      <c r="D132" s="30"/>
      <c r="E132" s="29"/>
      <c r="F132" s="29"/>
      <c r="G132" s="30"/>
      <c r="H132" s="30"/>
      <c r="I132" s="30"/>
      <c r="J132" s="51"/>
      <c r="K132" s="51"/>
      <c r="L132" s="51"/>
      <c r="M132" s="51"/>
      <c r="N132" s="51"/>
      <c r="O132" s="52"/>
      <c r="P132" s="51"/>
      <c r="Q132" s="51"/>
      <c r="R132" s="31"/>
      <c r="S132" s="31"/>
      <c r="T132" s="31"/>
      <c r="U132" s="31"/>
      <c r="V132" s="28"/>
      <c r="W132" s="29"/>
      <c r="X132" s="18" t="s">
        <v>17</v>
      </c>
      <c r="Y132" s="18" t="s">
        <v>126</v>
      </c>
      <c r="Z132" s="15" t="s">
        <v>314</v>
      </c>
      <c r="AA132" s="19" t="s">
        <v>373</v>
      </c>
      <c r="AB132" s="19" t="s">
        <v>373</v>
      </c>
      <c r="AC132" s="15"/>
      <c r="AD132" s="19" t="s">
        <v>313</v>
      </c>
      <c r="AE132" s="19" t="s">
        <v>313</v>
      </c>
      <c r="AF132" s="12"/>
    </row>
    <row r="133" spans="1:32" ht="22.8" customHeight="1">
      <c r="A133" s="27"/>
      <c r="B133" s="57"/>
      <c r="C133" s="29"/>
      <c r="D133" s="30"/>
      <c r="E133" s="29"/>
      <c r="F133" s="29"/>
      <c r="G133" s="30"/>
      <c r="H133" s="30"/>
      <c r="I133" s="30"/>
      <c r="J133" s="51"/>
      <c r="K133" s="51"/>
      <c r="L133" s="51"/>
      <c r="M133" s="51"/>
      <c r="N133" s="51"/>
      <c r="O133" s="52"/>
      <c r="P133" s="51"/>
      <c r="Q133" s="51"/>
      <c r="R133" s="31"/>
      <c r="S133" s="31"/>
      <c r="T133" s="31"/>
      <c r="U133" s="31"/>
      <c r="V133" s="28"/>
      <c r="W133" s="29"/>
      <c r="X133" s="18" t="s">
        <v>46</v>
      </c>
      <c r="Y133" s="18" t="s">
        <v>133</v>
      </c>
      <c r="Z133" s="15" t="s">
        <v>314</v>
      </c>
      <c r="AA133" s="19" t="s">
        <v>374</v>
      </c>
      <c r="AB133" s="19" t="s">
        <v>374</v>
      </c>
      <c r="AC133" s="15"/>
      <c r="AD133" s="19" t="s">
        <v>322</v>
      </c>
      <c r="AE133" s="19" t="s">
        <v>322</v>
      </c>
      <c r="AF133" s="12"/>
    </row>
    <row r="134" spans="1:32" ht="22.8" customHeight="1">
      <c r="A134" s="27"/>
      <c r="B134" s="57"/>
      <c r="C134" s="29"/>
      <c r="D134" s="30"/>
      <c r="E134" s="29"/>
      <c r="F134" s="29"/>
      <c r="G134" s="30"/>
      <c r="H134" s="30"/>
      <c r="I134" s="30"/>
      <c r="J134" s="51"/>
      <c r="K134" s="51"/>
      <c r="L134" s="51"/>
      <c r="M134" s="51"/>
      <c r="N134" s="51"/>
      <c r="O134" s="52"/>
      <c r="P134" s="51"/>
      <c r="Q134" s="51"/>
      <c r="R134" s="31"/>
      <c r="S134" s="31"/>
      <c r="T134" s="31"/>
      <c r="U134" s="31"/>
      <c r="V134" s="28"/>
      <c r="W134" s="15" t="s">
        <v>307</v>
      </c>
      <c r="X134" s="18" t="s">
        <v>21</v>
      </c>
      <c r="Y134" s="18" t="s">
        <v>128</v>
      </c>
      <c r="Z134" s="15" t="s">
        <v>314</v>
      </c>
      <c r="AA134" s="19" t="s">
        <v>375</v>
      </c>
      <c r="AB134" s="19" t="s">
        <v>375</v>
      </c>
      <c r="AC134" s="15"/>
      <c r="AD134" s="19" t="s">
        <v>303</v>
      </c>
      <c r="AE134" s="19" t="s">
        <v>303</v>
      </c>
      <c r="AF134" s="12"/>
    </row>
    <row r="135" spans="1:32" ht="22.8" customHeight="1">
      <c r="A135" s="27"/>
      <c r="B135" s="57"/>
      <c r="C135" s="29"/>
      <c r="D135" s="30"/>
      <c r="E135" s="29"/>
      <c r="F135" s="29"/>
      <c r="G135" s="30"/>
      <c r="H135" s="30"/>
      <c r="I135" s="30"/>
      <c r="J135" s="51"/>
      <c r="K135" s="51"/>
      <c r="L135" s="51"/>
      <c r="M135" s="51"/>
      <c r="N135" s="51"/>
      <c r="O135" s="52"/>
      <c r="P135" s="51"/>
      <c r="Q135" s="51"/>
      <c r="R135" s="31"/>
      <c r="S135" s="31"/>
      <c r="T135" s="31"/>
      <c r="U135" s="31"/>
      <c r="V135" s="28"/>
      <c r="W135" s="15" t="s">
        <v>319</v>
      </c>
      <c r="X135" s="18" t="s">
        <v>49</v>
      </c>
      <c r="Y135" s="18" t="s">
        <v>134</v>
      </c>
      <c r="Z135" s="15" t="s">
        <v>320</v>
      </c>
      <c r="AA135" s="19" t="s">
        <v>321</v>
      </c>
      <c r="AB135" s="19" t="s">
        <v>321</v>
      </c>
      <c r="AC135" s="15" t="s">
        <v>306</v>
      </c>
      <c r="AD135" s="19" t="s">
        <v>322</v>
      </c>
      <c r="AE135" s="19" t="s">
        <v>322</v>
      </c>
      <c r="AF135" s="12"/>
    </row>
    <row r="136" spans="1:32" ht="22.8" customHeight="1">
      <c r="A136" s="27"/>
      <c r="B136" s="57"/>
      <c r="C136" s="29"/>
      <c r="D136" s="30"/>
      <c r="E136" s="29"/>
      <c r="F136" s="29"/>
      <c r="G136" s="30"/>
      <c r="H136" s="30"/>
      <c r="I136" s="30"/>
      <c r="J136" s="51"/>
      <c r="K136" s="51"/>
      <c r="L136" s="51"/>
      <c r="M136" s="51"/>
      <c r="N136" s="51"/>
      <c r="O136" s="52"/>
      <c r="P136" s="51"/>
      <c r="Q136" s="51"/>
      <c r="R136" s="31"/>
      <c r="S136" s="31"/>
      <c r="T136" s="31"/>
      <c r="U136" s="31"/>
      <c r="V136" s="28"/>
      <c r="W136" s="15" t="s">
        <v>323</v>
      </c>
      <c r="X136" s="18" t="s">
        <v>51</v>
      </c>
      <c r="Y136" s="18" t="s">
        <v>130</v>
      </c>
      <c r="Z136" s="15" t="s">
        <v>304</v>
      </c>
      <c r="AA136" s="19" t="s">
        <v>382</v>
      </c>
      <c r="AB136" s="19" t="s">
        <v>382</v>
      </c>
      <c r="AC136" s="15" t="s">
        <v>339</v>
      </c>
      <c r="AD136" s="19" t="s">
        <v>303</v>
      </c>
      <c r="AE136" s="19" t="s">
        <v>303</v>
      </c>
      <c r="AF136" s="12"/>
    </row>
    <row r="137" spans="1:32" ht="22.8" customHeight="1">
      <c r="A137" s="27"/>
      <c r="B137" s="57"/>
      <c r="C137" s="28" t="s">
        <v>139</v>
      </c>
      <c r="D137" s="30">
        <v>10</v>
      </c>
      <c r="E137" s="28" t="s">
        <v>41</v>
      </c>
      <c r="F137" s="28" t="s">
        <v>58</v>
      </c>
      <c r="G137" s="30" t="s">
        <v>326</v>
      </c>
      <c r="H137" s="30" t="s">
        <v>383</v>
      </c>
      <c r="I137" s="30" t="s">
        <v>384</v>
      </c>
      <c r="J137" s="51">
        <v>40.945</v>
      </c>
      <c r="K137" s="51">
        <v>40.945</v>
      </c>
      <c r="L137" s="51">
        <v>40.945</v>
      </c>
      <c r="M137" s="51">
        <v>40.945</v>
      </c>
      <c r="N137" s="51">
        <v>40.945</v>
      </c>
      <c r="O137" s="52"/>
      <c r="P137" s="51">
        <v>40.945</v>
      </c>
      <c r="Q137" s="51"/>
      <c r="R137" s="31" t="s">
        <v>295</v>
      </c>
      <c r="S137" s="31"/>
      <c r="T137" s="31"/>
      <c r="U137" s="31"/>
      <c r="V137" s="28" t="s">
        <v>140</v>
      </c>
      <c r="W137" s="29" t="s">
        <v>299</v>
      </c>
      <c r="X137" s="18" t="s">
        <v>5</v>
      </c>
      <c r="Y137" s="18" t="s">
        <v>141</v>
      </c>
      <c r="Z137" s="15" t="s">
        <v>300</v>
      </c>
      <c r="AA137" s="19" t="s">
        <v>385</v>
      </c>
      <c r="AB137" s="19" t="s">
        <v>385</v>
      </c>
      <c r="AC137" s="15" t="s">
        <v>386</v>
      </c>
      <c r="AD137" s="19" t="s">
        <v>313</v>
      </c>
      <c r="AE137" s="19" t="s">
        <v>313</v>
      </c>
      <c r="AF137" s="12"/>
    </row>
    <row r="138" spans="1:32" ht="22.8" customHeight="1">
      <c r="A138" s="27"/>
      <c r="B138" s="57"/>
      <c r="C138" s="29"/>
      <c r="D138" s="30"/>
      <c r="E138" s="29"/>
      <c r="F138" s="29"/>
      <c r="G138" s="30"/>
      <c r="H138" s="30"/>
      <c r="I138" s="30"/>
      <c r="J138" s="51"/>
      <c r="K138" s="51"/>
      <c r="L138" s="51"/>
      <c r="M138" s="51"/>
      <c r="N138" s="51"/>
      <c r="O138" s="52"/>
      <c r="P138" s="51"/>
      <c r="Q138" s="51"/>
      <c r="R138" s="31"/>
      <c r="S138" s="31"/>
      <c r="T138" s="31"/>
      <c r="U138" s="31"/>
      <c r="V138" s="28"/>
      <c r="W138" s="29"/>
      <c r="X138" s="18" t="s">
        <v>17</v>
      </c>
      <c r="Y138" s="18" t="s">
        <v>142</v>
      </c>
      <c r="Z138" s="15" t="s">
        <v>304</v>
      </c>
      <c r="AA138" s="19" t="s">
        <v>305</v>
      </c>
      <c r="AB138" s="19" t="s">
        <v>305</v>
      </c>
      <c r="AC138" s="15" t="s">
        <v>306</v>
      </c>
      <c r="AD138" s="19" t="s">
        <v>313</v>
      </c>
      <c r="AE138" s="19" t="s">
        <v>313</v>
      </c>
      <c r="AF138" s="12"/>
    </row>
    <row r="139" spans="1:32" ht="22.8" customHeight="1">
      <c r="A139" s="27"/>
      <c r="B139" s="57"/>
      <c r="C139" s="29"/>
      <c r="D139" s="30"/>
      <c r="E139" s="29"/>
      <c r="F139" s="29"/>
      <c r="G139" s="30"/>
      <c r="H139" s="30"/>
      <c r="I139" s="30"/>
      <c r="J139" s="51"/>
      <c r="K139" s="51"/>
      <c r="L139" s="51"/>
      <c r="M139" s="51"/>
      <c r="N139" s="51"/>
      <c r="O139" s="52"/>
      <c r="P139" s="51"/>
      <c r="Q139" s="51"/>
      <c r="R139" s="31"/>
      <c r="S139" s="31"/>
      <c r="T139" s="31"/>
      <c r="U139" s="31"/>
      <c r="V139" s="28"/>
      <c r="W139" s="29"/>
      <c r="X139" s="18" t="s">
        <v>46</v>
      </c>
      <c r="Y139" s="18" t="s">
        <v>143</v>
      </c>
      <c r="Z139" s="15" t="s">
        <v>300</v>
      </c>
      <c r="AA139" s="19" t="s">
        <v>349</v>
      </c>
      <c r="AB139" s="19" t="s">
        <v>349</v>
      </c>
      <c r="AC139" s="15" t="s">
        <v>318</v>
      </c>
      <c r="AD139" s="19" t="s">
        <v>322</v>
      </c>
      <c r="AE139" s="19" t="s">
        <v>322</v>
      </c>
      <c r="AF139" s="12"/>
    </row>
    <row r="140" spans="1:32" ht="22.8" customHeight="1">
      <c r="A140" s="27"/>
      <c r="B140" s="57"/>
      <c r="C140" s="29"/>
      <c r="D140" s="30"/>
      <c r="E140" s="29"/>
      <c r="F140" s="29"/>
      <c r="G140" s="30"/>
      <c r="H140" s="30"/>
      <c r="I140" s="30"/>
      <c r="J140" s="51"/>
      <c r="K140" s="51"/>
      <c r="L140" s="51"/>
      <c r="M140" s="51"/>
      <c r="N140" s="51"/>
      <c r="O140" s="52"/>
      <c r="P140" s="51"/>
      <c r="Q140" s="51"/>
      <c r="R140" s="31"/>
      <c r="S140" s="31"/>
      <c r="T140" s="31"/>
      <c r="U140" s="31"/>
      <c r="V140" s="28"/>
      <c r="W140" s="15" t="s">
        <v>307</v>
      </c>
      <c r="X140" s="18" t="s">
        <v>21</v>
      </c>
      <c r="Y140" s="18" t="s">
        <v>144</v>
      </c>
      <c r="Z140" s="15" t="s">
        <v>314</v>
      </c>
      <c r="AA140" s="19" t="s">
        <v>387</v>
      </c>
      <c r="AB140" s="19" t="s">
        <v>387</v>
      </c>
      <c r="AC140" s="15"/>
      <c r="AD140" s="19" t="s">
        <v>303</v>
      </c>
      <c r="AE140" s="19" t="s">
        <v>303</v>
      </c>
      <c r="AF140" s="12"/>
    </row>
    <row r="141" spans="1:32" ht="22.8" customHeight="1">
      <c r="A141" s="27"/>
      <c r="B141" s="57"/>
      <c r="C141" s="29"/>
      <c r="D141" s="30"/>
      <c r="E141" s="29"/>
      <c r="F141" s="29"/>
      <c r="G141" s="30"/>
      <c r="H141" s="30"/>
      <c r="I141" s="30"/>
      <c r="J141" s="51"/>
      <c r="K141" s="51"/>
      <c r="L141" s="51"/>
      <c r="M141" s="51"/>
      <c r="N141" s="51"/>
      <c r="O141" s="52"/>
      <c r="P141" s="51"/>
      <c r="Q141" s="51"/>
      <c r="R141" s="31"/>
      <c r="S141" s="31"/>
      <c r="T141" s="31"/>
      <c r="U141" s="31"/>
      <c r="V141" s="28"/>
      <c r="W141" s="15" t="s">
        <v>319</v>
      </c>
      <c r="X141" s="18" t="s">
        <v>49</v>
      </c>
      <c r="Y141" s="18" t="s">
        <v>145</v>
      </c>
      <c r="Z141" s="15" t="s">
        <v>320</v>
      </c>
      <c r="AA141" s="19" t="s">
        <v>388</v>
      </c>
      <c r="AB141" s="19" t="s">
        <v>388</v>
      </c>
      <c r="AC141" s="15" t="s">
        <v>306</v>
      </c>
      <c r="AD141" s="19" t="s">
        <v>322</v>
      </c>
      <c r="AE141" s="19" t="s">
        <v>322</v>
      </c>
      <c r="AF141" s="12"/>
    </row>
    <row r="142" spans="1:32" ht="22.8" customHeight="1">
      <c r="A142" s="27"/>
      <c r="B142" s="57"/>
      <c r="C142" s="29"/>
      <c r="D142" s="30"/>
      <c r="E142" s="29"/>
      <c r="F142" s="29"/>
      <c r="G142" s="30"/>
      <c r="H142" s="30"/>
      <c r="I142" s="30"/>
      <c r="J142" s="51"/>
      <c r="K142" s="51"/>
      <c r="L142" s="51"/>
      <c r="M142" s="51"/>
      <c r="N142" s="51"/>
      <c r="O142" s="52"/>
      <c r="P142" s="51"/>
      <c r="Q142" s="51"/>
      <c r="R142" s="31"/>
      <c r="S142" s="31"/>
      <c r="T142" s="31"/>
      <c r="U142" s="31"/>
      <c r="V142" s="28"/>
      <c r="W142" s="15" t="s">
        <v>323</v>
      </c>
      <c r="X142" s="18" t="s">
        <v>51</v>
      </c>
      <c r="Y142" s="18" t="s">
        <v>146</v>
      </c>
      <c r="Z142" s="15" t="s">
        <v>300</v>
      </c>
      <c r="AA142" s="19" t="s">
        <v>389</v>
      </c>
      <c r="AB142" s="19" t="s">
        <v>389</v>
      </c>
      <c r="AC142" s="15" t="s">
        <v>339</v>
      </c>
      <c r="AD142" s="19" t="s">
        <v>303</v>
      </c>
      <c r="AE142" s="19" t="s">
        <v>303</v>
      </c>
      <c r="AF142" s="12"/>
    </row>
    <row r="143" spans="1:32" ht="22.8" customHeight="1">
      <c r="A143" s="27"/>
      <c r="B143" s="57"/>
      <c r="C143" s="28" t="s">
        <v>147</v>
      </c>
      <c r="D143" s="30">
        <v>10</v>
      </c>
      <c r="E143" s="28" t="s">
        <v>41</v>
      </c>
      <c r="F143" s="28" t="s">
        <v>58</v>
      </c>
      <c r="G143" s="30" t="s">
        <v>326</v>
      </c>
      <c r="H143" s="30" t="s">
        <v>361</v>
      </c>
      <c r="I143" s="30" t="s">
        <v>362</v>
      </c>
      <c r="J143" s="51">
        <v>20</v>
      </c>
      <c r="K143" s="51">
        <v>20</v>
      </c>
      <c r="L143" s="51">
        <v>20</v>
      </c>
      <c r="M143" s="51">
        <v>20</v>
      </c>
      <c r="N143" s="51">
        <v>20</v>
      </c>
      <c r="O143" s="52"/>
      <c r="P143" s="51">
        <v>20</v>
      </c>
      <c r="Q143" s="51">
        <v>20</v>
      </c>
      <c r="R143" s="31"/>
      <c r="S143" s="31"/>
      <c r="T143" s="31"/>
      <c r="U143" s="31"/>
      <c r="V143" s="28" t="s">
        <v>148</v>
      </c>
      <c r="W143" s="29" t="s">
        <v>299</v>
      </c>
      <c r="X143" s="18" t="s">
        <v>5</v>
      </c>
      <c r="Y143" s="18" t="s">
        <v>149</v>
      </c>
      <c r="Z143" s="15" t="s">
        <v>320</v>
      </c>
      <c r="AA143" s="19" t="s">
        <v>356</v>
      </c>
      <c r="AB143" s="19" t="s">
        <v>356</v>
      </c>
      <c r="AC143" s="15" t="s">
        <v>302</v>
      </c>
      <c r="AD143" s="19" t="s">
        <v>313</v>
      </c>
      <c r="AE143" s="19" t="s">
        <v>313</v>
      </c>
      <c r="AF143" s="12"/>
    </row>
    <row r="144" spans="1:32" ht="22.8" customHeight="1">
      <c r="A144" s="27"/>
      <c r="B144" s="57"/>
      <c r="C144" s="29"/>
      <c r="D144" s="30"/>
      <c r="E144" s="29"/>
      <c r="F144" s="29"/>
      <c r="G144" s="30"/>
      <c r="H144" s="30"/>
      <c r="I144" s="30"/>
      <c r="J144" s="51"/>
      <c r="K144" s="51"/>
      <c r="L144" s="51"/>
      <c r="M144" s="51"/>
      <c r="N144" s="51"/>
      <c r="O144" s="52"/>
      <c r="P144" s="51"/>
      <c r="Q144" s="51"/>
      <c r="R144" s="31"/>
      <c r="S144" s="31"/>
      <c r="T144" s="31"/>
      <c r="U144" s="31"/>
      <c r="V144" s="28"/>
      <c r="W144" s="29"/>
      <c r="X144" s="18" t="s">
        <v>17</v>
      </c>
      <c r="Y144" s="18" t="s">
        <v>150</v>
      </c>
      <c r="Z144" s="15" t="s">
        <v>314</v>
      </c>
      <c r="AA144" s="19" t="s">
        <v>390</v>
      </c>
      <c r="AB144" s="19" t="s">
        <v>390</v>
      </c>
      <c r="AC144" s="15"/>
      <c r="AD144" s="19" t="s">
        <v>313</v>
      </c>
      <c r="AE144" s="19" t="s">
        <v>313</v>
      </c>
      <c r="AF144" s="12"/>
    </row>
    <row r="145" spans="1:32" ht="22.8" customHeight="1">
      <c r="A145" s="27"/>
      <c r="B145" s="57"/>
      <c r="C145" s="29"/>
      <c r="D145" s="30"/>
      <c r="E145" s="29"/>
      <c r="F145" s="29"/>
      <c r="G145" s="30"/>
      <c r="H145" s="30"/>
      <c r="I145" s="30"/>
      <c r="J145" s="51"/>
      <c r="K145" s="51"/>
      <c r="L145" s="51"/>
      <c r="M145" s="51"/>
      <c r="N145" s="51"/>
      <c r="O145" s="52"/>
      <c r="P145" s="51"/>
      <c r="Q145" s="51"/>
      <c r="R145" s="31"/>
      <c r="S145" s="31"/>
      <c r="T145" s="31"/>
      <c r="U145" s="31"/>
      <c r="V145" s="28"/>
      <c r="W145" s="29"/>
      <c r="X145" s="18" t="s">
        <v>46</v>
      </c>
      <c r="Y145" s="18" t="s">
        <v>111</v>
      </c>
      <c r="Z145" s="15" t="s">
        <v>300</v>
      </c>
      <c r="AA145" s="19" t="s">
        <v>330</v>
      </c>
      <c r="AB145" s="19" t="s">
        <v>330</v>
      </c>
      <c r="AC145" s="15" t="s">
        <v>331</v>
      </c>
      <c r="AD145" s="19" t="s">
        <v>322</v>
      </c>
      <c r="AE145" s="19" t="s">
        <v>322</v>
      </c>
      <c r="AF145" s="12"/>
    </row>
    <row r="146" spans="1:32" ht="22.8" customHeight="1">
      <c r="A146" s="27"/>
      <c r="B146" s="57"/>
      <c r="C146" s="29"/>
      <c r="D146" s="30"/>
      <c r="E146" s="29"/>
      <c r="F146" s="29"/>
      <c r="G146" s="30"/>
      <c r="H146" s="30"/>
      <c r="I146" s="30"/>
      <c r="J146" s="51"/>
      <c r="K146" s="51"/>
      <c r="L146" s="51"/>
      <c r="M146" s="51"/>
      <c r="N146" s="51"/>
      <c r="O146" s="52"/>
      <c r="P146" s="51"/>
      <c r="Q146" s="51"/>
      <c r="R146" s="31"/>
      <c r="S146" s="31"/>
      <c r="T146" s="31"/>
      <c r="U146" s="31"/>
      <c r="V146" s="28"/>
      <c r="W146" s="15" t="s">
        <v>307</v>
      </c>
      <c r="X146" s="18" t="s">
        <v>21</v>
      </c>
      <c r="Y146" s="18" t="s">
        <v>151</v>
      </c>
      <c r="Z146" s="15" t="s">
        <v>314</v>
      </c>
      <c r="AA146" s="19" t="s">
        <v>316</v>
      </c>
      <c r="AB146" s="19" t="s">
        <v>316</v>
      </c>
      <c r="AC146" s="15"/>
      <c r="AD146" s="19" t="s">
        <v>303</v>
      </c>
      <c r="AE146" s="19" t="s">
        <v>303</v>
      </c>
      <c r="AF146" s="12"/>
    </row>
    <row r="147" spans="1:32" ht="22.8" customHeight="1">
      <c r="A147" s="27"/>
      <c r="B147" s="57"/>
      <c r="C147" s="29"/>
      <c r="D147" s="30"/>
      <c r="E147" s="29"/>
      <c r="F147" s="29"/>
      <c r="G147" s="30"/>
      <c r="H147" s="30"/>
      <c r="I147" s="30"/>
      <c r="J147" s="51"/>
      <c r="K147" s="51"/>
      <c r="L147" s="51"/>
      <c r="M147" s="51"/>
      <c r="N147" s="51"/>
      <c r="O147" s="52"/>
      <c r="P147" s="51"/>
      <c r="Q147" s="51"/>
      <c r="R147" s="31"/>
      <c r="S147" s="31"/>
      <c r="T147" s="31"/>
      <c r="U147" s="31"/>
      <c r="V147" s="28"/>
      <c r="W147" s="15" t="s">
        <v>319</v>
      </c>
      <c r="X147" s="18" t="s">
        <v>49</v>
      </c>
      <c r="Y147" s="18" t="s">
        <v>152</v>
      </c>
      <c r="Z147" s="15" t="s">
        <v>320</v>
      </c>
      <c r="AA147" s="19" t="s">
        <v>337</v>
      </c>
      <c r="AB147" s="19" t="s">
        <v>337</v>
      </c>
      <c r="AC147" s="15" t="s">
        <v>306</v>
      </c>
      <c r="AD147" s="19" t="s">
        <v>322</v>
      </c>
      <c r="AE147" s="19" t="s">
        <v>322</v>
      </c>
      <c r="AF147" s="12"/>
    </row>
    <row r="148" spans="1:32" ht="22.8" customHeight="1">
      <c r="A148" s="27"/>
      <c r="B148" s="57"/>
      <c r="C148" s="29"/>
      <c r="D148" s="30"/>
      <c r="E148" s="29"/>
      <c r="F148" s="29"/>
      <c r="G148" s="30"/>
      <c r="H148" s="30"/>
      <c r="I148" s="30"/>
      <c r="J148" s="51"/>
      <c r="K148" s="51"/>
      <c r="L148" s="51"/>
      <c r="M148" s="51"/>
      <c r="N148" s="51"/>
      <c r="O148" s="52"/>
      <c r="P148" s="51"/>
      <c r="Q148" s="51"/>
      <c r="R148" s="31"/>
      <c r="S148" s="31"/>
      <c r="T148" s="31"/>
      <c r="U148" s="31"/>
      <c r="V148" s="28"/>
      <c r="W148" s="15" t="s">
        <v>323</v>
      </c>
      <c r="X148" s="18" t="s">
        <v>51</v>
      </c>
      <c r="Y148" s="18" t="s">
        <v>153</v>
      </c>
      <c r="Z148" s="15" t="s">
        <v>300</v>
      </c>
      <c r="AA148" s="19" t="s">
        <v>303</v>
      </c>
      <c r="AB148" s="19" t="s">
        <v>303</v>
      </c>
      <c r="AC148" s="15" t="s">
        <v>344</v>
      </c>
      <c r="AD148" s="19" t="s">
        <v>303</v>
      </c>
      <c r="AE148" s="19" t="s">
        <v>303</v>
      </c>
      <c r="AF148" s="12"/>
    </row>
    <row r="149" spans="1:32" ht="22.8" customHeight="1">
      <c r="A149" s="27"/>
      <c r="B149" s="57"/>
      <c r="C149" s="28" t="s">
        <v>154</v>
      </c>
      <c r="D149" s="30">
        <v>10</v>
      </c>
      <c r="E149" s="28" t="s">
        <v>41</v>
      </c>
      <c r="F149" s="28" t="s">
        <v>58</v>
      </c>
      <c r="G149" s="30" t="s">
        <v>326</v>
      </c>
      <c r="H149" s="30" t="s">
        <v>361</v>
      </c>
      <c r="I149" s="30" t="s">
        <v>362</v>
      </c>
      <c r="J149" s="51">
        <v>80</v>
      </c>
      <c r="K149" s="51">
        <v>80</v>
      </c>
      <c r="L149" s="51">
        <v>80</v>
      </c>
      <c r="M149" s="51">
        <v>80</v>
      </c>
      <c r="N149" s="51">
        <v>80</v>
      </c>
      <c r="O149" s="52"/>
      <c r="P149" s="51">
        <v>80</v>
      </c>
      <c r="Q149" s="51">
        <v>80</v>
      </c>
      <c r="R149" s="31"/>
      <c r="S149" s="31"/>
      <c r="T149" s="31"/>
      <c r="U149" s="31"/>
      <c r="V149" s="28" t="s">
        <v>155</v>
      </c>
      <c r="W149" s="29" t="s">
        <v>299</v>
      </c>
      <c r="X149" s="18" t="s">
        <v>5</v>
      </c>
      <c r="Y149" s="18" t="s">
        <v>156</v>
      </c>
      <c r="Z149" s="15" t="s">
        <v>320</v>
      </c>
      <c r="AA149" s="19" t="s">
        <v>303</v>
      </c>
      <c r="AB149" s="19" t="s">
        <v>303</v>
      </c>
      <c r="AC149" s="15" t="s">
        <v>302</v>
      </c>
      <c r="AD149" s="19" t="s">
        <v>313</v>
      </c>
      <c r="AE149" s="19" t="s">
        <v>313</v>
      </c>
      <c r="AF149" s="12"/>
    </row>
    <row r="150" spans="1:32" ht="22.8" customHeight="1">
      <c r="A150" s="27"/>
      <c r="B150" s="57"/>
      <c r="C150" s="29"/>
      <c r="D150" s="30"/>
      <c r="E150" s="29"/>
      <c r="F150" s="29"/>
      <c r="G150" s="30"/>
      <c r="H150" s="30"/>
      <c r="I150" s="30"/>
      <c r="J150" s="51"/>
      <c r="K150" s="51"/>
      <c r="L150" s="51"/>
      <c r="M150" s="51"/>
      <c r="N150" s="51"/>
      <c r="O150" s="52"/>
      <c r="P150" s="51"/>
      <c r="Q150" s="51"/>
      <c r="R150" s="31"/>
      <c r="S150" s="31"/>
      <c r="T150" s="31"/>
      <c r="U150" s="31"/>
      <c r="V150" s="28"/>
      <c r="W150" s="29"/>
      <c r="X150" s="18" t="s">
        <v>17</v>
      </c>
      <c r="Y150" s="18" t="s">
        <v>157</v>
      </c>
      <c r="Z150" s="15" t="s">
        <v>314</v>
      </c>
      <c r="AA150" s="19" t="s">
        <v>391</v>
      </c>
      <c r="AB150" s="19" t="s">
        <v>391</v>
      </c>
      <c r="AC150" s="15"/>
      <c r="AD150" s="19" t="s">
        <v>313</v>
      </c>
      <c r="AE150" s="19" t="s">
        <v>313</v>
      </c>
      <c r="AF150" s="12"/>
    </row>
    <row r="151" spans="1:32" ht="22.8" customHeight="1">
      <c r="A151" s="27"/>
      <c r="B151" s="57"/>
      <c r="C151" s="29"/>
      <c r="D151" s="30"/>
      <c r="E151" s="29"/>
      <c r="F151" s="29"/>
      <c r="G151" s="30"/>
      <c r="H151" s="30"/>
      <c r="I151" s="30"/>
      <c r="J151" s="51"/>
      <c r="K151" s="51"/>
      <c r="L151" s="51"/>
      <c r="M151" s="51"/>
      <c r="N151" s="51"/>
      <c r="O151" s="52"/>
      <c r="P151" s="51"/>
      <c r="Q151" s="51"/>
      <c r="R151" s="31"/>
      <c r="S151" s="31"/>
      <c r="T151" s="31"/>
      <c r="U151" s="31"/>
      <c r="V151" s="28"/>
      <c r="W151" s="29"/>
      <c r="X151" s="18" t="s">
        <v>46</v>
      </c>
      <c r="Y151" s="18" t="s">
        <v>158</v>
      </c>
      <c r="Z151" s="15" t="s">
        <v>314</v>
      </c>
      <c r="AA151" s="19" t="s">
        <v>392</v>
      </c>
      <c r="AB151" s="19" t="s">
        <v>392</v>
      </c>
      <c r="AC151" s="15"/>
      <c r="AD151" s="19" t="s">
        <v>322</v>
      </c>
      <c r="AE151" s="19" t="s">
        <v>322</v>
      </c>
      <c r="AF151" s="12"/>
    </row>
    <row r="152" spans="1:32" ht="22.8" customHeight="1">
      <c r="A152" s="27"/>
      <c r="B152" s="57"/>
      <c r="C152" s="29"/>
      <c r="D152" s="30"/>
      <c r="E152" s="29"/>
      <c r="F152" s="29"/>
      <c r="G152" s="30"/>
      <c r="H152" s="30"/>
      <c r="I152" s="30"/>
      <c r="J152" s="51"/>
      <c r="K152" s="51"/>
      <c r="L152" s="51"/>
      <c r="M152" s="51"/>
      <c r="N152" s="51"/>
      <c r="O152" s="52"/>
      <c r="P152" s="51"/>
      <c r="Q152" s="51"/>
      <c r="R152" s="31"/>
      <c r="S152" s="31"/>
      <c r="T152" s="31"/>
      <c r="U152" s="31"/>
      <c r="V152" s="28"/>
      <c r="W152" s="15" t="s">
        <v>307</v>
      </c>
      <c r="X152" s="18" t="s">
        <v>21</v>
      </c>
      <c r="Y152" s="18" t="s">
        <v>159</v>
      </c>
      <c r="Z152" s="15" t="s">
        <v>314</v>
      </c>
      <c r="AA152" s="19" t="s">
        <v>391</v>
      </c>
      <c r="AB152" s="19" t="s">
        <v>391</v>
      </c>
      <c r="AC152" s="15"/>
      <c r="AD152" s="19" t="s">
        <v>303</v>
      </c>
      <c r="AE152" s="19" t="s">
        <v>303</v>
      </c>
      <c r="AF152" s="12"/>
    </row>
    <row r="153" spans="1:32" ht="22.8" customHeight="1">
      <c r="A153" s="27"/>
      <c r="B153" s="57"/>
      <c r="C153" s="29"/>
      <c r="D153" s="30"/>
      <c r="E153" s="29"/>
      <c r="F153" s="29"/>
      <c r="G153" s="30"/>
      <c r="H153" s="30"/>
      <c r="I153" s="30"/>
      <c r="J153" s="51"/>
      <c r="K153" s="51"/>
      <c r="L153" s="51"/>
      <c r="M153" s="51"/>
      <c r="N153" s="51"/>
      <c r="O153" s="52"/>
      <c r="P153" s="51"/>
      <c r="Q153" s="51"/>
      <c r="R153" s="31"/>
      <c r="S153" s="31"/>
      <c r="T153" s="31"/>
      <c r="U153" s="31"/>
      <c r="V153" s="28"/>
      <c r="W153" s="15" t="s">
        <v>319</v>
      </c>
      <c r="X153" s="18" t="s">
        <v>49</v>
      </c>
      <c r="Y153" s="18" t="s">
        <v>160</v>
      </c>
      <c r="Z153" s="15" t="s">
        <v>320</v>
      </c>
      <c r="AA153" s="19" t="s">
        <v>337</v>
      </c>
      <c r="AB153" s="19" t="s">
        <v>337</v>
      </c>
      <c r="AC153" s="15" t="s">
        <v>306</v>
      </c>
      <c r="AD153" s="19" t="s">
        <v>322</v>
      </c>
      <c r="AE153" s="19" t="s">
        <v>322</v>
      </c>
      <c r="AF153" s="12"/>
    </row>
    <row r="154" spans="1:32" ht="22.8" customHeight="1">
      <c r="A154" s="27"/>
      <c r="B154" s="57"/>
      <c r="C154" s="29"/>
      <c r="D154" s="30"/>
      <c r="E154" s="29"/>
      <c r="F154" s="29"/>
      <c r="G154" s="30"/>
      <c r="H154" s="30"/>
      <c r="I154" s="30"/>
      <c r="J154" s="51"/>
      <c r="K154" s="51"/>
      <c r="L154" s="51"/>
      <c r="M154" s="51"/>
      <c r="N154" s="51"/>
      <c r="O154" s="52"/>
      <c r="P154" s="51"/>
      <c r="Q154" s="51"/>
      <c r="R154" s="31"/>
      <c r="S154" s="31"/>
      <c r="T154" s="31"/>
      <c r="U154" s="31"/>
      <c r="V154" s="28"/>
      <c r="W154" s="15" t="s">
        <v>323</v>
      </c>
      <c r="X154" s="18" t="s">
        <v>51</v>
      </c>
      <c r="Y154" s="18" t="s">
        <v>161</v>
      </c>
      <c r="Z154" s="15" t="s">
        <v>300</v>
      </c>
      <c r="AA154" s="19" t="s">
        <v>347</v>
      </c>
      <c r="AB154" s="19" t="s">
        <v>347</v>
      </c>
      <c r="AC154" s="15" t="s">
        <v>344</v>
      </c>
      <c r="AD154" s="19" t="s">
        <v>303</v>
      </c>
      <c r="AE154" s="19" t="s">
        <v>303</v>
      </c>
      <c r="AF154" s="12"/>
    </row>
    <row r="155" spans="1:32" ht="22.8" customHeight="1">
      <c r="A155" s="27"/>
      <c r="B155" s="57"/>
      <c r="C155" s="28" t="s">
        <v>162</v>
      </c>
      <c r="D155" s="30">
        <v>10</v>
      </c>
      <c r="E155" s="28" t="s">
        <v>41</v>
      </c>
      <c r="F155" s="28" t="s">
        <v>58</v>
      </c>
      <c r="G155" s="30" t="s">
        <v>326</v>
      </c>
      <c r="H155" s="30" t="s">
        <v>393</v>
      </c>
      <c r="I155" s="30" t="s">
        <v>394</v>
      </c>
      <c r="J155" s="51">
        <v>20</v>
      </c>
      <c r="K155" s="51">
        <v>20</v>
      </c>
      <c r="L155" s="51">
        <v>20</v>
      </c>
      <c r="M155" s="51">
        <v>20</v>
      </c>
      <c r="N155" s="51">
        <v>20</v>
      </c>
      <c r="O155" s="52"/>
      <c r="P155" s="51">
        <v>20</v>
      </c>
      <c r="Q155" s="51">
        <v>20</v>
      </c>
      <c r="R155" s="31"/>
      <c r="S155" s="31"/>
      <c r="T155" s="31"/>
      <c r="U155" s="31"/>
      <c r="V155" s="28" t="s">
        <v>163</v>
      </c>
      <c r="W155" s="29" t="s">
        <v>299</v>
      </c>
      <c r="X155" s="18" t="s">
        <v>5</v>
      </c>
      <c r="Y155" s="18" t="s">
        <v>156</v>
      </c>
      <c r="Z155" s="15" t="s">
        <v>320</v>
      </c>
      <c r="AA155" s="19" t="s">
        <v>303</v>
      </c>
      <c r="AB155" s="19" t="s">
        <v>303</v>
      </c>
      <c r="AC155" s="15" t="s">
        <v>302</v>
      </c>
      <c r="AD155" s="19" t="s">
        <v>313</v>
      </c>
      <c r="AE155" s="19" t="s">
        <v>313</v>
      </c>
      <c r="AF155" s="12"/>
    </row>
    <row r="156" spans="1:32" ht="22.8" customHeight="1">
      <c r="A156" s="27"/>
      <c r="B156" s="57"/>
      <c r="C156" s="29"/>
      <c r="D156" s="30"/>
      <c r="E156" s="29"/>
      <c r="F156" s="29"/>
      <c r="G156" s="30"/>
      <c r="H156" s="30"/>
      <c r="I156" s="30"/>
      <c r="J156" s="51"/>
      <c r="K156" s="51"/>
      <c r="L156" s="51"/>
      <c r="M156" s="51"/>
      <c r="N156" s="51"/>
      <c r="O156" s="52"/>
      <c r="P156" s="51"/>
      <c r="Q156" s="51"/>
      <c r="R156" s="31"/>
      <c r="S156" s="31"/>
      <c r="T156" s="31"/>
      <c r="U156" s="31"/>
      <c r="V156" s="28"/>
      <c r="W156" s="29"/>
      <c r="X156" s="18" t="s">
        <v>17</v>
      </c>
      <c r="Y156" s="18" t="s">
        <v>157</v>
      </c>
      <c r="Z156" s="15" t="s">
        <v>314</v>
      </c>
      <c r="AA156" s="19" t="s">
        <v>391</v>
      </c>
      <c r="AB156" s="19" t="s">
        <v>391</v>
      </c>
      <c r="AC156" s="15"/>
      <c r="AD156" s="19" t="s">
        <v>313</v>
      </c>
      <c r="AE156" s="19" t="s">
        <v>313</v>
      </c>
      <c r="AF156" s="12"/>
    </row>
    <row r="157" spans="1:32" ht="22.8" customHeight="1">
      <c r="A157" s="27"/>
      <c r="B157" s="57"/>
      <c r="C157" s="29"/>
      <c r="D157" s="30"/>
      <c r="E157" s="29"/>
      <c r="F157" s="29"/>
      <c r="G157" s="30"/>
      <c r="H157" s="30"/>
      <c r="I157" s="30"/>
      <c r="J157" s="51"/>
      <c r="K157" s="51"/>
      <c r="L157" s="51"/>
      <c r="M157" s="51"/>
      <c r="N157" s="51"/>
      <c r="O157" s="52"/>
      <c r="P157" s="51"/>
      <c r="Q157" s="51"/>
      <c r="R157" s="31"/>
      <c r="S157" s="31"/>
      <c r="T157" s="31"/>
      <c r="U157" s="31"/>
      <c r="V157" s="28"/>
      <c r="W157" s="29"/>
      <c r="X157" s="18" t="s">
        <v>46</v>
      </c>
      <c r="Y157" s="18" t="s">
        <v>158</v>
      </c>
      <c r="Z157" s="15" t="s">
        <v>314</v>
      </c>
      <c r="AA157" s="19" t="s">
        <v>392</v>
      </c>
      <c r="AB157" s="19" t="s">
        <v>392</v>
      </c>
      <c r="AC157" s="15"/>
      <c r="AD157" s="19" t="s">
        <v>322</v>
      </c>
      <c r="AE157" s="19" t="s">
        <v>322</v>
      </c>
      <c r="AF157" s="12"/>
    </row>
    <row r="158" spans="1:32" ht="22.8" customHeight="1">
      <c r="A158" s="27"/>
      <c r="B158" s="57"/>
      <c r="C158" s="29"/>
      <c r="D158" s="30"/>
      <c r="E158" s="29"/>
      <c r="F158" s="29"/>
      <c r="G158" s="30"/>
      <c r="H158" s="30"/>
      <c r="I158" s="30"/>
      <c r="J158" s="51"/>
      <c r="K158" s="51"/>
      <c r="L158" s="51"/>
      <c r="M158" s="51"/>
      <c r="N158" s="51"/>
      <c r="O158" s="52"/>
      <c r="P158" s="51"/>
      <c r="Q158" s="51"/>
      <c r="R158" s="31"/>
      <c r="S158" s="31"/>
      <c r="T158" s="31"/>
      <c r="U158" s="31"/>
      <c r="V158" s="28"/>
      <c r="W158" s="15" t="s">
        <v>307</v>
      </c>
      <c r="X158" s="18" t="s">
        <v>21</v>
      </c>
      <c r="Y158" s="18" t="s">
        <v>164</v>
      </c>
      <c r="Z158" s="15" t="s">
        <v>314</v>
      </c>
      <c r="AA158" s="19" t="s">
        <v>391</v>
      </c>
      <c r="AB158" s="19" t="s">
        <v>391</v>
      </c>
      <c r="AC158" s="15"/>
      <c r="AD158" s="19" t="s">
        <v>303</v>
      </c>
      <c r="AE158" s="19" t="s">
        <v>303</v>
      </c>
      <c r="AF158" s="12"/>
    </row>
    <row r="159" spans="1:32" ht="22.8" customHeight="1">
      <c r="A159" s="27"/>
      <c r="B159" s="57"/>
      <c r="C159" s="29"/>
      <c r="D159" s="30"/>
      <c r="E159" s="29"/>
      <c r="F159" s="29"/>
      <c r="G159" s="30"/>
      <c r="H159" s="30"/>
      <c r="I159" s="30"/>
      <c r="J159" s="51"/>
      <c r="K159" s="51"/>
      <c r="L159" s="51"/>
      <c r="M159" s="51"/>
      <c r="N159" s="51"/>
      <c r="O159" s="52"/>
      <c r="P159" s="51"/>
      <c r="Q159" s="51"/>
      <c r="R159" s="31"/>
      <c r="S159" s="31"/>
      <c r="T159" s="31"/>
      <c r="U159" s="31"/>
      <c r="V159" s="28"/>
      <c r="W159" s="15" t="s">
        <v>319</v>
      </c>
      <c r="X159" s="18" t="s">
        <v>49</v>
      </c>
      <c r="Y159" s="18" t="s">
        <v>160</v>
      </c>
      <c r="Z159" s="15" t="s">
        <v>320</v>
      </c>
      <c r="AA159" s="19" t="s">
        <v>321</v>
      </c>
      <c r="AB159" s="19" t="s">
        <v>321</v>
      </c>
      <c r="AC159" s="15" t="s">
        <v>306</v>
      </c>
      <c r="AD159" s="19" t="s">
        <v>322</v>
      </c>
      <c r="AE159" s="19" t="s">
        <v>322</v>
      </c>
      <c r="AF159" s="12"/>
    </row>
    <row r="160" spans="1:32" ht="22.8" customHeight="1">
      <c r="A160" s="27"/>
      <c r="B160" s="57"/>
      <c r="C160" s="29"/>
      <c r="D160" s="30"/>
      <c r="E160" s="29"/>
      <c r="F160" s="29"/>
      <c r="G160" s="30"/>
      <c r="H160" s="30"/>
      <c r="I160" s="30"/>
      <c r="J160" s="51"/>
      <c r="K160" s="51"/>
      <c r="L160" s="51"/>
      <c r="M160" s="51"/>
      <c r="N160" s="51"/>
      <c r="O160" s="52"/>
      <c r="P160" s="51"/>
      <c r="Q160" s="51"/>
      <c r="R160" s="31"/>
      <c r="S160" s="31"/>
      <c r="T160" s="31"/>
      <c r="U160" s="31"/>
      <c r="V160" s="28"/>
      <c r="W160" s="15" t="s">
        <v>323</v>
      </c>
      <c r="X160" s="18" t="s">
        <v>51</v>
      </c>
      <c r="Y160" s="18" t="s">
        <v>165</v>
      </c>
      <c r="Z160" s="15" t="s">
        <v>300</v>
      </c>
      <c r="AA160" s="19" t="s">
        <v>303</v>
      </c>
      <c r="AB160" s="19" t="s">
        <v>303</v>
      </c>
      <c r="AC160" s="15" t="s">
        <v>344</v>
      </c>
      <c r="AD160" s="19" t="s">
        <v>303</v>
      </c>
      <c r="AE160" s="19" t="s">
        <v>303</v>
      </c>
      <c r="AF160" s="12"/>
    </row>
    <row r="161" spans="1:32" ht="22.8" customHeight="1">
      <c r="A161" s="27"/>
      <c r="B161" s="57"/>
      <c r="C161" s="28" t="s">
        <v>166</v>
      </c>
      <c r="D161" s="30">
        <v>10</v>
      </c>
      <c r="E161" s="28" t="s">
        <v>41</v>
      </c>
      <c r="F161" s="28" t="s">
        <v>58</v>
      </c>
      <c r="G161" s="30" t="s">
        <v>326</v>
      </c>
      <c r="H161" s="30" t="s">
        <v>393</v>
      </c>
      <c r="I161" s="30" t="s">
        <v>394</v>
      </c>
      <c r="J161" s="51">
        <v>2.6100000000000002E-2</v>
      </c>
      <c r="K161" s="51">
        <v>2.6100000000000002E-2</v>
      </c>
      <c r="L161" s="51">
        <v>2.6100000000000002E-2</v>
      </c>
      <c r="M161" s="51">
        <v>2.6100000000000002E-2</v>
      </c>
      <c r="N161" s="51">
        <v>2.6100000000000002E-2</v>
      </c>
      <c r="O161" s="52"/>
      <c r="P161" s="51">
        <v>2.6100000000000002E-2</v>
      </c>
      <c r="Q161" s="51">
        <v>2.6100000000000002E-2</v>
      </c>
      <c r="R161" s="31"/>
      <c r="S161" s="31"/>
      <c r="T161" s="31"/>
      <c r="U161" s="31"/>
      <c r="V161" s="28" t="s">
        <v>167</v>
      </c>
      <c r="W161" s="29" t="s">
        <v>299</v>
      </c>
      <c r="X161" s="18" t="s">
        <v>5</v>
      </c>
      <c r="Y161" s="18" t="s">
        <v>168</v>
      </c>
      <c r="Z161" s="15" t="s">
        <v>304</v>
      </c>
      <c r="AA161" s="19" t="s">
        <v>395</v>
      </c>
      <c r="AB161" s="19" t="s">
        <v>395</v>
      </c>
      <c r="AC161" s="15" t="s">
        <v>396</v>
      </c>
      <c r="AD161" s="19" t="s">
        <v>313</v>
      </c>
      <c r="AE161" s="19" t="s">
        <v>313</v>
      </c>
      <c r="AF161" s="12"/>
    </row>
    <row r="162" spans="1:32" ht="22.8" customHeight="1">
      <c r="A162" s="27"/>
      <c r="B162" s="57"/>
      <c r="C162" s="29"/>
      <c r="D162" s="30"/>
      <c r="E162" s="29"/>
      <c r="F162" s="29"/>
      <c r="G162" s="30"/>
      <c r="H162" s="30"/>
      <c r="I162" s="30"/>
      <c r="J162" s="51"/>
      <c r="K162" s="51"/>
      <c r="L162" s="51"/>
      <c r="M162" s="51"/>
      <c r="N162" s="51"/>
      <c r="O162" s="52"/>
      <c r="P162" s="51"/>
      <c r="Q162" s="51"/>
      <c r="R162" s="31"/>
      <c r="S162" s="31"/>
      <c r="T162" s="31"/>
      <c r="U162" s="31"/>
      <c r="V162" s="28"/>
      <c r="W162" s="29"/>
      <c r="X162" s="18" t="s">
        <v>17</v>
      </c>
      <c r="Y162" s="18" t="s">
        <v>169</v>
      </c>
      <c r="Z162" s="15" t="s">
        <v>304</v>
      </c>
      <c r="AA162" s="19" t="s">
        <v>305</v>
      </c>
      <c r="AB162" s="19" t="s">
        <v>305</v>
      </c>
      <c r="AC162" s="15" t="s">
        <v>306</v>
      </c>
      <c r="AD162" s="19" t="s">
        <v>313</v>
      </c>
      <c r="AE162" s="19" t="s">
        <v>313</v>
      </c>
      <c r="AF162" s="12"/>
    </row>
    <row r="163" spans="1:32" ht="22.8" customHeight="1">
      <c r="A163" s="27"/>
      <c r="B163" s="57"/>
      <c r="C163" s="29"/>
      <c r="D163" s="30"/>
      <c r="E163" s="29"/>
      <c r="F163" s="29"/>
      <c r="G163" s="30"/>
      <c r="H163" s="30"/>
      <c r="I163" s="30"/>
      <c r="J163" s="51"/>
      <c r="K163" s="51"/>
      <c r="L163" s="51"/>
      <c r="M163" s="51"/>
      <c r="N163" s="51"/>
      <c r="O163" s="52"/>
      <c r="P163" s="51"/>
      <c r="Q163" s="51"/>
      <c r="R163" s="31"/>
      <c r="S163" s="31"/>
      <c r="T163" s="31"/>
      <c r="U163" s="31"/>
      <c r="V163" s="28"/>
      <c r="W163" s="29"/>
      <c r="X163" s="18" t="s">
        <v>46</v>
      </c>
      <c r="Y163" s="18" t="s">
        <v>170</v>
      </c>
      <c r="Z163" s="15" t="s">
        <v>304</v>
      </c>
      <c r="AA163" s="19" t="s">
        <v>330</v>
      </c>
      <c r="AB163" s="19" t="s">
        <v>330</v>
      </c>
      <c r="AC163" s="15" t="s">
        <v>331</v>
      </c>
      <c r="AD163" s="19" t="s">
        <v>322</v>
      </c>
      <c r="AE163" s="19" t="s">
        <v>322</v>
      </c>
      <c r="AF163" s="12"/>
    </row>
    <row r="164" spans="1:32" ht="22.8" customHeight="1">
      <c r="A164" s="27"/>
      <c r="B164" s="57"/>
      <c r="C164" s="29"/>
      <c r="D164" s="30"/>
      <c r="E164" s="29"/>
      <c r="F164" s="29"/>
      <c r="G164" s="30"/>
      <c r="H164" s="30"/>
      <c r="I164" s="30"/>
      <c r="J164" s="51"/>
      <c r="K164" s="51"/>
      <c r="L164" s="51"/>
      <c r="M164" s="51"/>
      <c r="N164" s="51"/>
      <c r="O164" s="52"/>
      <c r="P164" s="51"/>
      <c r="Q164" s="51"/>
      <c r="R164" s="31"/>
      <c r="S164" s="31"/>
      <c r="T164" s="31"/>
      <c r="U164" s="31"/>
      <c r="V164" s="28"/>
      <c r="W164" s="15" t="s">
        <v>307</v>
      </c>
      <c r="X164" s="18" t="s">
        <v>21</v>
      </c>
      <c r="Y164" s="18" t="s">
        <v>171</v>
      </c>
      <c r="Z164" s="15" t="s">
        <v>314</v>
      </c>
      <c r="AA164" s="19" t="s">
        <v>397</v>
      </c>
      <c r="AB164" s="19" t="s">
        <v>397</v>
      </c>
      <c r="AC164" s="15"/>
      <c r="AD164" s="19" t="s">
        <v>303</v>
      </c>
      <c r="AE164" s="19" t="s">
        <v>303</v>
      </c>
      <c r="AF164" s="12"/>
    </row>
    <row r="165" spans="1:32" ht="22.8" customHeight="1">
      <c r="A165" s="27"/>
      <c r="B165" s="57"/>
      <c r="C165" s="29"/>
      <c r="D165" s="30"/>
      <c r="E165" s="29"/>
      <c r="F165" s="29"/>
      <c r="G165" s="30"/>
      <c r="H165" s="30"/>
      <c r="I165" s="30"/>
      <c r="J165" s="51"/>
      <c r="K165" s="51"/>
      <c r="L165" s="51"/>
      <c r="M165" s="51"/>
      <c r="N165" s="51"/>
      <c r="O165" s="52"/>
      <c r="P165" s="51"/>
      <c r="Q165" s="51"/>
      <c r="R165" s="31"/>
      <c r="S165" s="31"/>
      <c r="T165" s="31"/>
      <c r="U165" s="31"/>
      <c r="V165" s="28"/>
      <c r="W165" s="15" t="s">
        <v>319</v>
      </c>
      <c r="X165" s="18" t="s">
        <v>49</v>
      </c>
      <c r="Y165" s="18" t="s">
        <v>172</v>
      </c>
      <c r="Z165" s="15" t="s">
        <v>320</v>
      </c>
      <c r="AA165" s="19" t="s">
        <v>337</v>
      </c>
      <c r="AB165" s="19" t="s">
        <v>337</v>
      </c>
      <c r="AC165" s="15" t="s">
        <v>306</v>
      </c>
      <c r="AD165" s="19" t="s">
        <v>322</v>
      </c>
      <c r="AE165" s="19" t="s">
        <v>322</v>
      </c>
      <c r="AF165" s="12"/>
    </row>
    <row r="166" spans="1:32" ht="22.8" customHeight="1">
      <c r="A166" s="27"/>
      <c r="B166" s="57"/>
      <c r="C166" s="29"/>
      <c r="D166" s="30"/>
      <c r="E166" s="29"/>
      <c r="F166" s="29"/>
      <c r="G166" s="30"/>
      <c r="H166" s="30"/>
      <c r="I166" s="30"/>
      <c r="J166" s="51"/>
      <c r="K166" s="51"/>
      <c r="L166" s="51"/>
      <c r="M166" s="51"/>
      <c r="N166" s="51"/>
      <c r="O166" s="52"/>
      <c r="P166" s="51"/>
      <c r="Q166" s="51"/>
      <c r="R166" s="31"/>
      <c r="S166" s="31"/>
      <c r="T166" s="31"/>
      <c r="U166" s="31"/>
      <c r="V166" s="28"/>
      <c r="W166" s="15" t="s">
        <v>323</v>
      </c>
      <c r="X166" s="18" t="s">
        <v>51</v>
      </c>
      <c r="Y166" s="18" t="s">
        <v>165</v>
      </c>
      <c r="Z166" s="15" t="s">
        <v>300</v>
      </c>
      <c r="AA166" s="19" t="s">
        <v>398</v>
      </c>
      <c r="AB166" s="19" t="s">
        <v>398</v>
      </c>
      <c r="AC166" s="15" t="s">
        <v>339</v>
      </c>
      <c r="AD166" s="19" t="s">
        <v>303</v>
      </c>
      <c r="AE166" s="19" t="s">
        <v>303</v>
      </c>
      <c r="AF166" s="12"/>
    </row>
    <row r="167" spans="1:32" ht="22.8" customHeight="1">
      <c r="A167" s="27"/>
      <c r="B167" s="57"/>
      <c r="C167" s="28" t="s">
        <v>173</v>
      </c>
      <c r="D167" s="30">
        <v>10</v>
      </c>
      <c r="E167" s="28" t="s">
        <v>41</v>
      </c>
      <c r="F167" s="28" t="s">
        <v>123</v>
      </c>
      <c r="G167" s="30" t="s">
        <v>326</v>
      </c>
      <c r="H167" s="30" t="s">
        <v>361</v>
      </c>
      <c r="I167" s="30" t="s">
        <v>362</v>
      </c>
      <c r="J167" s="51">
        <v>5</v>
      </c>
      <c r="K167" s="51">
        <v>5</v>
      </c>
      <c r="L167" s="51">
        <v>5</v>
      </c>
      <c r="M167" s="51">
        <v>5</v>
      </c>
      <c r="N167" s="51">
        <v>5</v>
      </c>
      <c r="O167" s="52"/>
      <c r="P167" s="51">
        <v>5</v>
      </c>
      <c r="Q167" s="51">
        <v>5</v>
      </c>
      <c r="R167" s="31"/>
      <c r="S167" s="31"/>
      <c r="T167" s="31"/>
      <c r="U167" s="31"/>
      <c r="V167" s="28" t="s">
        <v>174</v>
      </c>
      <c r="W167" s="29" t="s">
        <v>299</v>
      </c>
      <c r="X167" s="28" t="s">
        <v>5</v>
      </c>
      <c r="Y167" s="18" t="s">
        <v>175</v>
      </c>
      <c r="Z167" s="15" t="s">
        <v>320</v>
      </c>
      <c r="AA167" s="19" t="s">
        <v>399</v>
      </c>
      <c r="AB167" s="19" t="s">
        <v>399</v>
      </c>
      <c r="AC167" s="15" t="s">
        <v>348</v>
      </c>
      <c r="AD167" s="19" t="s">
        <v>322</v>
      </c>
      <c r="AE167" s="19" t="s">
        <v>322</v>
      </c>
      <c r="AF167" s="12"/>
    </row>
    <row r="168" spans="1:32" ht="22.8" customHeight="1">
      <c r="A168" s="27"/>
      <c r="B168" s="57"/>
      <c r="C168" s="29"/>
      <c r="D168" s="30"/>
      <c r="E168" s="29"/>
      <c r="F168" s="29"/>
      <c r="G168" s="30"/>
      <c r="H168" s="30"/>
      <c r="I168" s="30"/>
      <c r="J168" s="51"/>
      <c r="K168" s="51"/>
      <c r="L168" s="51"/>
      <c r="M168" s="51"/>
      <c r="N168" s="51"/>
      <c r="O168" s="52"/>
      <c r="P168" s="51"/>
      <c r="Q168" s="51"/>
      <c r="R168" s="31"/>
      <c r="S168" s="31"/>
      <c r="T168" s="31"/>
      <c r="U168" s="31"/>
      <c r="V168" s="28"/>
      <c r="W168" s="29"/>
      <c r="X168" s="29"/>
      <c r="Y168" s="18" t="s">
        <v>176</v>
      </c>
      <c r="Z168" s="15" t="s">
        <v>304</v>
      </c>
      <c r="AA168" s="19" t="s">
        <v>303</v>
      </c>
      <c r="AB168" s="19" t="s">
        <v>303</v>
      </c>
      <c r="AC168" s="15" t="s">
        <v>302</v>
      </c>
      <c r="AD168" s="19" t="s">
        <v>322</v>
      </c>
      <c r="AE168" s="19" t="s">
        <v>322</v>
      </c>
      <c r="AF168" s="12"/>
    </row>
    <row r="169" spans="1:32" ht="22.8" customHeight="1">
      <c r="A169" s="27"/>
      <c r="B169" s="57"/>
      <c r="C169" s="29"/>
      <c r="D169" s="30"/>
      <c r="E169" s="29"/>
      <c r="F169" s="29"/>
      <c r="G169" s="30"/>
      <c r="H169" s="30"/>
      <c r="I169" s="30"/>
      <c r="J169" s="51"/>
      <c r="K169" s="51"/>
      <c r="L169" s="51"/>
      <c r="M169" s="51"/>
      <c r="N169" s="51"/>
      <c r="O169" s="52"/>
      <c r="P169" s="51"/>
      <c r="Q169" s="51"/>
      <c r="R169" s="31"/>
      <c r="S169" s="31"/>
      <c r="T169" s="31"/>
      <c r="U169" s="31"/>
      <c r="V169" s="28"/>
      <c r="W169" s="29"/>
      <c r="X169" s="18" t="s">
        <v>8</v>
      </c>
      <c r="Y169" s="18" t="s">
        <v>177</v>
      </c>
      <c r="Z169" s="15" t="s">
        <v>314</v>
      </c>
      <c r="AA169" s="19" t="s">
        <v>400</v>
      </c>
      <c r="AB169" s="19" t="s">
        <v>400</v>
      </c>
      <c r="AC169" s="15"/>
      <c r="AD169" s="19" t="s">
        <v>322</v>
      </c>
      <c r="AE169" s="19" t="s">
        <v>322</v>
      </c>
      <c r="AF169" s="12"/>
    </row>
    <row r="170" spans="1:32" ht="22.8" customHeight="1">
      <c r="A170" s="27"/>
      <c r="B170" s="57"/>
      <c r="C170" s="29"/>
      <c r="D170" s="30"/>
      <c r="E170" s="29"/>
      <c r="F170" s="29"/>
      <c r="G170" s="30"/>
      <c r="H170" s="30"/>
      <c r="I170" s="30"/>
      <c r="J170" s="51"/>
      <c r="K170" s="51"/>
      <c r="L170" s="51"/>
      <c r="M170" s="51"/>
      <c r="N170" s="51"/>
      <c r="O170" s="52"/>
      <c r="P170" s="51"/>
      <c r="Q170" s="51"/>
      <c r="R170" s="31"/>
      <c r="S170" s="31"/>
      <c r="T170" s="31"/>
      <c r="U170" s="31"/>
      <c r="V170" s="28"/>
      <c r="W170" s="29"/>
      <c r="X170" s="18" t="s">
        <v>78</v>
      </c>
      <c r="Y170" s="18" t="s">
        <v>178</v>
      </c>
      <c r="Z170" s="15" t="s">
        <v>314</v>
      </c>
      <c r="AA170" s="19" t="s">
        <v>392</v>
      </c>
      <c r="AB170" s="19" t="s">
        <v>392</v>
      </c>
      <c r="AC170" s="15"/>
      <c r="AD170" s="19" t="s">
        <v>322</v>
      </c>
      <c r="AE170" s="19" t="s">
        <v>322</v>
      </c>
      <c r="AF170" s="12"/>
    </row>
    <row r="171" spans="1:32" ht="22.8" customHeight="1">
      <c r="A171" s="27"/>
      <c r="B171" s="57"/>
      <c r="C171" s="29"/>
      <c r="D171" s="30"/>
      <c r="E171" s="29"/>
      <c r="F171" s="29"/>
      <c r="G171" s="30"/>
      <c r="H171" s="30"/>
      <c r="I171" s="30"/>
      <c r="J171" s="51"/>
      <c r="K171" s="51"/>
      <c r="L171" s="51"/>
      <c r="M171" s="51"/>
      <c r="N171" s="51"/>
      <c r="O171" s="52"/>
      <c r="P171" s="51"/>
      <c r="Q171" s="51"/>
      <c r="R171" s="31"/>
      <c r="S171" s="31"/>
      <c r="T171" s="31"/>
      <c r="U171" s="31"/>
      <c r="V171" s="28"/>
      <c r="W171" s="15" t="s">
        <v>307</v>
      </c>
      <c r="X171" s="18" t="s">
        <v>10</v>
      </c>
      <c r="Y171" s="18" t="s">
        <v>179</v>
      </c>
      <c r="Z171" s="15" t="s">
        <v>314</v>
      </c>
      <c r="AA171" s="19" t="s">
        <v>401</v>
      </c>
      <c r="AB171" s="19" t="s">
        <v>401</v>
      </c>
      <c r="AC171" s="15"/>
      <c r="AD171" s="19" t="s">
        <v>303</v>
      </c>
      <c r="AE171" s="19" t="s">
        <v>303</v>
      </c>
      <c r="AF171" s="12"/>
    </row>
    <row r="172" spans="1:32" ht="22.8" customHeight="1">
      <c r="A172" s="27"/>
      <c r="B172" s="57"/>
      <c r="C172" s="29"/>
      <c r="D172" s="30"/>
      <c r="E172" s="29"/>
      <c r="F172" s="29"/>
      <c r="G172" s="30"/>
      <c r="H172" s="30"/>
      <c r="I172" s="30"/>
      <c r="J172" s="51"/>
      <c r="K172" s="51"/>
      <c r="L172" s="51"/>
      <c r="M172" s="51"/>
      <c r="N172" s="51"/>
      <c r="O172" s="52"/>
      <c r="P172" s="51"/>
      <c r="Q172" s="51"/>
      <c r="R172" s="31"/>
      <c r="S172" s="31"/>
      <c r="T172" s="31"/>
      <c r="U172" s="31"/>
      <c r="V172" s="28"/>
      <c r="W172" s="15" t="s">
        <v>319</v>
      </c>
      <c r="X172" s="18" t="s">
        <v>67</v>
      </c>
      <c r="Y172" s="18" t="s">
        <v>180</v>
      </c>
      <c r="Z172" s="15" t="s">
        <v>320</v>
      </c>
      <c r="AA172" s="19" t="s">
        <v>321</v>
      </c>
      <c r="AB172" s="19" t="s">
        <v>321</v>
      </c>
      <c r="AC172" s="15" t="s">
        <v>306</v>
      </c>
      <c r="AD172" s="19" t="s">
        <v>322</v>
      </c>
      <c r="AE172" s="19" t="s">
        <v>322</v>
      </c>
      <c r="AF172" s="12"/>
    </row>
    <row r="173" spans="1:32" ht="22.8" customHeight="1">
      <c r="A173" s="27"/>
      <c r="B173" s="57"/>
      <c r="C173" s="29"/>
      <c r="D173" s="30"/>
      <c r="E173" s="29"/>
      <c r="F173" s="29"/>
      <c r="G173" s="30"/>
      <c r="H173" s="30"/>
      <c r="I173" s="30"/>
      <c r="J173" s="51"/>
      <c r="K173" s="51"/>
      <c r="L173" s="51"/>
      <c r="M173" s="51"/>
      <c r="N173" s="51"/>
      <c r="O173" s="52"/>
      <c r="P173" s="51"/>
      <c r="Q173" s="51"/>
      <c r="R173" s="31"/>
      <c r="S173" s="31"/>
      <c r="T173" s="31"/>
      <c r="U173" s="31"/>
      <c r="V173" s="28"/>
      <c r="W173" s="15" t="s">
        <v>323</v>
      </c>
      <c r="X173" s="18" t="s">
        <v>69</v>
      </c>
      <c r="Y173" s="18" t="s">
        <v>105</v>
      </c>
      <c r="Z173" s="15" t="s">
        <v>300</v>
      </c>
      <c r="AA173" s="19" t="s">
        <v>402</v>
      </c>
      <c r="AB173" s="19" t="s">
        <v>402</v>
      </c>
      <c r="AC173" s="15" t="s">
        <v>339</v>
      </c>
      <c r="AD173" s="19" t="s">
        <v>303</v>
      </c>
      <c r="AE173" s="19" t="s">
        <v>303</v>
      </c>
      <c r="AF173" s="12"/>
    </row>
    <row r="174" spans="1:32" ht="22.8" customHeight="1">
      <c r="A174" s="27"/>
      <c r="B174" s="57"/>
      <c r="C174" s="28" t="s">
        <v>181</v>
      </c>
      <c r="D174" s="30">
        <v>10</v>
      </c>
      <c r="E174" s="28" t="s">
        <v>72</v>
      </c>
      <c r="F174" s="28" t="s">
        <v>92</v>
      </c>
      <c r="G174" s="30" t="s">
        <v>326</v>
      </c>
      <c r="H174" s="30" t="s">
        <v>403</v>
      </c>
      <c r="I174" s="30" t="s">
        <v>404</v>
      </c>
      <c r="J174" s="51">
        <v>1.5</v>
      </c>
      <c r="K174" s="51">
        <v>1.5</v>
      </c>
      <c r="L174" s="51">
        <v>1.5</v>
      </c>
      <c r="M174" s="51">
        <v>1.5</v>
      </c>
      <c r="N174" s="51">
        <v>1.5</v>
      </c>
      <c r="O174" s="52"/>
      <c r="P174" s="51">
        <v>1.5</v>
      </c>
      <c r="Q174" s="51">
        <v>1.5</v>
      </c>
      <c r="R174" s="31"/>
      <c r="S174" s="31"/>
      <c r="T174" s="31"/>
      <c r="U174" s="31"/>
      <c r="V174" s="28" t="s">
        <v>182</v>
      </c>
      <c r="W174" s="29" t="s">
        <v>299</v>
      </c>
      <c r="X174" s="18" t="s">
        <v>26</v>
      </c>
      <c r="Y174" s="18" t="s">
        <v>183</v>
      </c>
      <c r="Z174" s="15" t="s">
        <v>320</v>
      </c>
      <c r="AA174" s="19" t="s">
        <v>308</v>
      </c>
      <c r="AB174" s="19" t="s">
        <v>308</v>
      </c>
      <c r="AC174" s="15" t="s">
        <v>312</v>
      </c>
      <c r="AD174" s="19" t="s">
        <v>313</v>
      </c>
      <c r="AE174" s="19" t="s">
        <v>313</v>
      </c>
      <c r="AF174" s="12"/>
    </row>
    <row r="175" spans="1:32" ht="22.8" customHeight="1">
      <c r="A175" s="27"/>
      <c r="B175" s="57"/>
      <c r="C175" s="29"/>
      <c r="D175" s="30"/>
      <c r="E175" s="29"/>
      <c r="F175" s="29"/>
      <c r="G175" s="30"/>
      <c r="H175" s="30"/>
      <c r="I175" s="30"/>
      <c r="J175" s="51"/>
      <c r="K175" s="51"/>
      <c r="L175" s="51"/>
      <c r="M175" s="51"/>
      <c r="N175" s="51"/>
      <c r="O175" s="52"/>
      <c r="P175" s="51"/>
      <c r="Q175" s="51"/>
      <c r="R175" s="31"/>
      <c r="S175" s="31"/>
      <c r="T175" s="31"/>
      <c r="U175" s="31"/>
      <c r="V175" s="28"/>
      <c r="W175" s="29"/>
      <c r="X175" s="18" t="s">
        <v>8</v>
      </c>
      <c r="Y175" s="18" t="s">
        <v>184</v>
      </c>
      <c r="Z175" s="15" t="s">
        <v>320</v>
      </c>
      <c r="AA175" s="19" t="s">
        <v>337</v>
      </c>
      <c r="AB175" s="19" t="s">
        <v>337</v>
      </c>
      <c r="AC175" s="15" t="s">
        <v>306</v>
      </c>
      <c r="AD175" s="19" t="s">
        <v>313</v>
      </c>
      <c r="AE175" s="19" t="s">
        <v>313</v>
      </c>
      <c r="AF175" s="12"/>
    </row>
    <row r="176" spans="1:32" ht="22.8" customHeight="1">
      <c r="A176" s="27"/>
      <c r="B176" s="57"/>
      <c r="C176" s="29"/>
      <c r="D176" s="30"/>
      <c r="E176" s="29"/>
      <c r="F176" s="29"/>
      <c r="G176" s="30"/>
      <c r="H176" s="30"/>
      <c r="I176" s="30"/>
      <c r="J176" s="51"/>
      <c r="K176" s="51"/>
      <c r="L176" s="51"/>
      <c r="M176" s="51"/>
      <c r="N176" s="51"/>
      <c r="O176" s="52"/>
      <c r="P176" s="51"/>
      <c r="Q176" s="51"/>
      <c r="R176" s="31"/>
      <c r="S176" s="31"/>
      <c r="T176" s="31"/>
      <c r="U176" s="31"/>
      <c r="V176" s="28"/>
      <c r="W176" s="29"/>
      <c r="X176" s="18" t="s">
        <v>78</v>
      </c>
      <c r="Y176" s="18" t="s">
        <v>185</v>
      </c>
      <c r="Z176" s="15" t="s">
        <v>314</v>
      </c>
      <c r="AA176" s="19" t="s">
        <v>405</v>
      </c>
      <c r="AB176" s="19" t="s">
        <v>405</v>
      </c>
      <c r="AC176" s="15"/>
      <c r="AD176" s="19" t="s">
        <v>322</v>
      </c>
      <c r="AE176" s="19" t="s">
        <v>322</v>
      </c>
      <c r="AF176" s="12"/>
    </row>
    <row r="177" spans="1:32" ht="22.8" customHeight="1">
      <c r="A177" s="27"/>
      <c r="B177" s="57"/>
      <c r="C177" s="29"/>
      <c r="D177" s="30"/>
      <c r="E177" s="29"/>
      <c r="F177" s="29"/>
      <c r="G177" s="30"/>
      <c r="H177" s="30"/>
      <c r="I177" s="30"/>
      <c r="J177" s="51"/>
      <c r="K177" s="51"/>
      <c r="L177" s="51"/>
      <c r="M177" s="51"/>
      <c r="N177" s="51"/>
      <c r="O177" s="52"/>
      <c r="P177" s="51"/>
      <c r="Q177" s="51"/>
      <c r="R177" s="31"/>
      <c r="S177" s="31"/>
      <c r="T177" s="31"/>
      <c r="U177" s="31"/>
      <c r="V177" s="28"/>
      <c r="W177" s="15" t="s">
        <v>307</v>
      </c>
      <c r="X177" s="18" t="s">
        <v>10</v>
      </c>
      <c r="Y177" s="18" t="s">
        <v>186</v>
      </c>
      <c r="Z177" s="15" t="s">
        <v>314</v>
      </c>
      <c r="AA177" s="19" t="s">
        <v>397</v>
      </c>
      <c r="AB177" s="19" t="s">
        <v>397</v>
      </c>
      <c r="AC177" s="15"/>
      <c r="AD177" s="19" t="s">
        <v>303</v>
      </c>
      <c r="AE177" s="19" t="s">
        <v>303</v>
      </c>
      <c r="AF177" s="12"/>
    </row>
    <row r="178" spans="1:32" ht="22.8" customHeight="1">
      <c r="A178" s="27"/>
      <c r="B178" s="57"/>
      <c r="C178" s="29"/>
      <c r="D178" s="30"/>
      <c r="E178" s="29"/>
      <c r="F178" s="29"/>
      <c r="G178" s="30"/>
      <c r="H178" s="30"/>
      <c r="I178" s="30"/>
      <c r="J178" s="51"/>
      <c r="K178" s="51"/>
      <c r="L178" s="51"/>
      <c r="M178" s="51"/>
      <c r="N178" s="51"/>
      <c r="O178" s="52"/>
      <c r="P178" s="51"/>
      <c r="Q178" s="51"/>
      <c r="R178" s="31"/>
      <c r="S178" s="31"/>
      <c r="T178" s="31"/>
      <c r="U178" s="31"/>
      <c r="V178" s="28"/>
      <c r="W178" s="15" t="s">
        <v>319</v>
      </c>
      <c r="X178" s="18" t="s">
        <v>67</v>
      </c>
      <c r="Y178" s="18" t="s">
        <v>187</v>
      </c>
      <c r="Z178" s="15" t="s">
        <v>320</v>
      </c>
      <c r="AA178" s="19" t="s">
        <v>337</v>
      </c>
      <c r="AB178" s="19" t="s">
        <v>337</v>
      </c>
      <c r="AC178" s="15" t="s">
        <v>306</v>
      </c>
      <c r="AD178" s="19" t="s">
        <v>322</v>
      </c>
      <c r="AE178" s="19" t="s">
        <v>322</v>
      </c>
      <c r="AF178" s="12"/>
    </row>
    <row r="179" spans="1:32" ht="22.8" customHeight="1">
      <c r="A179" s="27"/>
      <c r="B179" s="57"/>
      <c r="C179" s="29"/>
      <c r="D179" s="30"/>
      <c r="E179" s="29"/>
      <c r="F179" s="29"/>
      <c r="G179" s="30"/>
      <c r="H179" s="30"/>
      <c r="I179" s="30"/>
      <c r="J179" s="51"/>
      <c r="K179" s="51"/>
      <c r="L179" s="51"/>
      <c r="M179" s="51"/>
      <c r="N179" s="51"/>
      <c r="O179" s="52"/>
      <c r="P179" s="51"/>
      <c r="Q179" s="51"/>
      <c r="R179" s="31"/>
      <c r="S179" s="31"/>
      <c r="T179" s="31"/>
      <c r="U179" s="31"/>
      <c r="V179" s="28"/>
      <c r="W179" s="15" t="s">
        <v>323</v>
      </c>
      <c r="X179" s="18" t="s">
        <v>69</v>
      </c>
      <c r="Y179" s="18" t="s">
        <v>105</v>
      </c>
      <c r="Z179" s="15" t="s">
        <v>300</v>
      </c>
      <c r="AA179" s="19" t="s">
        <v>406</v>
      </c>
      <c r="AB179" s="19" t="s">
        <v>406</v>
      </c>
      <c r="AC179" s="15" t="s">
        <v>407</v>
      </c>
      <c r="AD179" s="19" t="s">
        <v>303</v>
      </c>
      <c r="AE179" s="19" t="s">
        <v>303</v>
      </c>
      <c r="AF179" s="12"/>
    </row>
    <row r="180" spans="1:32" ht="22.8" customHeight="1">
      <c r="A180" s="27"/>
      <c r="B180" s="57"/>
      <c r="C180" s="28" t="s">
        <v>188</v>
      </c>
      <c r="D180" s="30">
        <v>10</v>
      </c>
      <c r="E180" s="28" t="s">
        <v>72</v>
      </c>
      <c r="F180" s="28" t="s">
        <v>92</v>
      </c>
      <c r="G180" s="30" t="s">
        <v>326</v>
      </c>
      <c r="H180" s="30" t="s">
        <v>408</v>
      </c>
      <c r="I180" s="30" t="s">
        <v>409</v>
      </c>
      <c r="J180" s="51">
        <v>13.1</v>
      </c>
      <c r="K180" s="51">
        <v>13.1</v>
      </c>
      <c r="L180" s="51">
        <v>13.1</v>
      </c>
      <c r="M180" s="51">
        <v>13.1</v>
      </c>
      <c r="N180" s="51">
        <v>13.1</v>
      </c>
      <c r="O180" s="52"/>
      <c r="P180" s="51">
        <v>13.1</v>
      </c>
      <c r="Q180" s="51">
        <v>13.1</v>
      </c>
      <c r="R180" s="31"/>
      <c r="S180" s="31"/>
      <c r="T180" s="31"/>
      <c r="U180" s="31"/>
      <c r="V180" s="28" t="s">
        <v>189</v>
      </c>
      <c r="W180" s="29" t="s">
        <v>299</v>
      </c>
      <c r="X180" s="28" t="s">
        <v>26</v>
      </c>
      <c r="Y180" s="18" t="s">
        <v>190</v>
      </c>
      <c r="Z180" s="15" t="s">
        <v>320</v>
      </c>
      <c r="AA180" s="19" t="s">
        <v>410</v>
      </c>
      <c r="AB180" s="19" t="s">
        <v>410</v>
      </c>
      <c r="AC180" s="15" t="s">
        <v>411</v>
      </c>
      <c r="AD180" s="19" t="s">
        <v>322</v>
      </c>
      <c r="AE180" s="19" t="s">
        <v>322</v>
      </c>
      <c r="AF180" s="12"/>
    </row>
    <row r="181" spans="1:32" ht="22.8" customHeight="1">
      <c r="A181" s="27"/>
      <c r="B181" s="57"/>
      <c r="C181" s="29"/>
      <c r="D181" s="30"/>
      <c r="E181" s="29"/>
      <c r="F181" s="29"/>
      <c r="G181" s="30"/>
      <c r="H181" s="30"/>
      <c r="I181" s="30"/>
      <c r="J181" s="51"/>
      <c r="K181" s="51"/>
      <c r="L181" s="51"/>
      <c r="M181" s="51"/>
      <c r="N181" s="51"/>
      <c r="O181" s="52"/>
      <c r="P181" s="51"/>
      <c r="Q181" s="51"/>
      <c r="R181" s="31"/>
      <c r="S181" s="31"/>
      <c r="T181" s="31"/>
      <c r="U181" s="31"/>
      <c r="V181" s="28"/>
      <c r="W181" s="29"/>
      <c r="X181" s="29"/>
      <c r="Y181" s="18" t="s">
        <v>191</v>
      </c>
      <c r="Z181" s="15" t="s">
        <v>320</v>
      </c>
      <c r="AA181" s="19" t="s">
        <v>412</v>
      </c>
      <c r="AB181" s="19" t="s">
        <v>412</v>
      </c>
      <c r="AC181" s="15" t="s">
        <v>411</v>
      </c>
      <c r="AD181" s="19" t="s">
        <v>322</v>
      </c>
      <c r="AE181" s="19" t="s">
        <v>322</v>
      </c>
      <c r="AF181" s="12"/>
    </row>
    <row r="182" spans="1:32" ht="22.8" customHeight="1">
      <c r="A182" s="27"/>
      <c r="B182" s="57"/>
      <c r="C182" s="29"/>
      <c r="D182" s="30"/>
      <c r="E182" s="29"/>
      <c r="F182" s="29"/>
      <c r="G182" s="30"/>
      <c r="H182" s="30"/>
      <c r="I182" s="30"/>
      <c r="J182" s="51"/>
      <c r="K182" s="51"/>
      <c r="L182" s="51"/>
      <c r="M182" s="51"/>
      <c r="N182" s="51"/>
      <c r="O182" s="52"/>
      <c r="P182" s="51"/>
      <c r="Q182" s="51"/>
      <c r="R182" s="31"/>
      <c r="S182" s="31"/>
      <c r="T182" s="31"/>
      <c r="U182" s="31"/>
      <c r="V182" s="28"/>
      <c r="W182" s="29"/>
      <c r="X182" s="18" t="s">
        <v>17</v>
      </c>
      <c r="Y182" s="18" t="s">
        <v>192</v>
      </c>
      <c r="Z182" s="15" t="s">
        <v>314</v>
      </c>
      <c r="AA182" s="19" t="s">
        <v>413</v>
      </c>
      <c r="AB182" s="19" t="s">
        <v>413</v>
      </c>
      <c r="AC182" s="15"/>
      <c r="AD182" s="19" t="s">
        <v>322</v>
      </c>
      <c r="AE182" s="19" t="s">
        <v>322</v>
      </c>
      <c r="AF182" s="12"/>
    </row>
    <row r="183" spans="1:32" ht="22.8" customHeight="1">
      <c r="A183" s="27"/>
      <c r="B183" s="57"/>
      <c r="C183" s="29"/>
      <c r="D183" s="30"/>
      <c r="E183" s="29"/>
      <c r="F183" s="29"/>
      <c r="G183" s="30"/>
      <c r="H183" s="30"/>
      <c r="I183" s="30"/>
      <c r="J183" s="51"/>
      <c r="K183" s="51"/>
      <c r="L183" s="51"/>
      <c r="M183" s="51"/>
      <c r="N183" s="51"/>
      <c r="O183" s="52"/>
      <c r="P183" s="51"/>
      <c r="Q183" s="51"/>
      <c r="R183" s="31"/>
      <c r="S183" s="31"/>
      <c r="T183" s="31"/>
      <c r="U183" s="31"/>
      <c r="V183" s="28"/>
      <c r="W183" s="29"/>
      <c r="X183" s="18" t="s">
        <v>46</v>
      </c>
      <c r="Y183" s="18" t="s">
        <v>193</v>
      </c>
      <c r="Z183" s="15" t="s">
        <v>314</v>
      </c>
      <c r="AA183" s="19" t="s">
        <v>414</v>
      </c>
      <c r="AB183" s="19" t="s">
        <v>414</v>
      </c>
      <c r="AC183" s="15"/>
      <c r="AD183" s="19" t="s">
        <v>322</v>
      </c>
      <c r="AE183" s="19" t="s">
        <v>322</v>
      </c>
      <c r="AF183" s="12"/>
    </row>
    <row r="184" spans="1:32" ht="22.8" customHeight="1">
      <c r="A184" s="27"/>
      <c r="B184" s="57"/>
      <c r="C184" s="29"/>
      <c r="D184" s="30"/>
      <c r="E184" s="29"/>
      <c r="F184" s="29"/>
      <c r="G184" s="30"/>
      <c r="H184" s="30"/>
      <c r="I184" s="30"/>
      <c r="J184" s="51"/>
      <c r="K184" s="51"/>
      <c r="L184" s="51"/>
      <c r="M184" s="51"/>
      <c r="N184" s="51"/>
      <c r="O184" s="52"/>
      <c r="P184" s="51"/>
      <c r="Q184" s="51"/>
      <c r="R184" s="31"/>
      <c r="S184" s="31"/>
      <c r="T184" s="31"/>
      <c r="U184" s="31"/>
      <c r="V184" s="28"/>
      <c r="W184" s="15" t="s">
        <v>307</v>
      </c>
      <c r="X184" s="18" t="s">
        <v>21</v>
      </c>
      <c r="Y184" s="18" t="s">
        <v>194</v>
      </c>
      <c r="Z184" s="15" t="s">
        <v>314</v>
      </c>
      <c r="AA184" s="19" t="s">
        <v>415</v>
      </c>
      <c r="AB184" s="19" t="s">
        <v>415</v>
      </c>
      <c r="AC184" s="15"/>
      <c r="AD184" s="19" t="s">
        <v>303</v>
      </c>
      <c r="AE184" s="19" t="s">
        <v>303</v>
      </c>
      <c r="AF184" s="12"/>
    </row>
    <row r="185" spans="1:32" ht="22.8" customHeight="1">
      <c r="A185" s="27"/>
      <c r="B185" s="57"/>
      <c r="C185" s="29"/>
      <c r="D185" s="30"/>
      <c r="E185" s="29"/>
      <c r="F185" s="29"/>
      <c r="G185" s="30"/>
      <c r="H185" s="30"/>
      <c r="I185" s="30"/>
      <c r="J185" s="51"/>
      <c r="K185" s="51"/>
      <c r="L185" s="51"/>
      <c r="M185" s="51"/>
      <c r="N185" s="51"/>
      <c r="O185" s="52"/>
      <c r="P185" s="51"/>
      <c r="Q185" s="51"/>
      <c r="R185" s="31"/>
      <c r="S185" s="31"/>
      <c r="T185" s="31"/>
      <c r="U185" s="31"/>
      <c r="V185" s="28"/>
      <c r="W185" s="15" t="s">
        <v>319</v>
      </c>
      <c r="X185" s="18" t="s">
        <v>49</v>
      </c>
      <c r="Y185" s="18" t="s">
        <v>195</v>
      </c>
      <c r="Z185" s="15" t="s">
        <v>320</v>
      </c>
      <c r="AA185" s="19" t="s">
        <v>337</v>
      </c>
      <c r="AB185" s="19" t="s">
        <v>337</v>
      </c>
      <c r="AC185" s="15" t="s">
        <v>306</v>
      </c>
      <c r="AD185" s="19" t="s">
        <v>322</v>
      </c>
      <c r="AE185" s="19" t="s">
        <v>322</v>
      </c>
      <c r="AF185" s="12"/>
    </row>
    <row r="186" spans="1:32" ht="22.8" customHeight="1">
      <c r="A186" s="27"/>
      <c r="B186" s="57"/>
      <c r="C186" s="29"/>
      <c r="D186" s="30"/>
      <c r="E186" s="29"/>
      <c r="F186" s="29"/>
      <c r="G186" s="30"/>
      <c r="H186" s="30"/>
      <c r="I186" s="30"/>
      <c r="J186" s="51"/>
      <c r="K186" s="51"/>
      <c r="L186" s="51"/>
      <c r="M186" s="51"/>
      <c r="N186" s="51"/>
      <c r="O186" s="52"/>
      <c r="P186" s="51"/>
      <c r="Q186" s="51"/>
      <c r="R186" s="31"/>
      <c r="S186" s="31"/>
      <c r="T186" s="31"/>
      <c r="U186" s="31"/>
      <c r="V186" s="28"/>
      <c r="W186" s="15" t="s">
        <v>323</v>
      </c>
      <c r="X186" s="18" t="s">
        <v>51</v>
      </c>
      <c r="Y186" s="18" t="s">
        <v>196</v>
      </c>
      <c r="Z186" s="15" t="s">
        <v>300</v>
      </c>
      <c r="AA186" s="19" t="s">
        <v>416</v>
      </c>
      <c r="AB186" s="19" t="s">
        <v>416</v>
      </c>
      <c r="AC186" s="15" t="s">
        <v>344</v>
      </c>
      <c r="AD186" s="19" t="s">
        <v>303</v>
      </c>
      <c r="AE186" s="19" t="s">
        <v>303</v>
      </c>
      <c r="AF186" s="12"/>
    </row>
    <row r="187" spans="1:32" ht="22.8" customHeight="1">
      <c r="A187" s="27"/>
      <c r="B187" s="57"/>
      <c r="C187" s="28" t="s">
        <v>197</v>
      </c>
      <c r="D187" s="30">
        <v>10</v>
      </c>
      <c r="E187" s="28" t="s">
        <v>41</v>
      </c>
      <c r="F187" s="28" t="s">
        <v>123</v>
      </c>
      <c r="G187" s="30" t="s">
        <v>326</v>
      </c>
      <c r="H187" s="30" t="s">
        <v>417</v>
      </c>
      <c r="I187" s="30" t="s">
        <v>418</v>
      </c>
      <c r="J187" s="51">
        <v>177.31399999999999</v>
      </c>
      <c r="K187" s="51">
        <v>177.31399999999999</v>
      </c>
      <c r="L187" s="51">
        <v>177.31399999999999</v>
      </c>
      <c r="M187" s="51">
        <v>177.31399999999999</v>
      </c>
      <c r="N187" s="51">
        <v>177.31399999999999</v>
      </c>
      <c r="O187" s="52"/>
      <c r="P187" s="51">
        <v>177.31399999999999</v>
      </c>
      <c r="Q187" s="51">
        <v>177.31399999999999</v>
      </c>
      <c r="R187" s="31"/>
      <c r="S187" s="31"/>
      <c r="T187" s="31"/>
      <c r="U187" s="31"/>
      <c r="V187" s="28" t="s">
        <v>198</v>
      </c>
      <c r="W187" s="29" t="s">
        <v>299</v>
      </c>
      <c r="X187" s="28" t="s">
        <v>5</v>
      </c>
      <c r="Y187" s="18" t="s">
        <v>199</v>
      </c>
      <c r="Z187" s="15" t="s">
        <v>304</v>
      </c>
      <c r="AA187" s="19" t="s">
        <v>341</v>
      </c>
      <c r="AB187" s="19" t="s">
        <v>341</v>
      </c>
      <c r="AC187" s="15" t="s">
        <v>386</v>
      </c>
      <c r="AD187" s="19" t="s">
        <v>341</v>
      </c>
      <c r="AE187" s="19" t="s">
        <v>341</v>
      </c>
      <c r="AF187" s="12"/>
    </row>
    <row r="188" spans="1:32" ht="22.8" customHeight="1">
      <c r="A188" s="27"/>
      <c r="B188" s="57"/>
      <c r="C188" s="29"/>
      <c r="D188" s="30"/>
      <c r="E188" s="29"/>
      <c r="F188" s="29"/>
      <c r="G188" s="30"/>
      <c r="H188" s="30"/>
      <c r="I188" s="30"/>
      <c r="J188" s="51"/>
      <c r="K188" s="51"/>
      <c r="L188" s="51"/>
      <c r="M188" s="51"/>
      <c r="N188" s="51"/>
      <c r="O188" s="52"/>
      <c r="P188" s="51"/>
      <c r="Q188" s="51"/>
      <c r="R188" s="31"/>
      <c r="S188" s="31"/>
      <c r="T188" s="31"/>
      <c r="U188" s="31"/>
      <c r="V188" s="28"/>
      <c r="W188" s="29"/>
      <c r="X188" s="29"/>
      <c r="Y188" s="18" t="s">
        <v>200</v>
      </c>
      <c r="Z188" s="15" t="s">
        <v>320</v>
      </c>
      <c r="AA188" s="19" t="s">
        <v>419</v>
      </c>
      <c r="AB188" s="19" t="s">
        <v>419</v>
      </c>
      <c r="AC188" s="15" t="s">
        <v>312</v>
      </c>
      <c r="AD188" s="19" t="s">
        <v>341</v>
      </c>
      <c r="AE188" s="19" t="s">
        <v>341</v>
      </c>
      <c r="AF188" s="12"/>
    </row>
    <row r="189" spans="1:32" ht="22.8" customHeight="1">
      <c r="A189" s="27"/>
      <c r="B189" s="57"/>
      <c r="C189" s="29"/>
      <c r="D189" s="30"/>
      <c r="E189" s="29"/>
      <c r="F189" s="29"/>
      <c r="G189" s="30"/>
      <c r="H189" s="30"/>
      <c r="I189" s="30"/>
      <c r="J189" s="51"/>
      <c r="K189" s="51"/>
      <c r="L189" s="51"/>
      <c r="M189" s="51"/>
      <c r="N189" s="51"/>
      <c r="O189" s="52"/>
      <c r="P189" s="51"/>
      <c r="Q189" s="51"/>
      <c r="R189" s="31"/>
      <c r="S189" s="31"/>
      <c r="T189" s="31"/>
      <c r="U189" s="31"/>
      <c r="V189" s="28"/>
      <c r="W189" s="29"/>
      <c r="X189" s="28" t="s">
        <v>8</v>
      </c>
      <c r="Y189" s="18" t="s">
        <v>201</v>
      </c>
      <c r="Z189" s="15" t="s">
        <v>304</v>
      </c>
      <c r="AA189" s="19" t="s">
        <v>305</v>
      </c>
      <c r="AB189" s="19" t="s">
        <v>305</v>
      </c>
      <c r="AC189" s="15" t="s">
        <v>306</v>
      </c>
      <c r="AD189" s="19" t="s">
        <v>341</v>
      </c>
      <c r="AE189" s="19" t="s">
        <v>341</v>
      </c>
      <c r="AF189" s="12"/>
    </row>
    <row r="190" spans="1:32" ht="22.8" customHeight="1">
      <c r="A190" s="27"/>
      <c r="B190" s="57"/>
      <c r="C190" s="29"/>
      <c r="D190" s="30"/>
      <c r="E190" s="29"/>
      <c r="F190" s="29"/>
      <c r="G190" s="30"/>
      <c r="H190" s="30"/>
      <c r="I190" s="30"/>
      <c r="J190" s="51"/>
      <c r="K190" s="51"/>
      <c r="L190" s="51"/>
      <c r="M190" s="51"/>
      <c r="N190" s="51"/>
      <c r="O190" s="52"/>
      <c r="P190" s="51"/>
      <c r="Q190" s="51"/>
      <c r="R190" s="31"/>
      <c r="S190" s="31"/>
      <c r="T190" s="31"/>
      <c r="U190" s="31"/>
      <c r="V190" s="28"/>
      <c r="W190" s="29"/>
      <c r="X190" s="29"/>
      <c r="Y190" s="18" t="s">
        <v>202</v>
      </c>
      <c r="Z190" s="15" t="s">
        <v>320</v>
      </c>
      <c r="AA190" s="19" t="s">
        <v>321</v>
      </c>
      <c r="AB190" s="19" t="s">
        <v>321</v>
      </c>
      <c r="AC190" s="15" t="s">
        <v>306</v>
      </c>
      <c r="AD190" s="19" t="s">
        <v>341</v>
      </c>
      <c r="AE190" s="19" t="s">
        <v>341</v>
      </c>
      <c r="AF190" s="12"/>
    </row>
    <row r="191" spans="1:32" ht="22.8" customHeight="1">
      <c r="A191" s="27"/>
      <c r="B191" s="57"/>
      <c r="C191" s="29"/>
      <c r="D191" s="30"/>
      <c r="E191" s="29"/>
      <c r="F191" s="29"/>
      <c r="G191" s="30"/>
      <c r="H191" s="30"/>
      <c r="I191" s="30"/>
      <c r="J191" s="51"/>
      <c r="K191" s="51"/>
      <c r="L191" s="51"/>
      <c r="M191" s="51"/>
      <c r="N191" s="51"/>
      <c r="O191" s="52"/>
      <c r="P191" s="51"/>
      <c r="Q191" s="51"/>
      <c r="R191" s="31"/>
      <c r="S191" s="31"/>
      <c r="T191" s="31"/>
      <c r="U191" s="31"/>
      <c r="V191" s="28"/>
      <c r="W191" s="29"/>
      <c r="X191" s="18" t="s">
        <v>46</v>
      </c>
      <c r="Y191" s="18" t="s">
        <v>203</v>
      </c>
      <c r="Z191" s="15" t="s">
        <v>304</v>
      </c>
      <c r="AA191" s="19" t="s">
        <v>349</v>
      </c>
      <c r="AB191" s="19" t="s">
        <v>349</v>
      </c>
      <c r="AC191" s="15" t="s">
        <v>318</v>
      </c>
      <c r="AD191" s="19" t="s">
        <v>341</v>
      </c>
      <c r="AE191" s="19" t="s">
        <v>341</v>
      </c>
      <c r="AF191" s="12"/>
    </row>
    <row r="192" spans="1:32" ht="22.8" customHeight="1">
      <c r="A192" s="27"/>
      <c r="B192" s="57"/>
      <c r="C192" s="29"/>
      <c r="D192" s="30"/>
      <c r="E192" s="29"/>
      <c r="F192" s="29"/>
      <c r="G192" s="30"/>
      <c r="H192" s="30"/>
      <c r="I192" s="30"/>
      <c r="J192" s="51"/>
      <c r="K192" s="51"/>
      <c r="L192" s="51"/>
      <c r="M192" s="51"/>
      <c r="N192" s="51"/>
      <c r="O192" s="52"/>
      <c r="P192" s="51"/>
      <c r="Q192" s="51"/>
      <c r="R192" s="31"/>
      <c r="S192" s="31"/>
      <c r="T192" s="31"/>
      <c r="U192" s="31"/>
      <c r="V192" s="28"/>
      <c r="W192" s="29" t="s">
        <v>307</v>
      </c>
      <c r="X192" s="28" t="s">
        <v>21</v>
      </c>
      <c r="Y192" s="18" t="s">
        <v>204</v>
      </c>
      <c r="Z192" s="15" t="s">
        <v>320</v>
      </c>
      <c r="AA192" s="19" t="s">
        <v>420</v>
      </c>
      <c r="AB192" s="19" t="s">
        <v>420</v>
      </c>
      <c r="AC192" s="15" t="s">
        <v>306</v>
      </c>
      <c r="AD192" s="19" t="s">
        <v>322</v>
      </c>
      <c r="AE192" s="19" t="s">
        <v>322</v>
      </c>
      <c r="AF192" s="12"/>
    </row>
    <row r="193" spans="1:32" ht="22.8" customHeight="1">
      <c r="A193" s="27"/>
      <c r="B193" s="57"/>
      <c r="C193" s="29"/>
      <c r="D193" s="30"/>
      <c r="E193" s="29"/>
      <c r="F193" s="29"/>
      <c r="G193" s="30"/>
      <c r="H193" s="30"/>
      <c r="I193" s="30"/>
      <c r="J193" s="51"/>
      <c r="K193" s="51"/>
      <c r="L193" s="51"/>
      <c r="M193" s="51"/>
      <c r="N193" s="51"/>
      <c r="O193" s="52"/>
      <c r="P193" s="51"/>
      <c r="Q193" s="51"/>
      <c r="R193" s="31"/>
      <c r="S193" s="31"/>
      <c r="T193" s="31"/>
      <c r="U193" s="31"/>
      <c r="V193" s="28"/>
      <c r="W193" s="29"/>
      <c r="X193" s="29"/>
      <c r="Y193" s="18" t="s">
        <v>205</v>
      </c>
      <c r="Z193" s="15" t="s">
        <v>314</v>
      </c>
      <c r="AA193" s="19" t="s">
        <v>421</v>
      </c>
      <c r="AB193" s="19" t="s">
        <v>421</v>
      </c>
      <c r="AC193" s="15"/>
      <c r="AD193" s="19" t="s">
        <v>322</v>
      </c>
      <c r="AE193" s="19" t="s">
        <v>322</v>
      </c>
      <c r="AF193" s="12"/>
    </row>
    <row r="194" spans="1:32" ht="22.8" customHeight="1">
      <c r="A194" s="27"/>
      <c r="B194" s="57"/>
      <c r="C194" s="29"/>
      <c r="D194" s="30"/>
      <c r="E194" s="29"/>
      <c r="F194" s="29"/>
      <c r="G194" s="30"/>
      <c r="H194" s="30"/>
      <c r="I194" s="30"/>
      <c r="J194" s="51"/>
      <c r="K194" s="51"/>
      <c r="L194" s="51"/>
      <c r="M194" s="51"/>
      <c r="N194" s="51"/>
      <c r="O194" s="52"/>
      <c r="P194" s="51"/>
      <c r="Q194" s="51"/>
      <c r="R194" s="31"/>
      <c r="S194" s="31"/>
      <c r="T194" s="31"/>
      <c r="U194" s="31"/>
      <c r="V194" s="28"/>
      <c r="W194" s="15" t="s">
        <v>319</v>
      </c>
      <c r="X194" s="18" t="s">
        <v>67</v>
      </c>
      <c r="Y194" s="18" t="s">
        <v>206</v>
      </c>
      <c r="Z194" s="15" t="s">
        <v>320</v>
      </c>
      <c r="AA194" s="19" t="s">
        <v>422</v>
      </c>
      <c r="AB194" s="19" t="s">
        <v>422</v>
      </c>
      <c r="AC194" s="15" t="s">
        <v>306</v>
      </c>
      <c r="AD194" s="19" t="s">
        <v>322</v>
      </c>
      <c r="AE194" s="19" t="s">
        <v>322</v>
      </c>
      <c r="AF194" s="12"/>
    </row>
    <row r="195" spans="1:32" ht="22.8" customHeight="1">
      <c r="A195" s="27"/>
      <c r="B195" s="57"/>
      <c r="C195" s="29"/>
      <c r="D195" s="30"/>
      <c r="E195" s="29"/>
      <c r="F195" s="29"/>
      <c r="G195" s="30"/>
      <c r="H195" s="30"/>
      <c r="I195" s="30"/>
      <c r="J195" s="51"/>
      <c r="K195" s="51"/>
      <c r="L195" s="51"/>
      <c r="M195" s="51"/>
      <c r="N195" s="51"/>
      <c r="O195" s="52"/>
      <c r="P195" s="51"/>
      <c r="Q195" s="51"/>
      <c r="R195" s="31"/>
      <c r="S195" s="31"/>
      <c r="T195" s="31"/>
      <c r="U195" s="31"/>
      <c r="V195" s="28"/>
      <c r="W195" s="15" t="s">
        <v>323</v>
      </c>
      <c r="X195" s="18" t="s">
        <v>69</v>
      </c>
      <c r="Y195" s="18" t="s">
        <v>105</v>
      </c>
      <c r="Z195" s="15" t="s">
        <v>300</v>
      </c>
      <c r="AA195" s="19" t="s">
        <v>423</v>
      </c>
      <c r="AB195" s="19" t="s">
        <v>423</v>
      </c>
      <c r="AC195" s="15" t="s">
        <v>339</v>
      </c>
      <c r="AD195" s="19" t="s">
        <v>303</v>
      </c>
      <c r="AE195" s="19" t="s">
        <v>303</v>
      </c>
      <c r="AF195" s="12"/>
    </row>
    <row r="196" spans="1:32" ht="22.8" customHeight="1">
      <c r="A196" s="27"/>
      <c r="B196" s="57"/>
      <c r="C196" s="28" t="s">
        <v>207</v>
      </c>
      <c r="D196" s="30">
        <v>10</v>
      </c>
      <c r="E196" s="28" t="s">
        <v>72</v>
      </c>
      <c r="F196" s="28" t="s">
        <v>92</v>
      </c>
      <c r="G196" s="30" t="s">
        <v>326</v>
      </c>
      <c r="H196" s="30" t="s">
        <v>361</v>
      </c>
      <c r="I196" s="30" t="s">
        <v>362</v>
      </c>
      <c r="J196" s="51">
        <v>10.14</v>
      </c>
      <c r="K196" s="51">
        <v>10.14</v>
      </c>
      <c r="L196" s="51">
        <v>10.14</v>
      </c>
      <c r="M196" s="51">
        <v>10.14</v>
      </c>
      <c r="N196" s="51">
        <v>10.14</v>
      </c>
      <c r="O196" s="52"/>
      <c r="P196" s="51">
        <v>10.14</v>
      </c>
      <c r="Q196" s="51">
        <v>10.14</v>
      </c>
      <c r="R196" s="31"/>
      <c r="S196" s="31"/>
      <c r="T196" s="31"/>
      <c r="U196" s="31"/>
      <c r="V196" s="28" t="s">
        <v>208</v>
      </c>
      <c r="W196" s="29" t="s">
        <v>299</v>
      </c>
      <c r="X196" s="28" t="s">
        <v>26</v>
      </c>
      <c r="Y196" s="18" t="s">
        <v>209</v>
      </c>
      <c r="Z196" s="15" t="s">
        <v>320</v>
      </c>
      <c r="AA196" s="19" t="s">
        <v>399</v>
      </c>
      <c r="AB196" s="19" t="s">
        <v>399</v>
      </c>
      <c r="AC196" s="15" t="s">
        <v>348</v>
      </c>
      <c r="AD196" s="19" t="s">
        <v>322</v>
      </c>
      <c r="AE196" s="19" t="s">
        <v>322</v>
      </c>
      <c r="AF196" s="12"/>
    </row>
    <row r="197" spans="1:32" ht="22.8" customHeight="1">
      <c r="A197" s="27"/>
      <c r="B197" s="57"/>
      <c r="C197" s="29"/>
      <c r="D197" s="30"/>
      <c r="E197" s="29"/>
      <c r="F197" s="29"/>
      <c r="G197" s="30"/>
      <c r="H197" s="30"/>
      <c r="I197" s="30"/>
      <c r="J197" s="51"/>
      <c r="K197" s="51"/>
      <c r="L197" s="51"/>
      <c r="M197" s="51"/>
      <c r="N197" s="51"/>
      <c r="O197" s="52"/>
      <c r="P197" s="51"/>
      <c r="Q197" s="51"/>
      <c r="R197" s="31"/>
      <c r="S197" s="31"/>
      <c r="T197" s="31"/>
      <c r="U197" s="31"/>
      <c r="V197" s="28"/>
      <c r="W197" s="29"/>
      <c r="X197" s="29"/>
      <c r="Y197" s="18" t="s">
        <v>210</v>
      </c>
      <c r="Z197" s="15" t="s">
        <v>320</v>
      </c>
      <c r="AA197" s="19" t="s">
        <v>424</v>
      </c>
      <c r="AB197" s="19" t="s">
        <v>424</v>
      </c>
      <c r="AC197" s="15" t="s">
        <v>302</v>
      </c>
      <c r="AD197" s="19" t="s">
        <v>322</v>
      </c>
      <c r="AE197" s="19" t="s">
        <v>322</v>
      </c>
      <c r="AF197" s="12"/>
    </row>
    <row r="198" spans="1:32" ht="22.8" customHeight="1">
      <c r="A198" s="27"/>
      <c r="B198" s="57"/>
      <c r="C198" s="29"/>
      <c r="D198" s="30"/>
      <c r="E198" s="29"/>
      <c r="F198" s="29"/>
      <c r="G198" s="30"/>
      <c r="H198" s="30"/>
      <c r="I198" s="30"/>
      <c r="J198" s="51"/>
      <c r="K198" s="51"/>
      <c r="L198" s="51"/>
      <c r="M198" s="51"/>
      <c r="N198" s="51"/>
      <c r="O198" s="52"/>
      <c r="P198" s="51"/>
      <c r="Q198" s="51"/>
      <c r="R198" s="31"/>
      <c r="S198" s="31"/>
      <c r="T198" s="31"/>
      <c r="U198" s="31"/>
      <c r="V198" s="28"/>
      <c r="W198" s="29"/>
      <c r="X198" s="18" t="s">
        <v>17</v>
      </c>
      <c r="Y198" s="18" t="s">
        <v>211</v>
      </c>
      <c r="Z198" s="15" t="s">
        <v>314</v>
      </c>
      <c r="AA198" s="19" t="s">
        <v>400</v>
      </c>
      <c r="AB198" s="19" t="s">
        <v>400</v>
      </c>
      <c r="AC198" s="15"/>
      <c r="AD198" s="19" t="s">
        <v>322</v>
      </c>
      <c r="AE198" s="19" t="s">
        <v>322</v>
      </c>
      <c r="AF198" s="12"/>
    </row>
    <row r="199" spans="1:32" ht="22.8" customHeight="1">
      <c r="A199" s="27"/>
      <c r="B199" s="57"/>
      <c r="C199" s="29"/>
      <c r="D199" s="30"/>
      <c r="E199" s="29"/>
      <c r="F199" s="29"/>
      <c r="G199" s="30"/>
      <c r="H199" s="30"/>
      <c r="I199" s="30"/>
      <c r="J199" s="51"/>
      <c r="K199" s="51"/>
      <c r="L199" s="51"/>
      <c r="M199" s="51"/>
      <c r="N199" s="51"/>
      <c r="O199" s="52"/>
      <c r="P199" s="51"/>
      <c r="Q199" s="51"/>
      <c r="R199" s="31"/>
      <c r="S199" s="31"/>
      <c r="T199" s="31"/>
      <c r="U199" s="31"/>
      <c r="V199" s="28"/>
      <c r="W199" s="29"/>
      <c r="X199" s="18" t="s">
        <v>46</v>
      </c>
      <c r="Y199" s="18" t="s">
        <v>212</v>
      </c>
      <c r="Z199" s="15" t="s">
        <v>314</v>
      </c>
      <c r="AA199" s="19" t="s">
        <v>392</v>
      </c>
      <c r="AB199" s="19" t="s">
        <v>392</v>
      </c>
      <c r="AC199" s="15"/>
      <c r="AD199" s="19" t="s">
        <v>322</v>
      </c>
      <c r="AE199" s="19" t="s">
        <v>322</v>
      </c>
      <c r="AF199" s="12"/>
    </row>
    <row r="200" spans="1:32" ht="22.8" customHeight="1">
      <c r="A200" s="27"/>
      <c r="B200" s="57"/>
      <c r="C200" s="29"/>
      <c r="D200" s="30"/>
      <c r="E200" s="29"/>
      <c r="F200" s="29"/>
      <c r="G200" s="30"/>
      <c r="H200" s="30"/>
      <c r="I200" s="30"/>
      <c r="J200" s="51"/>
      <c r="K200" s="51"/>
      <c r="L200" s="51"/>
      <c r="M200" s="51"/>
      <c r="N200" s="51"/>
      <c r="O200" s="52"/>
      <c r="P200" s="51"/>
      <c r="Q200" s="51"/>
      <c r="R200" s="31"/>
      <c r="S200" s="31"/>
      <c r="T200" s="31"/>
      <c r="U200" s="31"/>
      <c r="V200" s="28"/>
      <c r="W200" s="15" t="s">
        <v>307</v>
      </c>
      <c r="X200" s="18" t="s">
        <v>21</v>
      </c>
      <c r="Y200" s="18" t="s">
        <v>213</v>
      </c>
      <c r="Z200" s="15" t="s">
        <v>314</v>
      </c>
      <c r="AA200" s="19" t="s">
        <v>400</v>
      </c>
      <c r="AB200" s="19" t="s">
        <v>400</v>
      </c>
      <c r="AC200" s="15"/>
      <c r="AD200" s="19" t="s">
        <v>303</v>
      </c>
      <c r="AE200" s="19" t="s">
        <v>303</v>
      </c>
      <c r="AF200" s="12"/>
    </row>
    <row r="201" spans="1:32" ht="22.8" customHeight="1">
      <c r="A201" s="27"/>
      <c r="B201" s="57"/>
      <c r="C201" s="29"/>
      <c r="D201" s="30"/>
      <c r="E201" s="29"/>
      <c r="F201" s="29"/>
      <c r="G201" s="30"/>
      <c r="H201" s="30"/>
      <c r="I201" s="30"/>
      <c r="J201" s="51"/>
      <c r="K201" s="51"/>
      <c r="L201" s="51"/>
      <c r="M201" s="51"/>
      <c r="N201" s="51"/>
      <c r="O201" s="52"/>
      <c r="P201" s="51"/>
      <c r="Q201" s="51"/>
      <c r="R201" s="31"/>
      <c r="S201" s="31"/>
      <c r="T201" s="31"/>
      <c r="U201" s="31"/>
      <c r="V201" s="28"/>
      <c r="W201" s="15" t="s">
        <v>319</v>
      </c>
      <c r="X201" s="18" t="s">
        <v>49</v>
      </c>
      <c r="Y201" s="18" t="s">
        <v>214</v>
      </c>
      <c r="Z201" s="15" t="s">
        <v>320</v>
      </c>
      <c r="AA201" s="19" t="s">
        <v>337</v>
      </c>
      <c r="AB201" s="19" t="s">
        <v>337</v>
      </c>
      <c r="AC201" s="15" t="s">
        <v>306</v>
      </c>
      <c r="AD201" s="19" t="s">
        <v>322</v>
      </c>
      <c r="AE201" s="19" t="s">
        <v>322</v>
      </c>
      <c r="AF201" s="12"/>
    </row>
    <row r="202" spans="1:32" ht="22.8" customHeight="1">
      <c r="A202" s="27"/>
      <c r="B202" s="57"/>
      <c r="C202" s="29"/>
      <c r="D202" s="30"/>
      <c r="E202" s="29"/>
      <c r="F202" s="29"/>
      <c r="G202" s="30"/>
      <c r="H202" s="30"/>
      <c r="I202" s="30"/>
      <c r="J202" s="51"/>
      <c r="K202" s="51"/>
      <c r="L202" s="51"/>
      <c r="M202" s="51"/>
      <c r="N202" s="51"/>
      <c r="O202" s="52"/>
      <c r="P202" s="51"/>
      <c r="Q202" s="51"/>
      <c r="R202" s="31"/>
      <c r="S202" s="31"/>
      <c r="T202" s="31"/>
      <c r="U202" s="31"/>
      <c r="V202" s="28"/>
      <c r="W202" s="15" t="s">
        <v>323</v>
      </c>
      <c r="X202" s="18" t="s">
        <v>51</v>
      </c>
      <c r="Y202" s="18" t="s">
        <v>165</v>
      </c>
      <c r="Z202" s="15" t="s">
        <v>300</v>
      </c>
      <c r="AA202" s="19" t="s">
        <v>425</v>
      </c>
      <c r="AB202" s="19" t="s">
        <v>425</v>
      </c>
      <c r="AC202" s="15" t="s">
        <v>339</v>
      </c>
      <c r="AD202" s="19" t="s">
        <v>303</v>
      </c>
      <c r="AE202" s="19" t="s">
        <v>303</v>
      </c>
      <c r="AF202" s="12"/>
    </row>
    <row r="203" spans="1:32" ht="22.8" customHeight="1">
      <c r="A203" s="27"/>
      <c r="B203" s="57"/>
      <c r="C203" s="28" t="s">
        <v>215</v>
      </c>
      <c r="D203" s="30">
        <v>10</v>
      </c>
      <c r="E203" s="28" t="s">
        <v>41</v>
      </c>
      <c r="F203" s="28" t="s">
        <v>58</v>
      </c>
      <c r="G203" s="30" t="s">
        <v>326</v>
      </c>
      <c r="H203" s="30" t="s">
        <v>361</v>
      </c>
      <c r="I203" s="30" t="s">
        <v>362</v>
      </c>
      <c r="J203" s="51">
        <v>29.12</v>
      </c>
      <c r="K203" s="51">
        <v>29.12</v>
      </c>
      <c r="L203" s="51">
        <v>29.12</v>
      </c>
      <c r="M203" s="51">
        <v>29.12</v>
      </c>
      <c r="N203" s="51">
        <v>29.12</v>
      </c>
      <c r="O203" s="52"/>
      <c r="P203" s="51">
        <v>29.12</v>
      </c>
      <c r="Q203" s="51">
        <v>29.12</v>
      </c>
      <c r="R203" s="31"/>
      <c r="S203" s="31"/>
      <c r="T203" s="31"/>
      <c r="U203" s="31"/>
      <c r="V203" s="28" t="s">
        <v>216</v>
      </c>
      <c r="W203" s="29" t="s">
        <v>299</v>
      </c>
      <c r="X203" s="28" t="s">
        <v>5</v>
      </c>
      <c r="Y203" s="18" t="s">
        <v>210</v>
      </c>
      <c r="Z203" s="15" t="s">
        <v>300</v>
      </c>
      <c r="AA203" s="19" t="s">
        <v>426</v>
      </c>
      <c r="AB203" s="19" t="s">
        <v>426</v>
      </c>
      <c r="AC203" s="15" t="s">
        <v>302</v>
      </c>
      <c r="AD203" s="19" t="s">
        <v>322</v>
      </c>
      <c r="AE203" s="19" t="s">
        <v>322</v>
      </c>
      <c r="AF203" s="12"/>
    </row>
    <row r="204" spans="1:32" ht="22.8" customHeight="1">
      <c r="A204" s="27"/>
      <c r="B204" s="57"/>
      <c r="C204" s="29"/>
      <c r="D204" s="30"/>
      <c r="E204" s="29"/>
      <c r="F204" s="29"/>
      <c r="G204" s="30"/>
      <c r="H204" s="30"/>
      <c r="I204" s="30"/>
      <c r="J204" s="51"/>
      <c r="K204" s="51"/>
      <c r="L204" s="51"/>
      <c r="M204" s="51"/>
      <c r="N204" s="51"/>
      <c r="O204" s="52"/>
      <c r="P204" s="51"/>
      <c r="Q204" s="51"/>
      <c r="R204" s="31"/>
      <c r="S204" s="31"/>
      <c r="T204" s="31"/>
      <c r="U204" s="31"/>
      <c r="V204" s="28"/>
      <c r="W204" s="29"/>
      <c r="X204" s="29"/>
      <c r="Y204" s="18" t="s">
        <v>209</v>
      </c>
      <c r="Z204" s="15" t="s">
        <v>300</v>
      </c>
      <c r="AA204" s="19" t="s">
        <v>427</v>
      </c>
      <c r="AB204" s="19" t="s">
        <v>427</v>
      </c>
      <c r="AC204" s="15" t="s">
        <v>348</v>
      </c>
      <c r="AD204" s="19" t="s">
        <v>322</v>
      </c>
      <c r="AE204" s="19" t="s">
        <v>322</v>
      </c>
      <c r="AF204" s="12"/>
    </row>
    <row r="205" spans="1:32" ht="22.8" customHeight="1">
      <c r="A205" s="27"/>
      <c r="B205" s="57"/>
      <c r="C205" s="29"/>
      <c r="D205" s="30"/>
      <c r="E205" s="29"/>
      <c r="F205" s="29"/>
      <c r="G205" s="30"/>
      <c r="H205" s="30"/>
      <c r="I205" s="30"/>
      <c r="J205" s="51"/>
      <c r="K205" s="51"/>
      <c r="L205" s="51"/>
      <c r="M205" s="51"/>
      <c r="N205" s="51"/>
      <c r="O205" s="52"/>
      <c r="P205" s="51"/>
      <c r="Q205" s="51"/>
      <c r="R205" s="31"/>
      <c r="S205" s="31"/>
      <c r="T205" s="31"/>
      <c r="U205" s="31"/>
      <c r="V205" s="28"/>
      <c r="W205" s="29"/>
      <c r="X205" s="18" t="s">
        <v>8</v>
      </c>
      <c r="Y205" s="18" t="s">
        <v>179</v>
      </c>
      <c r="Z205" s="15" t="s">
        <v>314</v>
      </c>
      <c r="AA205" s="19" t="s">
        <v>400</v>
      </c>
      <c r="AB205" s="19" t="s">
        <v>400</v>
      </c>
      <c r="AC205" s="15"/>
      <c r="AD205" s="19" t="s">
        <v>322</v>
      </c>
      <c r="AE205" s="19" t="s">
        <v>322</v>
      </c>
      <c r="AF205" s="12"/>
    </row>
    <row r="206" spans="1:32" ht="22.8" customHeight="1">
      <c r="A206" s="27"/>
      <c r="B206" s="57"/>
      <c r="C206" s="29"/>
      <c r="D206" s="30"/>
      <c r="E206" s="29"/>
      <c r="F206" s="29"/>
      <c r="G206" s="30"/>
      <c r="H206" s="30"/>
      <c r="I206" s="30"/>
      <c r="J206" s="51"/>
      <c r="K206" s="51"/>
      <c r="L206" s="51"/>
      <c r="M206" s="51"/>
      <c r="N206" s="51"/>
      <c r="O206" s="52"/>
      <c r="P206" s="51"/>
      <c r="Q206" s="51"/>
      <c r="R206" s="31"/>
      <c r="S206" s="31"/>
      <c r="T206" s="31"/>
      <c r="U206" s="31"/>
      <c r="V206" s="28"/>
      <c r="W206" s="29"/>
      <c r="X206" s="18" t="s">
        <v>78</v>
      </c>
      <c r="Y206" s="18" t="s">
        <v>178</v>
      </c>
      <c r="Z206" s="15" t="s">
        <v>314</v>
      </c>
      <c r="AA206" s="19" t="s">
        <v>428</v>
      </c>
      <c r="AB206" s="19" t="s">
        <v>428</v>
      </c>
      <c r="AC206" s="15"/>
      <c r="AD206" s="19" t="s">
        <v>322</v>
      </c>
      <c r="AE206" s="19" t="s">
        <v>322</v>
      </c>
      <c r="AF206" s="12"/>
    </row>
    <row r="207" spans="1:32" ht="22.8" customHeight="1">
      <c r="A207" s="27"/>
      <c r="B207" s="57"/>
      <c r="C207" s="29"/>
      <c r="D207" s="30"/>
      <c r="E207" s="29"/>
      <c r="F207" s="29"/>
      <c r="G207" s="30"/>
      <c r="H207" s="30"/>
      <c r="I207" s="30"/>
      <c r="J207" s="51"/>
      <c r="K207" s="51"/>
      <c r="L207" s="51"/>
      <c r="M207" s="51"/>
      <c r="N207" s="51"/>
      <c r="O207" s="52"/>
      <c r="P207" s="51"/>
      <c r="Q207" s="51"/>
      <c r="R207" s="31"/>
      <c r="S207" s="31"/>
      <c r="T207" s="31"/>
      <c r="U207" s="31"/>
      <c r="V207" s="28"/>
      <c r="W207" s="15" t="s">
        <v>307</v>
      </c>
      <c r="X207" s="18" t="s">
        <v>10</v>
      </c>
      <c r="Y207" s="18" t="s">
        <v>179</v>
      </c>
      <c r="Z207" s="15" t="s">
        <v>314</v>
      </c>
      <c r="AA207" s="19" t="s">
        <v>429</v>
      </c>
      <c r="AB207" s="19" t="s">
        <v>429</v>
      </c>
      <c r="AC207" s="15"/>
      <c r="AD207" s="19" t="s">
        <v>303</v>
      </c>
      <c r="AE207" s="19" t="s">
        <v>303</v>
      </c>
      <c r="AF207" s="12"/>
    </row>
    <row r="208" spans="1:32" ht="22.8" customHeight="1">
      <c r="A208" s="27"/>
      <c r="B208" s="57"/>
      <c r="C208" s="29"/>
      <c r="D208" s="30"/>
      <c r="E208" s="29"/>
      <c r="F208" s="29"/>
      <c r="G208" s="30"/>
      <c r="H208" s="30"/>
      <c r="I208" s="30"/>
      <c r="J208" s="51"/>
      <c r="K208" s="51"/>
      <c r="L208" s="51"/>
      <c r="M208" s="51"/>
      <c r="N208" s="51"/>
      <c r="O208" s="52"/>
      <c r="P208" s="51"/>
      <c r="Q208" s="51"/>
      <c r="R208" s="31"/>
      <c r="S208" s="31"/>
      <c r="T208" s="31"/>
      <c r="U208" s="31"/>
      <c r="V208" s="28"/>
      <c r="W208" s="15" t="s">
        <v>319</v>
      </c>
      <c r="X208" s="18" t="s">
        <v>67</v>
      </c>
      <c r="Y208" s="18" t="s">
        <v>180</v>
      </c>
      <c r="Z208" s="15" t="s">
        <v>320</v>
      </c>
      <c r="AA208" s="19" t="s">
        <v>321</v>
      </c>
      <c r="AB208" s="19" t="s">
        <v>321</v>
      </c>
      <c r="AC208" s="15" t="s">
        <v>306</v>
      </c>
      <c r="AD208" s="19" t="s">
        <v>322</v>
      </c>
      <c r="AE208" s="19" t="s">
        <v>322</v>
      </c>
      <c r="AF208" s="12"/>
    </row>
    <row r="209" spans="1:32" ht="22.8" customHeight="1">
      <c r="A209" s="27"/>
      <c r="B209" s="57"/>
      <c r="C209" s="29"/>
      <c r="D209" s="30"/>
      <c r="E209" s="29"/>
      <c r="F209" s="29"/>
      <c r="G209" s="30"/>
      <c r="H209" s="30"/>
      <c r="I209" s="30"/>
      <c r="J209" s="51"/>
      <c r="K209" s="51"/>
      <c r="L209" s="51"/>
      <c r="M209" s="51"/>
      <c r="N209" s="51"/>
      <c r="O209" s="52"/>
      <c r="P209" s="51"/>
      <c r="Q209" s="51"/>
      <c r="R209" s="31"/>
      <c r="S209" s="31"/>
      <c r="T209" s="31"/>
      <c r="U209" s="31"/>
      <c r="V209" s="28"/>
      <c r="W209" s="15" t="s">
        <v>323</v>
      </c>
      <c r="X209" s="18" t="s">
        <v>69</v>
      </c>
      <c r="Y209" s="18" t="s">
        <v>105</v>
      </c>
      <c r="Z209" s="15" t="s">
        <v>300</v>
      </c>
      <c r="AA209" s="19" t="s">
        <v>430</v>
      </c>
      <c r="AB209" s="19" t="s">
        <v>430</v>
      </c>
      <c r="AC209" s="15" t="s">
        <v>344</v>
      </c>
      <c r="AD209" s="19" t="s">
        <v>303</v>
      </c>
      <c r="AE209" s="19" t="s">
        <v>303</v>
      </c>
      <c r="AF209" s="12"/>
    </row>
    <row r="210" spans="1:32" ht="22.8" customHeight="1">
      <c r="A210" s="27"/>
      <c r="B210" s="57"/>
      <c r="C210" s="28" t="s">
        <v>217</v>
      </c>
      <c r="D210" s="30">
        <v>10</v>
      </c>
      <c r="E210" s="28" t="s">
        <v>72</v>
      </c>
      <c r="F210" s="28" t="s">
        <v>73</v>
      </c>
      <c r="G210" s="30" t="s">
        <v>326</v>
      </c>
      <c r="H210" s="30" t="s">
        <v>361</v>
      </c>
      <c r="I210" s="30" t="s">
        <v>362</v>
      </c>
      <c r="J210" s="51">
        <v>43.68</v>
      </c>
      <c r="K210" s="51">
        <v>43.68</v>
      </c>
      <c r="L210" s="51">
        <v>43.68</v>
      </c>
      <c r="M210" s="51">
        <v>43.68</v>
      </c>
      <c r="N210" s="51">
        <v>43.68</v>
      </c>
      <c r="O210" s="52"/>
      <c r="P210" s="51">
        <v>43.68</v>
      </c>
      <c r="Q210" s="51">
        <v>43.68</v>
      </c>
      <c r="R210" s="31"/>
      <c r="S210" s="31"/>
      <c r="T210" s="31"/>
      <c r="U210" s="31"/>
      <c r="V210" s="28" t="s">
        <v>218</v>
      </c>
      <c r="W210" s="29" t="s">
        <v>299</v>
      </c>
      <c r="X210" s="28" t="s">
        <v>26</v>
      </c>
      <c r="Y210" s="18" t="s">
        <v>209</v>
      </c>
      <c r="Z210" s="15" t="s">
        <v>300</v>
      </c>
      <c r="AA210" s="19" t="s">
        <v>427</v>
      </c>
      <c r="AB210" s="19" t="s">
        <v>427</v>
      </c>
      <c r="AC210" s="15" t="s">
        <v>348</v>
      </c>
      <c r="AD210" s="19" t="s">
        <v>322</v>
      </c>
      <c r="AE210" s="19" t="s">
        <v>322</v>
      </c>
      <c r="AF210" s="12"/>
    </row>
    <row r="211" spans="1:32" ht="22.8" customHeight="1">
      <c r="A211" s="27"/>
      <c r="B211" s="57"/>
      <c r="C211" s="29"/>
      <c r="D211" s="30"/>
      <c r="E211" s="29"/>
      <c r="F211" s="29"/>
      <c r="G211" s="30"/>
      <c r="H211" s="30"/>
      <c r="I211" s="30"/>
      <c r="J211" s="51"/>
      <c r="K211" s="51"/>
      <c r="L211" s="51"/>
      <c r="M211" s="51"/>
      <c r="N211" s="51"/>
      <c r="O211" s="52"/>
      <c r="P211" s="51"/>
      <c r="Q211" s="51"/>
      <c r="R211" s="31"/>
      <c r="S211" s="31"/>
      <c r="T211" s="31"/>
      <c r="U211" s="31"/>
      <c r="V211" s="28"/>
      <c r="W211" s="29"/>
      <c r="X211" s="29"/>
      <c r="Y211" s="18" t="s">
        <v>210</v>
      </c>
      <c r="Z211" s="15" t="s">
        <v>300</v>
      </c>
      <c r="AA211" s="19" t="s">
        <v>426</v>
      </c>
      <c r="AB211" s="19" t="s">
        <v>426</v>
      </c>
      <c r="AC211" s="15" t="s">
        <v>302</v>
      </c>
      <c r="AD211" s="19" t="s">
        <v>322</v>
      </c>
      <c r="AE211" s="19" t="s">
        <v>322</v>
      </c>
      <c r="AF211" s="12"/>
    </row>
    <row r="212" spans="1:32" ht="22.8" customHeight="1">
      <c r="A212" s="27"/>
      <c r="B212" s="57"/>
      <c r="C212" s="29"/>
      <c r="D212" s="30"/>
      <c r="E212" s="29"/>
      <c r="F212" s="29"/>
      <c r="G212" s="30"/>
      <c r="H212" s="30"/>
      <c r="I212" s="30"/>
      <c r="J212" s="51"/>
      <c r="K212" s="51"/>
      <c r="L212" s="51"/>
      <c r="M212" s="51"/>
      <c r="N212" s="51"/>
      <c r="O212" s="52"/>
      <c r="P212" s="51"/>
      <c r="Q212" s="51"/>
      <c r="R212" s="31"/>
      <c r="S212" s="31"/>
      <c r="T212" s="31"/>
      <c r="U212" s="31"/>
      <c r="V212" s="28"/>
      <c r="W212" s="29"/>
      <c r="X212" s="18" t="s">
        <v>17</v>
      </c>
      <c r="Y212" s="18" t="s">
        <v>213</v>
      </c>
      <c r="Z212" s="15" t="s">
        <v>314</v>
      </c>
      <c r="AA212" s="19" t="s">
        <v>400</v>
      </c>
      <c r="AB212" s="19" t="s">
        <v>400</v>
      </c>
      <c r="AC212" s="15"/>
      <c r="AD212" s="19" t="s">
        <v>322</v>
      </c>
      <c r="AE212" s="19" t="s">
        <v>322</v>
      </c>
      <c r="AF212" s="12"/>
    </row>
    <row r="213" spans="1:32" ht="22.8" customHeight="1">
      <c r="A213" s="27"/>
      <c r="B213" s="57"/>
      <c r="C213" s="29"/>
      <c r="D213" s="30"/>
      <c r="E213" s="29"/>
      <c r="F213" s="29"/>
      <c r="G213" s="30"/>
      <c r="H213" s="30"/>
      <c r="I213" s="30"/>
      <c r="J213" s="51"/>
      <c r="K213" s="51"/>
      <c r="L213" s="51"/>
      <c r="M213" s="51"/>
      <c r="N213" s="51"/>
      <c r="O213" s="52"/>
      <c r="P213" s="51"/>
      <c r="Q213" s="51"/>
      <c r="R213" s="31"/>
      <c r="S213" s="31"/>
      <c r="T213" s="31"/>
      <c r="U213" s="31"/>
      <c r="V213" s="28"/>
      <c r="W213" s="29"/>
      <c r="X213" s="18" t="s">
        <v>46</v>
      </c>
      <c r="Y213" s="18" t="s">
        <v>212</v>
      </c>
      <c r="Z213" s="15" t="s">
        <v>314</v>
      </c>
      <c r="AA213" s="19" t="s">
        <v>428</v>
      </c>
      <c r="AB213" s="19" t="s">
        <v>428</v>
      </c>
      <c r="AC213" s="15"/>
      <c r="AD213" s="19" t="s">
        <v>322</v>
      </c>
      <c r="AE213" s="19" t="s">
        <v>322</v>
      </c>
      <c r="AF213" s="12"/>
    </row>
    <row r="214" spans="1:32" ht="22.8" customHeight="1">
      <c r="A214" s="27"/>
      <c r="B214" s="57"/>
      <c r="C214" s="29"/>
      <c r="D214" s="30"/>
      <c r="E214" s="29"/>
      <c r="F214" s="29"/>
      <c r="G214" s="30"/>
      <c r="H214" s="30"/>
      <c r="I214" s="30"/>
      <c r="J214" s="51"/>
      <c r="K214" s="51"/>
      <c r="L214" s="51"/>
      <c r="M214" s="51"/>
      <c r="N214" s="51"/>
      <c r="O214" s="52"/>
      <c r="P214" s="51"/>
      <c r="Q214" s="51"/>
      <c r="R214" s="31"/>
      <c r="S214" s="31"/>
      <c r="T214" s="31"/>
      <c r="U214" s="31"/>
      <c r="V214" s="28"/>
      <c r="W214" s="15" t="s">
        <v>307</v>
      </c>
      <c r="X214" s="18" t="s">
        <v>21</v>
      </c>
      <c r="Y214" s="18" t="s">
        <v>213</v>
      </c>
      <c r="Z214" s="15" t="s">
        <v>314</v>
      </c>
      <c r="AA214" s="19" t="s">
        <v>429</v>
      </c>
      <c r="AB214" s="19" t="s">
        <v>429</v>
      </c>
      <c r="AC214" s="15"/>
      <c r="AD214" s="19" t="s">
        <v>303</v>
      </c>
      <c r="AE214" s="19" t="s">
        <v>303</v>
      </c>
      <c r="AF214" s="12"/>
    </row>
    <row r="215" spans="1:32" ht="22.8" customHeight="1">
      <c r="A215" s="27"/>
      <c r="B215" s="57"/>
      <c r="C215" s="29"/>
      <c r="D215" s="30"/>
      <c r="E215" s="29"/>
      <c r="F215" s="29"/>
      <c r="G215" s="30"/>
      <c r="H215" s="30"/>
      <c r="I215" s="30"/>
      <c r="J215" s="51"/>
      <c r="K215" s="51"/>
      <c r="L215" s="51"/>
      <c r="M215" s="51"/>
      <c r="N215" s="51"/>
      <c r="O215" s="52"/>
      <c r="P215" s="51"/>
      <c r="Q215" s="51"/>
      <c r="R215" s="31"/>
      <c r="S215" s="31"/>
      <c r="T215" s="31"/>
      <c r="U215" s="31"/>
      <c r="V215" s="28"/>
      <c r="W215" s="15" t="s">
        <v>319</v>
      </c>
      <c r="X215" s="18" t="s">
        <v>49</v>
      </c>
      <c r="Y215" s="18" t="s">
        <v>214</v>
      </c>
      <c r="Z215" s="15" t="s">
        <v>320</v>
      </c>
      <c r="AA215" s="19" t="s">
        <v>321</v>
      </c>
      <c r="AB215" s="19" t="s">
        <v>321</v>
      </c>
      <c r="AC215" s="15" t="s">
        <v>306</v>
      </c>
      <c r="AD215" s="19" t="s">
        <v>322</v>
      </c>
      <c r="AE215" s="19" t="s">
        <v>322</v>
      </c>
      <c r="AF215" s="12"/>
    </row>
    <row r="216" spans="1:32" ht="22.8" customHeight="1">
      <c r="A216" s="27"/>
      <c r="B216" s="57"/>
      <c r="C216" s="29"/>
      <c r="D216" s="30"/>
      <c r="E216" s="29"/>
      <c r="F216" s="29"/>
      <c r="G216" s="30"/>
      <c r="H216" s="30"/>
      <c r="I216" s="30"/>
      <c r="J216" s="51"/>
      <c r="K216" s="51"/>
      <c r="L216" s="51"/>
      <c r="M216" s="51"/>
      <c r="N216" s="51"/>
      <c r="O216" s="52"/>
      <c r="P216" s="51"/>
      <c r="Q216" s="51"/>
      <c r="R216" s="31"/>
      <c r="S216" s="31"/>
      <c r="T216" s="31"/>
      <c r="U216" s="31"/>
      <c r="V216" s="28"/>
      <c r="W216" s="15" t="s">
        <v>323</v>
      </c>
      <c r="X216" s="18" t="s">
        <v>51</v>
      </c>
      <c r="Y216" s="18" t="s">
        <v>165</v>
      </c>
      <c r="Z216" s="15" t="s">
        <v>300</v>
      </c>
      <c r="AA216" s="19" t="s">
        <v>431</v>
      </c>
      <c r="AB216" s="19" t="s">
        <v>431</v>
      </c>
      <c r="AC216" s="15" t="s">
        <v>344</v>
      </c>
      <c r="AD216" s="19" t="s">
        <v>303</v>
      </c>
      <c r="AE216" s="19" t="s">
        <v>303</v>
      </c>
      <c r="AF216" s="12"/>
    </row>
    <row r="217" spans="1:32" ht="22.8" customHeight="1">
      <c r="A217" s="27"/>
      <c r="B217" s="57"/>
      <c r="C217" s="28" t="s">
        <v>219</v>
      </c>
      <c r="D217" s="30">
        <v>10</v>
      </c>
      <c r="E217" s="28" t="s">
        <v>41</v>
      </c>
      <c r="F217" s="28" t="s">
        <v>58</v>
      </c>
      <c r="G217" s="30" t="s">
        <v>326</v>
      </c>
      <c r="H217" s="30" t="s">
        <v>361</v>
      </c>
      <c r="I217" s="30" t="s">
        <v>362</v>
      </c>
      <c r="J217" s="51">
        <v>54.12</v>
      </c>
      <c r="K217" s="51">
        <v>54.12</v>
      </c>
      <c r="L217" s="51">
        <v>54.12</v>
      </c>
      <c r="M217" s="51">
        <v>54.12</v>
      </c>
      <c r="N217" s="51">
        <v>54.12</v>
      </c>
      <c r="O217" s="52"/>
      <c r="P217" s="51">
        <v>54.12</v>
      </c>
      <c r="Q217" s="51">
        <v>54.12</v>
      </c>
      <c r="R217" s="31"/>
      <c r="S217" s="31"/>
      <c r="T217" s="31"/>
      <c r="U217" s="31"/>
      <c r="V217" s="28" t="s">
        <v>220</v>
      </c>
      <c r="W217" s="29" t="s">
        <v>299</v>
      </c>
      <c r="X217" s="28" t="s">
        <v>5</v>
      </c>
      <c r="Y217" s="18" t="s">
        <v>210</v>
      </c>
      <c r="Z217" s="15" t="s">
        <v>320</v>
      </c>
      <c r="AA217" s="19" t="s">
        <v>432</v>
      </c>
      <c r="AB217" s="19" t="s">
        <v>432</v>
      </c>
      <c r="AC217" s="15" t="s">
        <v>302</v>
      </c>
      <c r="AD217" s="19" t="s">
        <v>322</v>
      </c>
      <c r="AE217" s="19" t="s">
        <v>322</v>
      </c>
      <c r="AF217" s="12"/>
    </row>
    <row r="218" spans="1:32" ht="22.8" customHeight="1">
      <c r="A218" s="27"/>
      <c r="B218" s="57"/>
      <c r="C218" s="29"/>
      <c r="D218" s="30"/>
      <c r="E218" s="29"/>
      <c r="F218" s="29"/>
      <c r="G218" s="30"/>
      <c r="H218" s="30"/>
      <c r="I218" s="30"/>
      <c r="J218" s="51"/>
      <c r="K218" s="51"/>
      <c r="L218" s="51"/>
      <c r="M218" s="51"/>
      <c r="N218" s="51"/>
      <c r="O218" s="52"/>
      <c r="P218" s="51"/>
      <c r="Q218" s="51"/>
      <c r="R218" s="31"/>
      <c r="S218" s="31"/>
      <c r="T218" s="31"/>
      <c r="U218" s="31"/>
      <c r="V218" s="28"/>
      <c r="W218" s="29"/>
      <c r="X218" s="29"/>
      <c r="Y218" s="18" t="s">
        <v>209</v>
      </c>
      <c r="Z218" s="15" t="s">
        <v>320</v>
      </c>
      <c r="AA218" s="19" t="s">
        <v>305</v>
      </c>
      <c r="AB218" s="19" t="s">
        <v>305</v>
      </c>
      <c r="AC218" s="15" t="s">
        <v>348</v>
      </c>
      <c r="AD218" s="19" t="s">
        <v>322</v>
      </c>
      <c r="AE218" s="19" t="s">
        <v>322</v>
      </c>
      <c r="AF218" s="12"/>
    </row>
    <row r="219" spans="1:32" ht="22.8" customHeight="1">
      <c r="A219" s="27"/>
      <c r="B219" s="57"/>
      <c r="C219" s="29"/>
      <c r="D219" s="30"/>
      <c r="E219" s="29"/>
      <c r="F219" s="29"/>
      <c r="G219" s="30"/>
      <c r="H219" s="30"/>
      <c r="I219" s="30"/>
      <c r="J219" s="51"/>
      <c r="K219" s="51"/>
      <c r="L219" s="51"/>
      <c r="M219" s="51"/>
      <c r="N219" s="51"/>
      <c r="O219" s="52"/>
      <c r="P219" s="51"/>
      <c r="Q219" s="51"/>
      <c r="R219" s="31"/>
      <c r="S219" s="31"/>
      <c r="T219" s="31"/>
      <c r="U219" s="31"/>
      <c r="V219" s="28"/>
      <c r="W219" s="29"/>
      <c r="X219" s="18" t="s">
        <v>8</v>
      </c>
      <c r="Y219" s="18" t="s">
        <v>221</v>
      </c>
      <c r="Z219" s="15" t="s">
        <v>314</v>
      </c>
      <c r="AA219" s="19" t="s">
        <v>400</v>
      </c>
      <c r="AB219" s="19" t="s">
        <v>400</v>
      </c>
      <c r="AC219" s="15"/>
      <c r="AD219" s="19" t="s">
        <v>322</v>
      </c>
      <c r="AE219" s="19" t="s">
        <v>322</v>
      </c>
      <c r="AF219" s="12"/>
    </row>
    <row r="220" spans="1:32" ht="22.8" customHeight="1">
      <c r="A220" s="27"/>
      <c r="B220" s="57"/>
      <c r="C220" s="29"/>
      <c r="D220" s="30"/>
      <c r="E220" s="29"/>
      <c r="F220" s="29"/>
      <c r="G220" s="30"/>
      <c r="H220" s="30"/>
      <c r="I220" s="30"/>
      <c r="J220" s="51"/>
      <c r="K220" s="51"/>
      <c r="L220" s="51"/>
      <c r="M220" s="51"/>
      <c r="N220" s="51"/>
      <c r="O220" s="52"/>
      <c r="P220" s="51"/>
      <c r="Q220" s="51"/>
      <c r="R220" s="31"/>
      <c r="S220" s="31"/>
      <c r="T220" s="31"/>
      <c r="U220" s="31"/>
      <c r="V220" s="28"/>
      <c r="W220" s="29"/>
      <c r="X220" s="18" t="s">
        <v>78</v>
      </c>
      <c r="Y220" s="18" t="s">
        <v>178</v>
      </c>
      <c r="Z220" s="15" t="s">
        <v>314</v>
      </c>
      <c r="AA220" s="19" t="s">
        <v>392</v>
      </c>
      <c r="AB220" s="19" t="s">
        <v>392</v>
      </c>
      <c r="AC220" s="15"/>
      <c r="AD220" s="19" t="s">
        <v>322</v>
      </c>
      <c r="AE220" s="19" t="s">
        <v>322</v>
      </c>
      <c r="AF220" s="12"/>
    </row>
    <row r="221" spans="1:32" ht="22.8" customHeight="1">
      <c r="A221" s="27"/>
      <c r="B221" s="57"/>
      <c r="C221" s="29"/>
      <c r="D221" s="30"/>
      <c r="E221" s="29"/>
      <c r="F221" s="29"/>
      <c r="G221" s="30"/>
      <c r="H221" s="30"/>
      <c r="I221" s="30"/>
      <c r="J221" s="51"/>
      <c r="K221" s="51"/>
      <c r="L221" s="51"/>
      <c r="M221" s="51"/>
      <c r="N221" s="51"/>
      <c r="O221" s="52"/>
      <c r="P221" s="51"/>
      <c r="Q221" s="51"/>
      <c r="R221" s="31"/>
      <c r="S221" s="31"/>
      <c r="T221" s="31"/>
      <c r="U221" s="31"/>
      <c r="V221" s="28"/>
      <c r="W221" s="15" t="s">
        <v>307</v>
      </c>
      <c r="X221" s="18" t="s">
        <v>10</v>
      </c>
      <c r="Y221" s="18" t="s">
        <v>179</v>
      </c>
      <c r="Z221" s="15" t="s">
        <v>314</v>
      </c>
      <c r="AA221" s="19" t="s">
        <v>429</v>
      </c>
      <c r="AB221" s="19" t="s">
        <v>429</v>
      </c>
      <c r="AC221" s="15"/>
      <c r="AD221" s="19" t="s">
        <v>303</v>
      </c>
      <c r="AE221" s="19" t="s">
        <v>303</v>
      </c>
      <c r="AF221" s="12"/>
    </row>
    <row r="222" spans="1:32" ht="22.8" customHeight="1">
      <c r="A222" s="27"/>
      <c r="B222" s="57"/>
      <c r="C222" s="29"/>
      <c r="D222" s="30"/>
      <c r="E222" s="29"/>
      <c r="F222" s="29"/>
      <c r="G222" s="30"/>
      <c r="H222" s="30"/>
      <c r="I222" s="30"/>
      <c r="J222" s="51"/>
      <c r="K222" s="51"/>
      <c r="L222" s="51"/>
      <c r="M222" s="51"/>
      <c r="N222" s="51"/>
      <c r="O222" s="52"/>
      <c r="P222" s="51"/>
      <c r="Q222" s="51"/>
      <c r="R222" s="31"/>
      <c r="S222" s="31"/>
      <c r="T222" s="31"/>
      <c r="U222" s="31"/>
      <c r="V222" s="28"/>
      <c r="W222" s="15" t="s">
        <v>319</v>
      </c>
      <c r="X222" s="18" t="s">
        <v>67</v>
      </c>
      <c r="Y222" s="18" t="s">
        <v>180</v>
      </c>
      <c r="Z222" s="15" t="s">
        <v>320</v>
      </c>
      <c r="AA222" s="19" t="s">
        <v>321</v>
      </c>
      <c r="AB222" s="19" t="s">
        <v>321</v>
      </c>
      <c r="AC222" s="15" t="s">
        <v>306</v>
      </c>
      <c r="AD222" s="19" t="s">
        <v>322</v>
      </c>
      <c r="AE222" s="19" t="s">
        <v>322</v>
      </c>
      <c r="AF222" s="12"/>
    </row>
    <row r="223" spans="1:32" ht="22.8" customHeight="1">
      <c r="A223" s="27"/>
      <c r="B223" s="57"/>
      <c r="C223" s="29"/>
      <c r="D223" s="30"/>
      <c r="E223" s="29"/>
      <c r="F223" s="29"/>
      <c r="G223" s="30"/>
      <c r="H223" s="30"/>
      <c r="I223" s="30"/>
      <c r="J223" s="51"/>
      <c r="K223" s="51"/>
      <c r="L223" s="51"/>
      <c r="M223" s="51"/>
      <c r="N223" s="51"/>
      <c r="O223" s="52"/>
      <c r="P223" s="51"/>
      <c r="Q223" s="51"/>
      <c r="R223" s="31"/>
      <c r="S223" s="31"/>
      <c r="T223" s="31"/>
      <c r="U223" s="31"/>
      <c r="V223" s="28"/>
      <c r="W223" s="15" t="s">
        <v>323</v>
      </c>
      <c r="X223" s="18" t="s">
        <v>69</v>
      </c>
      <c r="Y223" s="18" t="s">
        <v>222</v>
      </c>
      <c r="Z223" s="15" t="s">
        <v>300</v>
      </c>
      <c r="AA223" s="19" t="s">
        <v>433</v>
      </c>
      <c r="AB223" s="19" t="s">
        <v>433</v>
      </c>
      <c r="AC223" s="15" t="s">
        <v>344</v>
      </c>
      <c r="AD223" s="19" t="s">
        <v>303</v>
      </c>
      <c r="AE223" s="19" t="s">
        <v>303</v>
      </c>
      <c r="AF223" s="12"/>
    </row>
    <row r="224" spans="1:32" ht="22.8" customHeight="1">
      <c r="A224" s="27"/>
      <c r="B224" s="57"/>
      <c r="C224" s="28" t="s">
        <v>223</v>
      </c>
      <c r="D224" s="30">
        <v>10</v>
      </c>
      <c r="E224" s="28" t="s">
        <v>72</v>
      </c>
      <c r="F224" s="28" t="s">
        <v>73</v>
      </c>
      <c r="G224" s="30" t="s">
        <v>326</v>
      </c>
      <c r="H224" s="30" t="s">
        <v>361</v>
      </c>
      <c r="I224" s="30" t="s">
        <v>434</v>
      </c>
      <c r="J224" s="51">
        <v>396</v>
      </c>
      <c r="K224" s="51">
        <v>396</v>
      </c>
      <c r="L224" s="51">
        <v>396</v>
      </c>
      <c r="M224" s="51">
        <v>396</v>
      </c>
      <c r="N224" s="51">
        <v>396</v>
      </c>
      <c r="O224" s="52"/>
      <c r="P224" s="51">
        <v>396</v>
      </c>
      <c r="Q224" s="51">
        <v>396</v>
      </c>
      <c r="R224" s="31"/>
      <c r="S224" s="31"/>
      <c r="T224" s="31"/>
      <c r="U224" s="31"/>
      <c r="V224" s="28" t="s">
        <v>224</v>
      </c>
      <c r="W224" s="29" t="s">
        <v>299</v>
      </c>
      <c r="X224" s="28" t="s">
        <v>26</v>
      </c>
      <c r="Y224" s="18" t="s">
        <v>225</v>
      </c>
      <c r="Z224" s="15" t="s">
        <v>320</v>
      </c>
      <c r="AA224" s="19" t="s">
        <v>435</v>
      </c>
      <c r="AB224" s="19" t="s">
        <v>435</v>
      </c>
      <c r="AC224" s="15" t="s">
        <v>436</v>
      </c>
      <c r="AD224" s="19" t="s">
        <v>322</v>
      </c>
      <c r="AE224" s="19" t="s">
        <v>322</v>
      </c>
      <c r="AF224" s="12"/>
    </row>
    <row r="225" spans="1:32" ht="22.8" customHeight="1">
      <c r="A225" s="27"/>
      <c r="B225" s="57"/>
      <c r="C225" s="29"/>
      <c r="D225" s="30"/>
      <c r="E225" s="29"/>
      <c r="F225" s="29"/>
      <c r="G225" s="30"/>
      <c r="H225" s="30"/>
      <c r="I225" s="30"/>
      <c r="J225" s="51"/>
      <c r="K225" s="51"/>
      <c r="L225" s="51"/>
      <c r="M225" s="51"/>
      <c r="N225" s="51"/>
      <c r="O225" s="52"/>
      <c r="P225" s="51"/>
      <c r="Q225" s="51"/>
      <c r="R225" s="31"/>
      <c r="S225" s="31"/>
      <c r="T225" s="31"/>
      <c r="U225" s="31"/>
      <c r="V225" s="28"/>
      <c r="W225" s="29"/>
      <c r="X225" s="29"/>
      <c r="Y225" s="18" t="s">
        <v>226</v>
      </c>
      <c r="Z225" s="15" t="s">
        <v>320</v>
      </c>
      <c r="AA225" s="19" t="s">
        <v>313</v>
      </c>
      <c r="AB225" s="19" t="s">
        <v>313</v>
      </c>
      <c r="AC225" s="15" t="s">
        <v>312</v>
      </c>
      <c r="AD225" s="19" t="s">
        <v>322</v>
      </c>
      <c r="AE225" s="19" t="s">
        <v>322</v>
      </c>
      <c r="AF225" s="12"/>
    </row>
    <row r="226" spans="1:32" ht="22.8" customHeight="1">
      <c r="A226" s="27"/>
      <c r="B226" s="57"/>
      <c r="C226" s="29"/>
      <c r="D226" s="30"/>
      <c r="E226" s="29"/>
      <c r="F226" s="29"/>
      <c r="G226" s="30"/>
      <c r="H226" s="30"/>
      <c r="I226" s="30"/>
      <c r="J226" s="51"/>
      <c r="K226" s="51"/>
      <c r="L226" s="51"/>
      <c r="M226" s="51"/>
      <c r="N226" s="51"/>
      <c r="O226" s="52"/>
      <c r="P226" s="51"/>
      <c r="Q226" s="51"/>
      <c r="R226" s="31"/>
      <c r="S226" s="31"/>
      <c r="T226" s="31"/>
      <c r="U226" s="31"/>
      <c r="V226" s="28"/>
      <c r="W226" s="29"/>
      <c r="X226" s="18" t="s">
        <v>17</v>
      </c>
      <c r="Y226" s="18" t="s">
        <v>227</v>
      </c>
      <c r="Z226" s="15" t="s">
        <v>314</v>
      </c>
      <c r="AA226" s="19" t="s">
        <v>437</v>
      </c>
      <c r="AB226" s="19" t="s">
        <v>437</v>
      </c>
      <c r="AC226" s="15"/>
      <c r="AD226" s="19" t="s">
        <v>322</v>
      </c>
      <c r="AE226" s="19" t="s">
        <v>322</v>
      </c>
      <c r="AF226" s="12"/>
    </row>
    <row r="227" spans="1:32" ht="22.8" customHeight="1">
      <c r="A227" s="27"/>
      <c r="B227" s="57"/>
      <c r="C227" s="29"/>
      <c r="D227" s="30"/>
      <c r="E227" s="29"/>
      <c r="F227" s="29"/>
      <c r="G227" s="30"/>
      <c r="H227" s="30"/>
      <c r="I227" s="30"/>
      <c r="J227" s="51"/>
      <c r="K227" s="51"/>
      <c r="L227" s="51"/>
      <c r="M227" s="51"/>
      <c r="N227" s="51"/>
      <c r="O227" s="52"/>
      <c r="P227" s="51"/>
      <c r="Q227" s="51"/>
      <c r="R227" s="31"/>
      <c r="S227" s="31"/>
      <c r="T227" s="31"/>
      <c r="U227" s="31"/>
      <c r="V227" s="28"/>
      <c r="W227" s="29"/>
      <c r="X227" s="18" t="s">
        <v>46</v>
      </c>
      <c r="Y227" s="18" t="s">
        <v>212</v>
      </c>
      <c r="Z227" s="15" t="s">
        <v>314</v>
      </c>
      <c r="AA227" s="19" t="s">
        <v>392</v>
      </c>
      <c r="AB227" s="19" t="s">
        <v>392</v>
      </c>
      <c r="AC227" s="15"/>
      <c r="AD227" s="19" t="s">
        <v>322</v>
      </c>
      <c r="AE227" s="19" t="s">
        <v>322</v>
      </c>
      <c r="AF227" s="12"/>
    </row>
    <row r="228" spans="1:32" ht="22.8" customHeight="1">
      <c r="A228" s="27"/>
      <c r="B228" s="57"/>
      <c r="C228" s="29"/>
      <c r="D228" s="30"/>
      <c r="E228" s="29"/>
      <c r="F228" s="29"/>
      <c r="G228" s="30"/>
      <c r="H228" s="30"/>
      <c r="I228" s="30"/>
      <c r="J228" s="51"/>
      <c r="K228" s="51"/>
      <c r="L228" s="51"/>
      <c r="M228" s="51"/>
      <c r="N228" s="51"/>
      <c r="O228" s="52"/>
      <c r="P228" s="51"/>
      <c r="Q228" s="51"/>
      <c r="R228" s="31"/>
      <c r="S228" s="31"/>
      <c r="T228" s="31"/>
      <c r="U228" s="31"/>
      <c r="V228" s="28"/>
      <c r="W228" s="15" t="s">
        <v>307</v>
      </c>
      <c r="X228" s="18" t="s">
        <v>21</v>
      </c>
      <c r="Y228" s="18" t="s">
        <v>228</v>
      </c>
      <c r="Z228" s="15" t="s">
        <v>314</v>
      </c>
      <c r="AA228" s="19" t="s">
        <v>400</v>
      </c>
      <c r="AB228" s="19" t="s">
        <v>400</v>
      </c>
      <c r="AC228" s="15"/>
      <c r="AD228" s="19" t="s">
        <v>303</v>
      </c>
      <c r="AE228" s="19" t="s">
        <v>303</v>
      </c>
      <c r="AF228" s="12"/>
    </row>
    <row r="229" spans="1:32" ht="22.8" customHeight="1">
      <c r="A229" s="27"/>
      <c r="B229" s="57"/>
      <c r="C229" s="29"/>
      <c r="D229" s="30"/>
      <c r="E229" s="29"/>
      <c r="F229" s="29"/>
      <c r="G229" s="30"/>
      <c r="H229" s="30"/>
      <c r="I229" s="30"/>
      <c r="J229" s="51"/>
      <c r="K229" s="51"/>
      <c r="L229" s="51"/>
      <c r="M229" s="51"/>
      <c r="N229" s="51"/>
      <c r="O229" s="52"/>
      <c r="P229" s="51"/>
      <c r="Q229" s="51"/>
      <c r="R229" s="31"/>
      <c r="S229" s="31"/>
      <c r="T229" s="31"/>
      <c r="U229" s="31"/>
      <c r="V229" s="28"/>
      <c r="W229" s="15" t="s">
        <v>319</v>
      </c>
      <c r="X229" s="18" t="s">
        <v>49</v>
      </c>
      <c r="Y229" s="18" t="s">
        <v>214</v>
      </c>
      <c r="Z229" s="15" t="s">
        <v>320</v>
      </c>
      <c r="AA229" s="19" t="s">
        <v>321</v>
      </c>
      <c r="AB229" s="19" t="s">
        <v>321</v>
      </c>
      <c r="AC229" s="15" t="s">
        <v>306</v>
      </c>
      <c r="AD229" s="19" t="s">
        <v>322</v>
      </c>
      <c r="AE229" s="19" t="s">
        <v>322</v>
      </c>
      <c r="AF229" s="12"/>
    </row>
    <row r="230" spans="1:32" ht="22.8" customHeight="1">
      <c r="A230" s="27"/>
      <c r="B230" s="57"/>
      <c r="C230" s="29"/>
      <c r="D230" s="30"/>
      <c r="E230" s="29"/>
      <c r="F230" s="29"/>
      <c r="G230" s="30"/>
      <c r="H230" s="30"/>
      <c r="I230" s="30"/>
      <c r="J230" s="51"/>
      <c r="K230" s="51"/>
      <c r="L230" s="51"/>
      <c r="M230" s="51"/>
      <c r="N230" s="51"/>
      <c r="O230" s="52"/>
      <c r="P230" s="51"/>
      <c r="Q230" s="51"/>
      <c r="R230" s="31"/>
      <c r="S230" s="31"/>
      <c r="T230" s="31"/>
      <c r="U230" s="31"/>
      <c r="V230" s="28"/>
      <c r="W230" s="15" t="s">
        <v>323</v>
      </c>
      <c r="X230" s="18" t="s">
        <v>51</v>
      </c>
      <c r="Y230" s="18" t="s">
        <v>229</v>
      </c>
      <c r="Z230" s="15" t="s">
        <v>300</v>
      </c>
      <c r="AA230" s="19" t="s">
        <v>438</v>
      </c>
      <c r="AB230" s="19" t="s">
        <v>438</v>
      </c>
      <c r="AC230" s="15" t="s">
        <v>344</v>
      </c>
      <c r="AD230" s="19" t="s">
        <v>303</v>
      </c>
      <c r="AE230" s="19" t="s">
        <v>303</v>
      </c>
      <c r="AF230" s="12"/>
    </row>
    <row r="231" spans="1:32" ht="22.8" customHeight="1">
      <c r="A231" s="27"/>
      <c r="B231" s="57"/>
      <c r="C231" s="28" t="s">
        <v>230</v>
      </c>
      <c r="D231" s="30">
        <v>10</v>
      </c>
      <c r="E231" s="28" t="s">
        <v>41</v>
      </c>
      <c r="F231" s="28" t="s">
        <v>231</v>
      </c>
      <c r="G231" s="30" t="s">
        <v>326</v>
      </c>
      <c r="H231" s="30" t="s">
        <v>403</v>
      </c>
      <c r="I231" s="30" t="s">
        <v>439</v>
      </c>
      <c r="J231" s="51">
        <v>36.56</v>
      </c>
      <c r="K231" s="51">
        <v>36.56</v>
      </c>
      <c r="L231" s="51">
        <v>36.56</v>
      </c>
      <c r="M231" s="51">
        <v>36.56</v>
      </c>
      <c r="N231" s="51">
        <v>36.56</v>
      </c>
      <c r="O231" s="52"/>
      <c r="P231" s="51">
        <v>36.56</v>
      </c>
      <c r="Q231" s="51">
        <v>36.56</v>
      </c>
      <c r="R231" s="31"/>
      <c r="S231" s="31"/>
      <c r="T231" s="31"/>
      <c r="U231" s="31"/>
      <c r="V231" s="28" t="s">
        <v>232</v>
      </c>
      <c r="W231" s="29" t="s">
        <v>299</v>
      </c>
      <c r="X231" s="28" t="s">
        <v>5</v>
      </c>
      <c r="Y231" s="18" t="s">
        <v>233</v>
      </c>
      <c r="Z231" s="15" t="s">
        <v>320</v>
      </c>
      <c r="AA231" s="19" t="s">
        <v>303</v>
      </c>
      <c r="AB231" s="19" t="s">
        <v>303</v>
      </c>
      <c r="AC231" s="15" t="s">
        <v>302</v>
      </c>
      <c r="AD231" s="19" t="s">
        <v>322</v>
      </c>
      <c r="AE231" s="19" t="s">
        <v>322</v>
      </c>
      <c r="AF231" s="12"/>
    </row>
    <row r="232" spans="1:32" ht="22.8" customHeight="1">
      <c r="A232" s="27"/>
      <c r="B232" s="57"/>
      <c r="C232" s="29"/>
      <c r="D232" s="30"/>
      <c r="E232" s="29"/>
      <c r="F232" s="29"/>
      <c r="G232" s="30"/>
      <c r="H232" s="30"/>
      <c r="I232" s="30"/>
      <c r="J232" s="51"/>
      <c r="K232" s="51"/>
      <c r="L232" s="51"/>
      <c r="M232" s="51"/>
      <c r="N232" s="51"/>
      <c r="O232" s="52"/>
      <c r="P232" s="51"/>
      <c r="Q232" s="51"/>
      <c r="R232" s="31"/>
      <c r="S232" s="31"/>
      <c r="T232" s="31"/>
      <c r="U232" s="31"/>
      <c r="V232" s="28"/>
      <c r="W232" s="29"/>
      <c r="X232" s="29"/>
      <c r="Y232" s="18" t="s">
        <v>234</v>
      </c>
      <c r="Z232" s="15" t="s">
        <v>320</v>
      </c>
      <c r="AA232" s="19" t="s">
        <v>308</v>
      </c>
      <c r="AB232" s="19" t="s">
        <v>308</v>
      </c>
      <c r="AC232" s="15" t="s">
        <v>302</v>
      </c>
      <c r="AD232" s="19" t="s">
        <v>322</v>
      </c>
      <c r="AE232" s="19" t="s">
        <v>322</v>
      </c>
      <c r="AF232" s="12"/>
    </row>
    <row r="233" spans="1:32" ht="22.8" customHeight="1">
      <c r="A233" s="27"/>
      <c r="B233" s="57"/>
      <c r="C233" s="29"/>
      <c r="D233" s="30"/>
      <c r="E233" s="29"/>
      <c r="F233" s="29"/>
      <c r="G233" s="30"/>
      <c r="H233" s="30"/>
      <c r="I233" s="30"/>
      <c r="J233" s="51"/>
      <c r="K233" s="51"/>
      <c r="L233" s="51"/>
      <c r="M233" s="51"/>
      <c r="N233" s="51"/>
      <c r="O233" s="52"/>
      <c r="P233" s="51"/>
      <c r="Q233" s="51"/>
      <c r="R233" s="31"/>
      <c r="S233" s="31"/>
      <c r="T233" s="31"/>
      <c r="U233" s="31"/>
      <c r="V233" s="28"/>
      <c r="W233" s="29"/>
      <c r="X233" s="18" t="s">
        <v>8</v>
      </c>
      <c r="Y233" s="18" t="s">
        <v>184</v>
      </c>
      <c r="Z233" s="15" t="s">
        <v>304</v>
      </c>
      <c r="AA233" s="19" t="s">
        <v>305</v>
      </c>
      <c r="AB233" s="19" t="s">
        <v>305</v>
      </c>
      <c r="AC233" s="15" t="s">
        <v>306</v>
      </c>
      <c r="AD233" s="19" t="s">
        <v>322</v>
      </c>
      <c r="AE233" s="19" t="s">
        <v>322</v>
      </c>
      <c r="AF233" s="12"/>
    </row>
    <row r="234" spans="1:32" ht="22.8" customHeight="1">
      <c r="A234" s="27"/>
      <c r="B234" s="57"/>
      <c r="C234" s="29"/>
      <c r="D234" s="30"/>
      <c r="E234" s="29"/>
      <c r="F234" s="29"/>
      <c r="G234" s="30"/>
      <c r="H234" s="30"/>
      <c r="I234" s="30"/>
      <c r="J234" s="51"/>
      <c r="K234" s="51"/>
      <c r="L234" s="51"/>
      <c r="M234" s="51"/>
      <c r="N234" s="51"/>
      <c r="O234" s="52"/>
      <c r="P234" s="51"/>
      <c r="Q234" s="51"/>
      <c r="R234" s="31"/>
      <c r="S234" s="31"/>
      <c r="T234" s="31"/>
      <c r="U234" s="31"/>
      <c r="V234" s="28"/>
      <c r="W234" s="29"/>
      <c r="X234" s="18" t="s">
        <v>78</v>
      </c>
      <c r="Y234" s="18" t="s">
        <v>185</v>
      </c>
      <c r="Z234" s="15" t="s">
        <v>314</v>
      </c>
      <c r="AA234" s="19" t="s">
        <v>440</v>
      </c>
      <c r="AB234" s="19" t="s">
        <v>440</v>
      </c>
      <c r="AC234" s="15"/>
      <c r="AD234" s="19" t="s">
        <v>322</v>
      </c>
      <c r="AE234" s="19" t="s">
        <v>322</v>
      </c>
      <c r="AF234" s="12"/>
    </row>
    <row r="235" spans="1:32" ht="22.8" customHeight="1">
      <c r="A235" s="27"/>
      <c r="B235" s="57"/>
      <c r="C235" s="29"/>
      <c r="D235" s="30"/>
      <c r="E235" s="29"/>
      <c r="F235" s="29"/>
      <c r="G235" s="30"/>
      <c r="H235" s="30"/>
      <c r="I235" s="30"/>
      <c r="J235" s="51"/>
      <c r="K235" s="51"/>
      <c r="L235" s="51"/>
      <c r="M235" s="51"/>
      <c r="N235" s="51"/>
      <c r="O235" s="52"/>
      <c r="P235" s="51"/>
      <c r="Q235" s="51"/>
      <c r="R235" s="31"/>
      <c r="S235" s="31"/>
      <c r="T235" s="31"/>
      <c r="U235" s="31"/>
      <c r="V235" s="28"/>
      <c r="W235" s="15" t="s">
        <v>307</v>
      </c>
      <c r="X235" s="18" t="s">
        <v>10</v>
      </c>
      <c r="Y235" s="18" t="s">
        <v>235</v>
      </c>
      <c r="Z235" s="15" t="s">
        <v>314</v>
      </c>
      <c r="AA235" s="19" t="s">
        <v>397</v>
      </c>
      <c r="AB235" s="19" t="s">
        <v>397</v>
      </c>
      <c r="AC235" s="15"/>
      <c r="AD235" s="19" t="s">
        <v>303</v>
      </c>
      <c r="AE235" s="19" t="s">
        <v>303</v>
      </c>
      <c r="AF235" s="12"/>
    </row>
    <row r="236" spans="1:32" ht="22.8" customHeight="1">
      <c r="A236" s="27"/>
      <c r="B236" s="57"/>
      <c r="C236" s="29"/>
      <c r="D236" s="30"/>
      <c r="E236" s="29"/>
      <c r="F236" s="29"/>
      <c r="G236" s="30"/>
      <c r="H236" s="30"/>
      <c r="I236" s="30"/>
      <c r="J236" s="51"/>
      <c r="K236" s="51"/>
      <c r="L236" s="51"/>
      <c r="M236" s="51"/>
      <c r="N236" s="51"/>
      <c r="O236" s="52"/>
      <c r="P236" s="51"/>
      <c r="Q236" s="51"/>
      <c r="R236" s="31"/>
      <c r="S236" s="31"/>
      <c r="T236" s="31"/>
      <c r="U236" s="31"/>
      <c r="V236" s="28"/>
      <c r="W236" s="15" t="s">
        <v>319</v>
      </c>
      <c r="X236" s="18" t="s">
        <v>67</v>
      </c>
      <c r="Y236" s="18" t="s">
        <v>236</v>
      </c>
      <c r="Z236" s="15" t="s">
        <v>320</v>
      </c>
      <c r="AA236" s="19" t="s">
        <v>337</v>
      </c>
      <c r="AB236" s="19" t="s">
        <v>337</v>
      </c>
      <c r="AC236" s="15" t="s">
        <v>306</v>
      </c>
      <c r="AD236" s="19" t="s">
        <v>322</v>
      </c>
      <c r="AE236" s="19" t="s">
        <v>322</v>
      </c>
      <c r="AF236" s="12"/>
    </row>
    <row r="237" spans="1:32" ht="22.8" customHeight="1">
      <c r="A237" s="27"/>
      <c r="B237" s="57"/>
      <c r="C237" s="29"/>
      <c r="D237" s="30"/>
      <c r="E237" s="29"/>
      <c r="F237" s="29"/>
      <c r="G237" s="30"/>
      <c r="H237" s="30"/>
      <c r="I237" s="30"/>
      <c r="J237" s="51"/>
      <c r="K237" s="51"/>
      <c r="L237" s="51"/>
      <c r="M237" s="51"/>
      <c r="N237" s="51"/>
      <c r="O237" s="52"/>
      <c r="P237" s="51"/>
      <c r="Q237" s="51"/>
      <c r="R237" s="31"/>
      <c r="S237" s="31"/>
      <c r="T237" s="31"/>
      <c r="U237" s="31"/>
      <c r="V237" s="28"/>
      <c r="W237" s="15" t="s">
        <v>323</v>
      </c>
      <c r="X237" s="18" t="s">
        <v>69</v>
      </c>
      <c r="Y237" s="18" t="s">
        <v>105</v>
      </c>
      <c r="Z237" s="15" t="s">
        <v>300</v>
      </c>
      <c r="AA237" s="19" t="s">
        <v>441</v>
      </c>
      <c r="AB237" s="19" t="s">
        <v>441</v>
      </c>
      <c r="AC237" s="15" t="s">
        <v>339</v>
      </c>
      <c r="AD237" s="19" t="s">
        <v>303</v>
      </c>
      <c r="AE237" s="19" t="s">
        <v>303</v>
      </c>
      <c r="AF237" s="12"/>
    </row>
    <row r="238" spans="1:32" ht="22.8" customHeight="1">
      <c r="A238" s="27"/>
      <c r="B238" s="57"/>
      <c r="C238" s="28" t="s">
        <v>237</v>
      </c>
      <c r="D238" s="30">
        <v>10</v>
      </c>
      <c r="E238" s="28" t="s">
        <v>72</v>
      </c>
      <c r="F238" s="28" t="s">
        <v>92</v>
      </c>
      <c r="G238" s="30" t="s">
        <v>326</v>
      </c>
      <c r="H238" s="30" t="s">
        <v>361</v>
      </c>
      <c r="I238" s="30" t="s">
        <v>362</v>
      </c>
      <c r="J238" s="51">
        <v>30.38</v>
      </c>
      <c r="K238" s="51">
        <v>30.38</v>
      </c>
      <c r="L238" s="51">
        <v>30.38</v>
      </c>
      <c r="M238" s="51">
        <v>30.38</v>
      </c>
      <c r="N238" s="51">
        <v>30.38</v>
      </c>
      <c r="O238" s="52"/>
      <c r="P238" s="51">
        <v>30.38</v>
      </c>
      <c r="Q238" s="51">
        <v>30.38</v>
      </c>
      <c r="R238" s="31"/>
      <c r="S238" s="31"/>
      <c r="T238" s="31"/>
      <c r="U238" s="31"/>
      <c r="V238" s="28" t="s">
        <v>238</v>
      </c>
      <c r="W238" s="29" t="s">
        <v>299</v>
      </c>
      <c r="X238" s="18" t="s">
        <v>26</v>
      </c>
      <c r="Y238" s="18" t="s">
        <v>239</v>
      </c>
      <c r="Z238" s="15" t="s">
        <v>320</v>
      </c>
      <c r="AA238" s="19" t="s">
        <v>303</v>
      </c>
      <c r="AB238" s="19" t="s">
        <v>303</v>
      </c>
      <c r="AC238" s="15" t="s">
        <v>302</v>
      </c>
      <c r="AD238" s="19" t="s">
        <v>313</v>
      </c>
      <c r="AE238" s="19" t="s">
        <v>313</v>
      </c>
      <c r="AF238" s="12"/>
    </row>
    <row r="239" spans="1:32" ht="22.8" customHeight="1">
      <c r="A239" s="27"/>
      <c r="B239" s="57"/>
      <c r="C239" s="29"/>
      <c r="D239" s="30"/>
      <c r="E239" s="29"/>
      <c r="F239" s="29"/>
      <c r="G239" s="30"/>
      <c r="H239" s="30"/>
      <c r="I239" s="30"/>
      <c r="J239" s="51"/>
      <c r="K239" s="51"/>
      <c r="L239" s="51"/>
      <c r="M239" s="51"/>
      <c r="N239" s="51"/>
      <c r="O239" s="52"/>
      <c r="P239" s="51"/>
      <c r="Q239" s="51"/>
      <c r="R239" s="31"/>
      <c r="S239" s="31"/>
      <c r="T239" s="31"/>
      <c r="U239" s="31"/>
      <c r="V239" s="28"/>
      <c r="W239" s="29"/>
      <c r="X239" s="18" t="s">
        <v>8</v>
      </c>
      <c r="Y239" s="18" t="s">
        <v>240</v>
      </c>
      <c r="Z239" s="15" t="s">
        <v>314</v>
      </c>
      <c r="AA239" s="19" t="s">
        <v>391</v>
      </c>
      <c r="AB239" s="19" t="s">
        <v>391</v>
      </c>
      <c r="AC239" s="15"/>
      <c r="AD239" s="19" t="s">
        <v>313</v>
      </c>
      <c r="AE239" s="19" t="s">
        <v>313</v>
      </c>
      <c r="AF239" s="12"/>
    </row>
    <row r="240" spans="1:32" ht="22.8" customHeight="1">
      <c r="A240" s="27"/>
      <c r="B240" s="57"/>
      <c r="C240" s="29"/>
      <c r="D240" s="30"/>
      <c r="E240" s="29"/>
      <c r="F240" s="29"/>
      <c r="G240" s="30"/>
      <c r="H240" s="30"/>
      <c r="I240" s="30"/>
      <c r="J240" s="51"/>
      <c r="K240" s="51"/>
      <c r="L240" s="51"/>
      <c r="M240" s="51"/>
      <c r="N240" s="51"/>
      <c r="O240" s="52"/>
      <c r="P240" s="51"/>
      <c r="Q240" s="51"/>
      <c r="R240" s="31"/>
      <c r="S240" s="31"/>
      <c r="T240" s="31"/>
      <c r="U240" s="31"/>
      <c r="V240" s="28"/>
      <c r="W240" s="29"/>
      <c r="X240" s="18" t="s">
        <v>78</v>
      </c>
      <c r="Y240" s="18" t="s">
        <v>241</v>
      </c>
      <c r="Z240" s="15" t="s">
        <v>314</v>
      </c>
      <c r="AA240" s="19" t="s">
        <v>392</v>
      </c>
      <c r="AB240" s="19" t="s">
        <v>392</v>
      </c>
      <c r="AC240" s="15"/>
      <c r="AD240" s="19" t="s">
        <v>322</v>
      </c>
      <c r="AE240" s="19" t="s">
        <v>322</v>
      </c>
      <c r="AF240" s="12"/>
    </row>
    <row r="241" spans="1:32" ht="22.8" customHeight="1">
      <c r="A241" s="27"/>
      <c r="B241" s="57"/>
      <c r="C241" s="29"/>
      <c r="D241" s="30"/>
      <c r="E241" s="29"/>
      <c r="F241" s="29"/>
      <c r="G241" s="30"/>
      <c r="H241" s="30"/>
      <c r="I241" s="30"/>
      <c r="J241" s="51"/>
      <c r="K241" s="51"/>
      <c r="L241" s="51"/>
      <c r="M241" s="51"/>
      <c r="N241" s="51"/>
      <c r="O241" s="52"/>
      <c r="P241" s="51"/>
      <c r="Q241" s="51"/>
      <c r="R241" s="31"/>
      <c r="S241" s="31"/>
      <c r="T241" s="31"/>
      <c r="U241" s="31"/>
      <c r="V241" s="28"/>
      <c r="W241" s="29" t="s">
        <v>307</v>
      </c>
      <c r="X241" s="28" t="s">
        <v>10</v>
      </c>
      <c r="Y241" s="18" t="s">
        <v>242</v>
      </c>
      <c r="Z241" s="15" t="s">
        <v>314</v>
      </c>
      <c r="AA241" s="19" t="s">
        <v>400</v>
      </c>
      <c r="AB241" s="19" t="s">
        <v>400</v>
      </c>
      <c r="AC241" s="15"/>
      <c r="AD241" s="19" t="s">
        <v>303</v>
      </c>
      <c r="AE241" s="19" t="s">
        <v>303</v>
      </c>
      <c r="AF241" s="12"/>
    </row>
    <row r="242" spans="1:32" ht="22.8" customHeight="1">
      <c r="A242" s="27"/>
      <c r="B242" s="57"/>
      <c r="C242" s="29"/>
      <c r="D242" s="30"/>
      <c r="E242" s="29"/>
      <c r="F242" s="29"/>
      <c r="G242" s="30"/>
      <c r="H242" s="30"/>
      <c r="I242" s="30"/>
      <c r="J242" s="51"/>
      <c r="K242" s="51"/>
      <c r="L242" s="51"/>
      <c r="M242" s="51"/>
      <c r="N242" s="51"/>
      <c r="O242" s="52"/>
      <c r="P242" s="51"/>
      <c r="Q242" s="51"/>
      <c r="R242" s="31"/>
      <c r="S242" s="31"/>
      <c r="T242" s="31"/>
      <c r="U242" s="31"/>
      <c r="V242" s="28"/>
      <c r="W242" s="29"/>
      <c r="X242" s="29"/>
      <c r="Y242" s="18" t="s">
        <v>243</v>
      </c>
      <c r="Z242" s="15" t="s">
        <v>314</v>
      </c>
      <c r="AA242" s="19" t="s">
        <v>400</v>
      </c>
      <c r="AB242" s="19" t="s">
        <v>400</v>
      </c>
      <c r="AC242" s="15"/>
      <c r="AD242" s="19" t="s">
        <v>322</v>
      </c>
      <c r="AE242" s="19" t="s">
        <v>322</v>
      </c>
      <c r="AF242" s="12"/>
    </row>
    <row r="243" spans="1:32" ht="22.8" customHeight="1">
      <c r="A243" s="27"/>
      <c r="B243" s="57"/>
      <c r="C243" s="29"/>
      <c r="D243" s="30"/>
      <c r="E243" s="29"/>
      <c r="F243" s="29"/>
      <c r="G243" s="30"/>
      <c r="H243" s="30"/>
      <c r="I243" s="30"/>
      <c r="J243" s="51"/>
      <c r="K243" s="51"/>
      <c r="L243" s="51"/>
      <c r="M243" s="51"/>
      <c r="N243" s="51"/>
      <c r="O243" s="52"/>
      <c r="P243" s="51"/>
      <c r="Q243" s="51"/>
      <c r="R243" s="31"/>
      <c r="S243" s="31"/>
      <c r="T243" s="31"/>
      <c r="U243" s="31"/>
      <c r="V243" s="28"/>
      <c r="W243" s="15" t="s">
        <v>319</v>
      </c>
      <c r="X243" s="18" t="s">
        <v>49</v>
      </c>
      <c r="Y243" s="18" t="s">
        <v>160</v>
      </c>
      <c r="Z243" s="15" t="s">
        <v>320</v>
      </c>
      <c r="AA243" s="19" t="s">
        <v>321</v>
      </c>
      <c r="AB243" s="19" t="s">
        <v>321</v>
      </c>
      <c r="AC243" s="15" t="s">
        <v>306</v>
      </c>
      <c r="AD243" s="19" t="s">
        <v>322</v>
      </c>
      <c r="AE243" s="19" t="s">
        <v>322</v>
      </c>
      <c r="AF243" s="12"/>
    </row>
    <row r="244" spans="1:32" ht="22.8" customHeight="1">
      <c r="A244" s="27"/>
      <c r="B244" s="57"/>
      <c r="C244" s="29"/>
      <c r="D244" s="30"/>
      <c r="E244" s="29"/>
      <c r="F244" s="29"/>
      <c r="G244" s="30"/>
      <c r="H244" s="30"/>
      <c r="I244" s="30"/>
      <c r="J244" s="51"/>
      <c r="K244" s="51"/>
      <c r="L244" s="51"/>
      <c r="M244" s="51"/>
      <c r="N244" s="51"/>
      <c r="O244" s="52"/>
      <c r="P244" s="51"/>
      <c r="Q244" s="51"/>
      <c r="R244" s="31"/>
      <c r="S244" s="31"/>
      <c r="T244" s="31"/>
      <c r="U244" s="31"/>
      <c r="V244" s="28"/>
      <c r="W244" s="15" t="s">
        <v>323</v>
      </c>
      <c r="X244" s="18" t="s">
        <v>51</v>
      </c>
      <c r="Y244" s="18" t="s">
        <v>244</v>
      </c>
      <c r="Z244" s="15" t="s">
        <v>300</v>
      </c>
      <c r="AA244" s="19" t="s">
        <v>442</v>
      </c>
      <c r="AB244" s="19" t="s">
        <v>442</v>
      </c>
      <c r="AC244" s="15" t="s">
        <v>344</v>
      </c>
      <c r="AD244" s="19" t="s">
        <v>322</v>
      </c>
      <c r="AE244" s="19" t="s">
        <v>322</v>
      </c>
      <c r="AF244" s="12"/>
    </row>
    <row r="245" spans="1:32" ht="22.8" customHeight="1">
      <c r="A245" s="27"/>
      <c r="B245" s="57"/>
      <c r="C245" s="28" t="s">
        <v>245</v>
      </c>
      <c r="D245" s="30">
        <v>10</v>
      </c>
      <c r="E245" s="28" t="s">
        <v>41</v>
      </c>
      <c r="F245" s="28" t="s">
        <v>58</v>
      </c>
      <c r="G245" s="30" t="s">
        <v>326</v>
      </c>
      <c r="H245" s="30" t="s">
        <v>417</v>
      </c>
      <c r="I245" s="30" t="s">
        <v>418</v>
      </c>
      <c r="J245" s="51">
        <v>14</v>
      </c>
      <c r="K245" s="51">
        <v>14</v>
      </c>
      <c r="L245" s="51">
        <v>14</v>
      </c>
      <c r="M245" s="51">
        <v>14</v>
      </c>
      <c r="N245" s="51">
        <v>14</v>
      </c>
      <c r="O245" s="52"/>
      <c r="P245" s="51">
        <v>70</v>
      </c>
      <c r="Q245" s="51">
        <v>70</v>
      </c>
      <c r="R245" s="31"/>
      <c r="S245" s="31"/>
      <c r="T245" s="31"/>
      <c r="U245" s="31"/>
      <c r="V245" s="28" t="s">
        <v>246</v>
      </c>
      <c r="W245" s="29" t="s">
        <v>299</v>
      </c>
      <c r="X245" s="28" t="s">
        <v>5</v>
      </c>
      <c r="Y245" s="18" t="s">
        <v>247</v>
      </c>
      <c r="Z245" s="15" t="s">
        <v>304</v>
      </c>
      <c r="AA245" s="19" t="s">
        <v>412</v>
      </c>
      <c r="AB245" s="19" t="s">
        <v>412</v>
      </c>
      <c r="AC245" s="15" t="s">
        <v>312</v>
      </c>
      <c r="AD245" s="19" t="s">
        <v>341</v>
      </c>
      <c r="AE245" s="19" t="s">
        <v>341</v>
      </c>
      <c r="AF245" s="12"/>
    </row>
    <row r="246" spans="1:32" ht="22.8" customHeight="1">
      <c r="A246" s="27"/>
      <c r="B246" s="57"/>
      <c r="C246" s="29"/>
      <c r="D246" s="30"/>
      <c r="E246" s="29"/>
      <c r="F246" s="29"/>
      <c r="G246" s="30"/>
      <c r="H246" s="30"/>
      <c r="I246" s="30"/>
      <c r="J246" s="51"/>
      <c r="K246" s="51"/>
      <c r="L246" s="51"/>
      <c r="M246" s="51"/>
      <c r="N246" s="51"/>
      <c r="O246" s="52"/>
      <c r="P246" s="51"/>
      <c r="Q246" s="51"/>
      <c r="R246" s="31"/>
      <c r="S246" s="31"/>
      <c r="T246" s="31"/>
      <c r="U246" s="31"/>
      <c r="V246" s="28"/>
      <c r="W246" s="29"/>
      <c r="X246" s="29"/>
      <c r="Y246" s="18" t="s">
        <v>248</v>
      </c>
      <c r="Z246" s="15" t="s">
        <v>304</v>
      </c>
      <c r="AA246" s="19" t="s">
        <v>356</v>
      </c>
      <c r="AB246" s="19" t="s">
        <v>356</v>
      </c>
      <c r="AC246" s="15" t="s">
        <v>386</v>
      </c>
      <c r="AD246" s="19" t="s">
        <v>341</v>
      </c>
      <c r="AE246" s="19" t="s">
        <v>341</v>
      </c>
      <c r="AF246" s="12"/>
    </row>
    <row r="247" spans="1:32" ht="22.8" customHeight="1">
      <c r="A247" s="27"/>
      <c r="B247" s="57"/>
      <c r="C247" s="29"/>
      <c r="D247" s="30"/>
      <c r="E247" s="29"/>
      <c r="F247" s="29"/>
      <c r="G247" s="30"/>
      <c r="H247" s="30"/>
      <c r="I247" s="30"/>
      <c r="J247" s="51"/>
      <c r="K247" s="51"/>
      <c r="L247" s="51"/>
      <c r="M247" s="51"/>
      <c r="N247" s="51"/>
      <c r="O247" s="52"/>
      <c r="P247" s="51"/>
      <c r="Q247" s="51"/>
      <c r="R247" s="31"/>
      <c r="S247" s="31"/>
      <c r="T247" s="31"/>
      <c r="U247" s="31"/>
      <c r="V247" s="28"/>
      <c r="W247" s="29"/>
      <c r="X247" s="28" t="s">
        <v>8</v>
      </c>
      <c r="Y247" s="18" t="s">
        <v>201</v>
      </c>
      <c r="Z247" s="15" t="s">
        <v>304</v>
      </c>
      <c r="AA247" s="19" t="s">
        <v>305</v>
      </c>
      <c r="AB247" s="19" t="s">
        <v>305</v>
      </c>
      <c r="AC247" s="15" t="s">
        <v>306</v>
      </c>
      <c r="AD247" s="19" t="s">
        <v>341</v>
      </c>
      <c r="AE247" s="19" t="s">
        <v>341</v>
      </c>
      <c r="AF247" s="12"/>
    </row>
    <row r="248" spans="1:32" ht="22.8" customHeight="1">
      <c r="A248" s="27"/>
      <c r="B248" s="57"/>
      <c r="C248" s="29"/>
      <c r="D248" s="30"/>
      <c r="E248" s="29"/>
      <c r="F248" s="29"/>
      <c r="G248" s="30"/>
      <c r="H248" s="30"/>
      <c r="I248" s="30"/>
      <c r="J248" s="51"/>
      <c r="K248" s="51"/>
      <c r="L248" s="51"/>
      <c r="M248" s="51"/>
      <c r="N248" s="51"/>
      <c r="O248" s="52"/>
      <c r="P248" s="51"/>
      <c r="Q248" s="51"/>
      <c r="R248" s="31"/>
      <c r="S248" s="31"/>
      <c r="T248" s="31"/>
      <c r="U248" s="31"/>
      <c r="V248" s="28"/>
      <c r="W248" s="29"/>
      <c r="X248" s="29"/>
      <c r="Y248" s="18" t="s">
        <v>202</v>
      </c>
      <c r="Z248" s="15" t="s">
        <v>320</v>
      </c>
      <c r="AA248" s="19" t="s">
        <v>321</v>
      </c>
      <c r="AB248" s="19" t="s">
        <v>321</v>
      </c>
      <c r="AC248" s="15" t="s">
        <v>306</v>
      </c>
      <c r="AD248" s="19" t="s">
        <v>341</v>
      </c>
      <c r="AE248" s="19" t="s">
        <v>341</v>
      </c>
      <c r="AF248" s="12"/>
    </row>
    <row r="249" spans="1:32" ht="22.8" customHeight="1">
      <c r="A249" s="27"/>
      <c r="B249" s="57"/>
      <c r="C249" s="29"/>
      <c r="D249" s="30"/>
      <c r="E249" s="29"/>
      <c r="F249" s="29"/>
      <c r="G249" s="30"/>
      <c r="H249" s="30"/>
      <c r="I249" s="30"/>
      <c r="J249" s="51"/>
      <c r="K249" s="51"/>
      <c r="L249" s="51"/>
      <c r="M249" s="51"/>
      <c r="N249" s="51"/>
      <c r="O249" s="52"/>
      <c r="P249" s="51"/>
      <c r="Q249" s="51"/>
      <c r="R249" s="31"/>
      <c r="S249" s="31"/>
      <c r="T249" s="31"/>
      <c r="U249" s="31"/>
      <c r="V249" s="28"/>
      <c r="W249" s="29"/>
      <c r="X249" s="18" t="s">
        <v>46</v>
      </c>
      <c r="Y249" s="18" t="s">
        <v>203</v>
      </c>
      <c r="Z249" s="15" t="s">
        <v>314</v>
      </c>
      <c r="AA249" s="19" t="s">
        <v>443</v>
      </c>
      <c r="AB249" s="19" t="s">
        <v>443</v>
      </c>
      <c r="AC249" s="15"/>
      <c r="AD249" s="19" t="s">
        <v>341</v>
      </c>
      <c r="AE249" s="19" t="s">
        <v>341</v>
      </c>
      <c r="AF249" s="12"/>
    </row>
    <row r="250" spans="1:32" ht="22.8" customHeight="1">
      <c r="A250" s="27"/>
      <c r="B250" s="57"/>
      <c r="C250" s="29"/>
      <c r="D250" s="30"/>
      <c r="E250" s="29"/>
      <c r="F250" s="29"/>
      <c r="G250" s="30"/>
      <c r="H250" s="30"/>
      <c r="I250" s="30"/>
      <c r="J250" s="51"/>
      <c r="K250" s="51"/>
      <c r="L250" s="51"/>
      <c r="M250" s="51"/>
      <c r="N250" s="51"/>
      <c r="O250" s="52"/>
      <c r="P250" s="51"/>
      <c r="Q250" s="51"/>
      <c r="R250" s="31"/>
      <c r="S250" s="31"/>
      <c r="T250" s="31"/>
      <c r="U250" s="31"/>
      <c r="V250" s="28"/>
      <c r="W250" s="29" t="s">
        <v>307</v>
      </c>
      <c r="X250" s="28" t="s">
        <v>21</v>
      </c>
      <c r="Y250" s="18" t="s">
        <v>249</v>
      </c>
      <c r="Z250" s="15" t="s">
        <v>314</v>
      </c>
      <c r="AA250" s="19" t="s">
        <v>444</v>
      </c>
      <c r="AB250" s="19" t="s">
        <v>444</v>
      </c>
      <c r="AC250" s="15"/>
      <c r="AD250" s="19" t="s">
        <v>322</v>
      </c>
      <c r="AE250" s="19" t="s">
        <v>322</v>
      </c>
      <c r="AF250" s="12"/>
    </row>
    <row r="251" spans="1:32" ht="22.8" customHeight="1">
      <c r="A251" s="27"/>
      <c r="B251" s="57"/>
      <c r="C251" s="29"/>
      <c r="D251" s="30"/>
      <c r="E251" s="29"/>
      <c r="F251" s="29"/>
      <c r="G251" s="30"/>
      <c r="H251" s="30"/>
      <c r="I251" s="30"/>
      <c r="J251" s="51"/>
      <c r="K251" s="51"/>
      <c r="L251" s="51"/>
      <c r="M251" s="51"/>
      <c r="N251" s="51"/>
      <c r="O251" s="52"/>
      <c r="P251" s="51"/>
      <c r="Q251" s="51"/>
      <c r="R251" s="31"/>
      <c r="S251" s="31"/>
      <c r="T251" s="31"/>
      <c r="U251" s="31"/>
      <c r="V251" s="28"/>
      <c r="W251" s="29"/>
      <c r="X251" s="29"/>
      <c r="Y251" s="18" t="s">
        <v>250</v>
      </c>
      <c r="Z251" s="15" t="s">
        <v>320</v>
      </c>
      <c r="AA251" s="19" t="s">
        <v>420</v>
      </c>
      <c r="AB251" s="19" t="s">
        <v>420</v>
      </c>
      <c r="AC251" s="15" t="s">
        <v>306</v>
      </c>
      <c r="AD251" s="19" t="s">
        <v>322</v>
      </c>
      <c r="AE251" s="19" t="s">
        <v>322</v>
      </c>
      <c r="AF251" s="12"/>
    </row>
    <row r="252" spans="1:32" ht="22.8" customHeight="1">
      <c r="A252" s="27"/>
      <c r="B252" s="57"/>
      <c r="C252" s="29"/>
      <c r="D252" s="30"/>
      <c r="E252" s="29"/>
      <c r="F252" s="29"/>
      <c r="G252" s="30"/>
      <c r="H252" s="30"/>
      <c r="I252" s="30"/>
      <c r="J252" s="51"/>
      <c r="K252" s="51"/>
      <c r="L252" s="51"/>
      <c r="M252" s="51"/>
      <c r="N252" s="51"/>
      <c r="O252" s="52"/>
      <c r="P252" s="51"/>
      <c r="Q252" s="51"/>
      <c r="R252" s="31"/>
      <c r="S252" s="31"/>
      <c r="T252" s="31"/>
      <c r="U252" s="31"/>
      <c r="V252" s="28"/>
      <c r="W252" s="15" t="s">
        <v>319</v>
      </c>
      <c r="X252" s="18" t="s">
        <v>67</v>
      </c>
      <c r="Y252" s="18" t="s">
        <v>251</v>
      </c>
      <c r="Z252" s="15" t="s">
        <v>320</v>
      </c>
      <c r="AA252" s="19" t="s">
        <v>422</v>
      </c>
      <c r="AB252" s="19" t="s">
        <v>422</v>
      </c>
      <c r="AC252" s="15" t="s">
        <v>306</v>
      </c>
      <c r="AD252" s="19" t="s">
        <v>322</v>
      </c>
      <c r="AE252" s="19" t="s">
        <v>322</v>
      </c>
      <c r="AF252" s="12"/>
    </row>
    <row r="253" spans="1:32" ht="22.8" customHeight="1">
      <c r="A253" s="27"/>
      <c r="B253" s="57"/>
      <c r="C253" s="29"/>
      <c r="D253" s="30"/>
      <c r="E253" s="29"/>
      <c r="F253" s="29"/>
      <c r="G253" s="30"/>
      <c r="H253" s="30"/>
      <c r="I253" s="30"/>
      <c r="J253" s="51"/>
      <c r="K253" s="51"/>
      <c r="L253" s="51"/>
      <c r="M253" s="51"/>
      <c r="N253" s="51"/>
      <c r="O253" s="52"/>
      <c r="P253" s="51"/>
      <c r="Q253" s="51"/>
      <c r="R253" s="31"/>
      <c r="S253" s="31"/>
      <c r="T253" s="31"/>
      <c r="U253" s="31"/>
      <c r="V253" s="28"/>
      <c r="W253" s="15" t="s">
        <v>323</v>
      </c>
      <c r="X253" s="18" t="s">
        <v>69</v>
      </c>
      <c r="Y253" s="18" t="s">
        <v>105</v>
      </c>
      <c r="Z253" s="15" t="s">
        <v>300</v>
      </c>
      <c r="AA253" s="19" t="s">
        <v>445</v>
      </c>
      <c r="AB253" s="19" t="s">
        <v>445</v>
      </c>
      <c r="AC253" s="15" t="s">
        <v>344</v>
      </c>
      <c r="AD253" s="19" t="s">
        <v>303</v>
      </c>
      <c r="AE253" s="19" t="s">
        <v>303</v>
      </c>
      <c r="AF253" s="12"/>
    </row>
    <row r="254" spans="1:32" ht="22.8" customHeight="1">
      <c r="A254" s="27"/>
      <c r="B254" s="57"/>
      <c r="C254" s="28" t="s">
        <v>252</v>
      </c>
      <c r="D254" s="30">
        <v>10</v>
      </c>
      <c r="E254" s="28" t="s">
        <v>72</v>
      </c>
      <c r="F254" s="28" t="s">
        <v>92</v>
      </c>
      <c r="G254" s="30" t="s">
        <v>326</v>
      </c>
      <c r="H254" s="30" t="s">
        <v>378</v>
      </c>
      <c r="I254" s="30" t="s">
        <v>446</v>
      </c>
      <c r="J254" s="51">
        <v>0.28799999999999998</v>
      </c>
      <c r="K254" s="51">
        <v>0.28799999999999998</v>
      </c>
      <c r="L254" s="51">
        <v>0.28799999999999998</v>
      </c>
      <c r="M254" s="51">
        <v>0.28799999999999998</v>
      </c>
      <c r="N254" s="51">
        <v>0.28799999999999998</v>
      </c>
      <c r="O254" s="52"/>
      <c r="P254" s="51">
        <v>0.28799999999999998</v>
      </c>
      <c r="Q254" s="51">
        <v>0.28799999999999998</v>
      </c>
      <c r="R254" s="31"/>
      <c r="S254" s="31"/>
      <c r="T254" s="31"/>
      <c r="U254" s="31"/>
      <c r="V254" s="28" t="s">
        <v>253</v>
      </c>
      <c r="W254" s="29" t="s">
        <v>299</v>
      </c>
      <c r="X254" s="18" t="s">
        <v>26</v>
      </c>
      <c r="Y254" s="18" t="s">
        <v>254</v>
      </c>
      <c r="Z254" s="15" t="s">
        <v>304</v>
      </c>
      <c r="AA254" s="19" t="s">
        <v>341</v>
      </c>
      <c r="AB254" s="19" t="s">
        <v>341</v>
      </c>
      <c r="AC254" s="15" t="s">
        <v>312</v>
      </c>
      <c r="AD254" s="19" t="s">
        <v>313</v>
      </c>
      <c r="AE254" s="19" t="s">
        <v>313</v>
      </c>
      <c r="AF254" s="12"/>
    </row>
    <row r="255" spans="1:32" ht="22.8" customHeight="1">
      <c r="A255" s="27"/>
      <c r="B255" s="57"/>
      <c r="C255" s="29"/>
      <c r="D255" s="30"/>
      <c r="E255" s="29"/>
      <c r="F255" s="29"/>
      <c r="G255" s="30"/>
      <c r="H255" s="30"/>
      <c r="I255" s="30"/>
      <c r="J255" s="51"/>
      <c r="K255" s="51"/>
      <c r="L255" s="51"/>
      <c r="M255" s="51"/>
      <c r="N255" s="51"/>
      <c r="O255" s="52"/>
      <c r="P255" s="51"/>
      <c r="Q255" s="51"/>
      <c r="R255" s="31"/>
      <c r="S255" s="31"/>
      <c r="T255" s="31"/>
      <c r="U255" s="31"/>
      <c r="V255" s="28"/>
      <c r="W255" s="29"/>
      <c r="X255" s="18" t="s">
        <v>8</v>
      </c>
      <c r="Y255" s="18" t="s">
        <v>255</v>
      </c>
      <c r="Z255" s="15" t="s">
        <v>314</v>
      </c>
      <c r="AA255" s="19" t="s">
        <v>373</v>
      </c>
      <c r="AB255" s="19" t="s">
        <v>373</v>
      </c>
      <c r="AC255" s="15"/>
      <c r="AD255" s="19" t="s">
        <v>313</v>
      </c>
      <c r="AE255" s="19" t="s">
        <v>313</v>
      </c>
      <c r="AF255" s="12"/>
    </row>
    <row r="256" spans="1:32" ht="22.8" customHeight="1">
      <c r="A256" s="27"/>
      <c r="B256" s="57"/>
      <c r="C256" s="29"/>
      <c r="D256" s="30"/>
      <c r="E256" s="29"/>
      <c r="F256" s="29"/>
      <c r="G256" s="30"/>
      <c r="H256" s="30"/>
      <c r="I256" s="30"/>
      <c r="J256" s="51"/>
      <c r="K256" s="51"/>
      <c r="L256" s="51"/>
      <c r="M256" s="51"/>
      <c r="N256" s="51"/>
      <c r="O256" s="52"/>
      <c r="P256" s="51"/>
      <c r="Q256" s="51"/>
      <c r="R256" s="31"/>
      <c r="S256" s="31"/>
      <c r="T256" s="31"/>
      <c r="U256" s="31"/>
      <c r="V256" s="28"/>
      <c r="W256" s="29"/>
      <c r="X256" s="18" t="s">
        <v>78</v>
      </c>
      <c r="Y256" s="18" t="s">
        <v>96</v>
      </c>
      <c r="Z256" s="15" t="s">
        <v>314</v>
      </c>
      <c r="AA256" s="19" t="s">
        <v>374</v>
      </c>
      <c r="AB256" s="19" t="s">
        <v>374</v>
      </c>
      <c r="AC256" s="15"/>
      <c r="AD256" s="19" t="s">
        <v>322</v>
      </c>
      <c r="AE256" s="19" t="s">
        <v>322</v>
      </c>
      <c r="AF256" s="12"/>
    </row>
    <row r="257" spans="1:32" ht="22.8" customHeight="1">
      <c r="A257" s="27"/>
      <c r="B257" s="57"/>
      <c r="C257" s="29"/>
      <c r="D257" s="30"/>
      <c r="E257" s="29"/>
      <c r="F257" s="29"/>
      <c r="G257" s="30"/>
      <c r="H257" s="30"/>
      <c r="I257" s="30"/>
      <c r="J257" s="51"/>
      <c r="K257" s="51"/>
      <c r="L257" s="51"/>
      <c r="M257" s="51"/>
      <c r="N257" s="51"/>
      <c r="O257" s="52"/>
      <c r="P257" s="51"/>
      <c r="Q257" s="51"/>
      <c r="R257" s="31"/>
      <c r="S257" s="31"/>
      <c r="T257" s="31"/>
      <c r="U257" s="31"/>
      <c r="V257" s="28"/>
      <c r="W257" s="15" t="s">
        <v>307</v>
      </c>
      <c r="X257" s="18" t="s">
        <v>10</v>
      </c>
      <c r="Y257" s="18" t="s">
        <v>256</v>
      </c>
      <c r="Z257" s="15" t="s">
        <v>314</v>
      </c>
      <c r="AA257" s="19" t="s">
        <v>375</v>
      </c>
      <c r="AB257" s="19" t="s">
        <v>375</v>
      </c>
      <c r="AC257" s="15"/>
      <c r="AD257" s="19" t="s">
        <v>303</v>
      </c>
      <c r="AE257" s="19" t="s">
        <v>303</v>
      </c>
      <c r="AF257" s="12"/>
    </row>
    <row r="258" spans="1:32" ht="22.8" customHeight="1">
      <c r="A258" s="27"/>
      <c r="B258" s="57"/>
      <c r="C258" s="29"/>
      <c r="D258" s="30"/>
      <c r="E258" s="29"/>
      <c r="F258" s="29"/>
      <c r="G258" s="30"/>
      <c r="H258" s="30"/>
      <c r="I258" s="30"/>
      <c r="J258" s="51"/>
      <c r="K258" s="51"/>
      <c r="L258" s="51"/>
      <c r="M258" s="51"/>
      <c r="N258" s="51"/>
      <c r="O258" s="52"/>
      <c r="P258" s="51"/>
      <c r="Q258" s="51"/>
      <c r="R258" s="31"/>
      <c r="S258" s="31"/>
      <c r="T258" s="31"/>
      <c r="U258" s="31"/>
      <c r="V258" s="28"/>
      <c r="W258" s="15" t="s">
        <v>319</v>
      </c>
      <c r="X258" s="18" t="s">
        <v>67</v>
      </c>
      <c r="Y258" s="18" t="s">
        <v>257</v>
      </c>
      <c r="Z258" s="15" t="s">
        <v>320</v>
      </c>
      <c r="AA258" s="19" t="s">
        <v>337</v>
      </c>
      <c r="AB258" s="19" t="s">
        <v>337</v>
      </c>
      <c r="AC258" s="15" t="s">
        <v>306</v>
      </c>
      <c r="AD258" s="19" t="s">
        <v>322</v>
      </c>
      <c r="AE258" s="19" t="s">
        <v>322</v>
      </c>
      <c r="AF258" s="12"/>
    </row>
    <row r="259" spans="1:32" ht="22.8" customHeight="1">
      <c r="A259" s="27"/>
      <c r="B259" s="57"/>
      <c r="C259" s="32"/>
      <c r="D259" s="33"/>
      <c r="E259" s="32"/>
      <c r="F259" s="32"/>
      <c r="G259" s="33"/>
      <c r="H259" s="33"/>
      <c r="I259" s="33"/>
      <c r="J259" s="53"/>
      <c r="K259" s="53"/>
      <c r="L259" s="53"/>
      <c r="M259" s="53"/>
      <c r="N259" s="53"/>
      <c r="O259" s="54"/>
      <c r="P259" s="53"/>
      <c r="Q259" s="53"/>
      <c r="R259" s="34"/>
      <c r="S259" s="34"/>
      <c r="T259" s="34"/>
      <c r="U259" s="34"/>
      <c r="V259" s="35"/>
      <c r="W259" s="36" t="s">
        <v>323</v>
      </c>
      <c r="X259" s="37" t="s">
        <v>69</v>
      </c>
      <c r="Y259" s="37" t="s">
        <v>105</v>
      </c>
      <c r="Z259" s="36" t="s">
        <v>300</v>
      </c>
      <c r="AA259" s="38" t="s">
        <v>447</v>
      </c>
      <c r="AB259" s="38" t="s">
        <v>447</v>
      </c>
      <c r="AC259" s="36" t="s">
        <v>339</v>
      </c>
      <c r="AD259" s="38" t="s">
        <v>303</v>
      </c>
      <c r="AE259" s="38" t="s">
        <v>303</v>
      </c>
      <c r="AF259" s="12"/>
    </row>
    <row r="260" spans="1:32" ht="22.8" customHeight="1">
      <c r="A260" s="20"/>
      <c r="B260" s="57"/>
      <c r="C260" s="39" t="s">
        <v>448</v>
      </c>
      <c r="D260" s="40">
        <v>10</v>
      </c>
      <c r="E260" s="41" t="s">
        <v>449</v>
      </c>
      <c r="F260" s="40" t="s">
        <v>450</v>
      </c>
      <c r="G260" s="42" t="s">
        <v>326</v>
      </c>
      <c r="H260" s="40" t="s">
        <v>370</v>
      </c>
      <c r="I260" s="40">
        <v>19801100320</v>
      </c>
      <c r="J260" s="50">
        <v>0.16500000000000001</v>
      </c>
      <c r="K260" s="50">
        <v>0.16500000000000001</v>
      </c>
      <c r="L260" s="50">
        <v>0.16500000000000001</v>
      </c>
      <c r="M260" s="50">
        <v>0.16500000000000001</v>
      </c>
      <c r="N260" s="50">
        <v>0.16500000000000001</v>
      </c>
      <c r="O260" s="40"/>
      <c r="P260" s="50">
        <v>0.16500000000000001</v>
      </c>
      <c r="Q260" s="50">
        <v>0.16500000000000001</v>
      </c>
      <c r="R260" s="40"/>
      <c r="S260" s="40"/>
      <c r="T260" s="40"/>
      <c r="U260" s="40"/>
      <c r="V260" s="39" t="s">
        <v>451</v>
      </c>
      <c r="W260" s="42" t="s">
        <v>299</v>
      </c>
      <c r="X260" s="43" t="s">
        <v>452</v>
      </c>
      <c r="Y260" s="44" t="s">
        <v>453</v>
      </c>
      <c r="Z260" s="44" t="s">
        <v>300</v>
      </c>
      <c r="AA260" s="44">
        <v>7</v>
      </c>
      <c r="AB260" s="45">
        <v>7</v>
      </c>
      <c r="AC260" s="46" t="s">
        <v>312</v>
      </c>
      <c r="AD260" s="45">
        <v>15</v>
      </c>
      <c r="AE260" s="45">
        <v>15</v>
      </c>
      <c r="AF260" s="12"/>
    </row>
    <row r="261" spans="1:32" ht="22.8" customHeight="1">
      <c r="A261" s="21"/>
      <c r="B261" s="57"/>
      <c r="C261" s="39"/>
      <c r="D261" s="40"/>
      <c r="E261" s="41"/>
      <c r="F261" s="40"/>
      <c r="G261" s="42"/>
      <c r="H261" s="40"/>
      <c r="I261" s="40"/>
      <c r="J261" s="50"/>
      <c r="K261" s="50"/>
      <c r="L261" s="50"/>
      <c r="M261" s="50"/>
      <c r="N261" s="50"/>
      <c r="O261" s="40"/>
      <c r="P261" s="50"/>
      <c r="Q261" s="50"/>
      <c r="R261" s="40"/>
      <c r="S261" s="40"/>
      <c r="T261" s="40"/>
      <c r="U261" s="40"/>
      <c r="V261" s="39"/>
      <c r="W261" s="42"/>
      <c r="X261" s="43" t="s">
        <v>454</v>
      </c>
      <c r="Y261" s="47" t="s">
        <v>455</v>
      </c>
      <c r="Z261" s="46" t="s">
        <v>314</v>
      </c>
      <c r="AA261" s="45" t="s">
        <v>456</v>
      </c>
      <c r="AB261" s="45" t="s">
        <v>456</v>
      </c>
      <c r="AC261" s="46"/>
      <c r="AD261" s="45">
        <v>15</v>
      </c>
      <c r="AE261" s="45">
        <v>15</v>
      </c>
      <c r="AF261" s="12"/>
    </row>
    <row r="262" spans="1:32" ht="22.8" customHeight="1">
      <c r="A262" s="22"/>
      <c r="B262" s="57"/>
      <c r="C262" s="39"/>
      <c r="D262" s="40"/>
      <c r="E262" s="41"/>
      <c r="F262" s="40"/>
      <c r="G262" s="42"/>
      <c r="H262" s="40"/>
      <c r="I262" s="40"/>
      <c r="J262" s="50"/>
      <c r="K262" s="50"/>
      <c r="L262" s="50"/>
      <c r="M262" s="50"/>
      <c r="N262" s="50"/>
      <c r="O262" s="40"/>
      <c r="P262" s="50"/>
      <c r="Q262" s="50"/>
      <c r="R262" s="40"/>
      <c r="S262" s="40"/>
      <c r="T262" s="40"/>
      <c r="U262" s="40"/>
      <c r="V262" s="39"/>
      <c r="W262" s="42"/>
      <c r="X262" s="43" t="s">
        <v>457</v>
      </c>
      <c r="Y262" s="47" t="s">
        <v>458</v>
      </c>
      <c r="Z262" s="46" t="s">
        <v>314</v>
      </c>
      <c r="AA262" s="45" t="s">
        <v>374</v>
      </c>
      <c r="AB262" s="45" t="s">
        <v>374</v>
      </c>
      <c r="AC262" s="46"/>
      <c r="AD262" s="45">
        <v>10</v>
      </c>
      <c r="AE262" s="45">
        <v>10</v>
      </c>
      <c r="AF262" s="12"/>
    </row>
    <row r="263" spans="1:32" ht="22.8" customHeight="1">
      <c r="B263" s="57"/>
      <c r="C263" s="39"/>
      <c r="D263" s="40"/>
      <c r="E263" s="41"/>
      <c r="F263" s="40"/>
      <c r="G263" s="42"/>
      <c r="H263" s="40"/>
      <c r="I263" s="40"/>
      <c r="J263" s="50"/>
      <c r="K263" s="50"/>
      <c r="L263" s="50"/>
      <c r="M263" s="50"/>
      <c r="N263" s="50"/>
      <c r="O263" s="40"/>
      <c r="P263" s="50"/>
      <c r="Q263" s="50"/>
      <c r="R263" s="40"/>
      <c r="S263" s="40"/>
      <c r="T263" s="40"/>
      <c r="U263" s="40"/>
      <c r="V263" s="39"/>
      <c r="W263" s="48" t="s">
        <v>307</v>
      </c>
      <c r="X263" s="43" t="s">
        <v>459</v>
      </c>
      <c r="Y263" s="47" t="s">
        <v>460</v>
      </c>
      <c r="Z263" s="46" t="s">
        <v>314</v>
      </c>
      <c r="AA263" s="45" t="s">
        <v>456</v>
      </c>
      <c r="AB263" s="45" t="s">
        <v>456</v>
      </c>
      <c r="AC263" s="46"/>
      <c r="AD263" s="45">
        <v>20</v>
      </c>
      <c r="AE263" s="45">
        <v>20</v>
      </c>
      <c r="AF263" s="12"/>
    </row>
    <row r="264" spans="1:32" ht="22.8" customHeight="1">
      <c r="B264" s="57"/>
      <c r="C264" s="39"/>
      <c r="D264" s="40"/>
      <c r="E264" s="41"/>
      <c r="F264" s="40"/>
      <c r="G264" s="42"/>
      <c r="H264" s="40"/>
      <c r="I264" s="40"/>
      <c r="J264" s="50"/>
      <c r="K264" s="50"/>
      <c r="L264" s="50"/>
      <c r="M264" s="50"/>
      <c r="N264" s="50"/>
      <c r="O264" s="40"/>
      <c r="P264" s="50"/>
      <c r="Q264" s="50"/>
      <c r="R264" s="40"/>
      <c r="S264" s="40"/>
      <c r="T264" s="40"/>
      <c r="U264" s="40"/>
      <c r="V264" s="39"/>
      <c r="W264" s="43" t="s">
        <v>319</v>
      </c>
      <c r="X264" s="43" t="s">
        <v>461</v>
      </c>
      <c r="Y264" s="47" t="s">
        <v>462</v>
      </c>
      <c r="Z264" s="46" t="s">
        <v>320</v>
      </c>
      <c r="AA264" s="45">
        <v>98</v>
      </c>
      <c r="AB264" s="45">
        <v>98</v>
      </c>
      <c r="AC264" s="46" t="s">
        <v>306</v>
      </c>
      <c r="AD264" s="45">
        <v>10</v>
      </c>
      <c r="AE264" s="45">
        <v>10</v>
      </c>
      <c r="AF264" s="12"/>
    </row>
    <row r="265" spans="1:32" ht="22.8" customHeight="1">
      <c r="B265" s="57"/>
      <c r="C265" s="39"/>
      <c r="D265" s="40"/>
      <c r="E265" s="41"/>
      <c r="F265" s="40"/>
      <c r="G265" s="42"/>
      <c r="H265" s="40"/>
      <c r="I265" s="40"/>
      <c r="J265" s="50"/>
      <c r="K265" s="50"/>
      <c r="L265" s="50"/>
      <c r="M265" s="50"/>
      <c r="N265" s="50"/>
      <c r="O265" s="40"/>
      <c r="P265" s="50"/>
      <c r="Q265" s="50"/>
      <c r="R265" s="40"/>
      <c r="S265" s="40"/>
      <c r="T265" s="40"/>
      <c r="U265" s="40"/>
      <c r="V265" s="39"/>
      <c r="W265" s="48" t="s">
        <v>323</v>
      </c>
      <c r="X265" s="43" t="s">
        <v>463</v>
      </c>
      <c r="Y265" s="47" t="s">
        <v>464</v>
      </c>
      <c r="Z265" s="46" t="s">
        <v>300</v>
      </c>
      <c r="AA265" s="45">
        <v>1.05</v>
      </c>
      <c r="AB265" s="45">
        <v>0.16505</v>
      </c>
      <c r="AC265" s="46" t="s">
        <v>344</v>
      </c>
      <c r="AD265" s="45">
        <v>20</v>
      </c>
      <c r="AE265" s="45">
        <v>20</v>
      </c>
      <c r="AF265" s="12"/>
    </row>
    <row r="266" spans="1:32" ht="22.8" customHeight="1">
      <c r="B266" s="57"/>
      <c r="C266" s="39" t="s">
        <v>465</v>
      </c>
      <c r="D266" s="40">
        <v>10</v>
      </c>
      <c r="E266" s="41" t="s">
        <v>449</v>
      </c>
      <c r="F266" s="40" t="s">
        <v>450</v>
      </c>
      <c r="G266" s="42" t="s">
        <v>326</v>
      </c>
      <c r="H266" s="40" t="s">
        <v>354</v>
      </c>
      <c r="I266" s="40">
        <v>18810805689</v>
      </c>
      <c r="J266" s="50">
        <v>0.2</v>
      </c>
      <c r="K266" s="50">
        <v>0.2</v>
      </c>
      <c r="L266" s="50">
        <v>0.2</v>
      </c>
      <c r="M266" s="50">
        <v>0.2</v>
      </c>
      <c r="N266" s="50">
        <v>0.2</v>
      </c>
      <c r="O266" s="40"/>
      <c r="P266" s="50">
        <v>0.2</v>
      </c>
      <c r="Q266" s="50">
        <v>0.2</v>
      </c>
      <c r="R266" s="40"/>
      <c r="S266" s="40"/>
      <c r="T266" s="40"/>
      <c r="U266" s="40"/>
      <c r="V266" s="39" t="s">
        <v>466</v>
      </c>
      <c r="W266" s="42" t="s">
        <v>299</v>
      </c>
      <c r="X266" s="43" t="s">
        <v>452</v>
      </c>
      <c r="Y266" s="47" t="s">
        <v>467</v>
      </c>
      <c r="Z266" s="46" t="s">
        <v>300</v>
      </c>
      <c r="AA266" s="45">
        <v>2</v>
      </c>
      <c r="AB266" s="45">
        <v>2</v>
      </c>
      <c r="AC266" s="46" t="s">
        <v>312</v>
      </c>
      <c r="AD266" s="45">
        <v>10</v>
      </c>
      <c r="AE266" s="45">
        <v>10</v>
      </c>
      <c r="AF266" s="12"/>
    </row>
    <row r="267" spans="1:32" ht="22.8" customHeight="1">
      <c r="B267" s="57"/>
      <c r="C267" s="39"/>
      <c r="D267" s="40"/>
      <c r="E267" s="41"/>
      <c r="F267" s="40"/>
      <c r="G267" s="42"/>
      <c r="H267" s="40"/>
      <c r="I267" s="40"/>
      <c r="J267" s="50"/>
      <c r="K267" s="50"/>
      <c r="L267" s="50"/>
      <c r="M267" s="50"/>
      <c r="N267" s="50"/>
      <c r="O267" s="40"/>
      <c r="P267" s="50"/>
      <c r="Q267" s="50"/>
      <c r="R267" s="40"/>
      <c r="S267" s="40"/>
      <c r="T267" s="40"/>
      <c r="U267" s="40"/>
      <c r="V267" s="39"/>
      <c r="W267" s="42"/>
      <c r="X267" s="43" t="s">
        <v>454</v>
      </c>
      <c r="Y267" s="47" t="s">
        <v>468</v>
      </c>
      <c r="Z267" s="46" t="s">
        <v>314</v>
      </c>
      <c r="AA267" s="45" t="s">
        <v>456</v>
      </c>
      <c r="AB267" s="45" t="s">
        <v>456</v>
      </c>
      <c r="AC267" s="46"/>
      <c r="AD267" s="45">
        <v>20</v>
      </c>
      <c r="AE267" s="45">
        <v>20</v>
      </c>
      <c r="AF267" s="12"/>
    </row>
    <row r="268" spans="1:32" ht="22.8" customHeight="1">
      <c r="B268" s="57"/>
      <c r="C268" s="39"/>
      <c r="D268" s="40"/>
      <c r="E268" s="41"/>
      <c r="F268" s="40"/>
      <c r="G268" s="42"/>
      <c r="H268" s="40"/>
      <c r="I268" s="40"/>
      <c r="J268" s="50"/>
      <c r="K268" s="50"/>
      <c r="L268" s="50"/>
      <c r="M268" s="50"/>
      <c r="N268" s="50"/>
      <c r="O268" s="40"/>
      <c r="P268" s="50"/>
      <c r="Q268" s="50"/>
      <c r="R268" s="40"/>
      <c r="S268" s="40"/>
      <c r="T268" s="40"/>
      <c r="U268" s="40"/>
      <c r="V268" s="39"/>
      <c r="W268" s="42"/>
      <c r="X268" s="43" t="s">
        <v>457</v>
      </c>
      <c r="Y268" s="47" t="s">
        <v>469</v>
      </c>
      <c r="Z268" s="46" t="s">
        <v>300</v>
      </c>
      <c r="AA268" s="45">
        <v>1</v>
      </c>
      <c r="AB268" s="45">
        <v>1</v>
      </c>
      <c r="AC268" s="46" t="s">
        <v>331</v>
      </c>
      <c r="AD268" s="45">
        <v>10</v>
      </c>
      <c r="AE268" s="45">
        <v>10</v>
      </c>
      <c r="AF268" s="12"/>
    </row>
    <row r="269" spans="1:32" ht="22.8" customHeight="1">
      <c r="B269" s="57"/>
      <c r="C269" s="39"/>
      <c r="D269" s="40"/>
      <c r="E269" s="41"/>
      <c r="F269" s="40"/>
      <c r="G269" s="42"/>
      <c r="H269" s="40"/>
      <c r="I269" s="40"/>
      <c r="J269" s="50"/>
      <c r="K269" s="50"/>
      <c r="L269" s="50"/>
      <c r="M269" s="50"/>
      <c r="N269" s="50"/>
      <c r="O269" s="40"/>
      <c r="P269" s="50"/>
      <c r="Q269" s="50"/>
      <c r="R269" s="40"/>
      <c r="S269" s="40"/>
      <c r="T269" s="40"/>
      <c r="U269" s="40"/>
      <c r="V269" s="39"/>
      <c r="W269" s="48" t="s">
        <v>307</v>
      </c>
      <c r="X269" s="43" t="s">
        <v>459</v>
      </c>
      <c r="Y269" s="47" t="s">
        <v>470</v>
      </c>
      <c r="Z269" s="46" t="s">
        <v>314</v>
      </c>
      <c r="AA269" s="45" t="s">
        <v>456</v>
      </c>
      <c r="AB269" s="45" t="s">
        <v>456</v>
      </c>
      <c r="AC269" s="46"/>
      <c r="AD269" s="45">
        <v>20</v>
      </c>
      <c r="AE269" s="45">
        <v>20</v>
      </c>
      <c r="AF269" s="12"/>
    </row>
    <row r="270" spans="1:32" ht="22.8" customHeight="1">
      <c r="B270" s="57"/>
      <c r="C270" s="39"/>
      <c r="D270" s="40"/>
      <c r="E270" s="41"/>
      <c r="F270" s="40"/>
      <c r="G270" s="42"/>
      <c r="H270" s="40"/>
      <c r="I270" s="40"/>
      <c r="J270" s="50"/>
      <c r="K270" s="50"/>
      <c r="L270" s="50"/>
      <c r="M270" s="50"/>
      <c r="N270" s="50"/>
      <c r="O270" s="40"/>
      <c r="P270" s="50"/>
      <c r="Q270" s="50"/>
      <c r="R270" s="40"/>
      <c r="S270" s="40"/>
      <c r="T270" s="40"/>
      <c r="U270" s="40"/>
      <c r="V270" s="39"/>
      <c r="W270" s="43" t="s">
        <v>319</v>
      </c>
      <c r="X270" s="43" t="s">
        <v>461</v>
      </c>
      <c r="Y270" s="47" t="s">
        <v>471</v>
      </c>
      <c r="Z270" s="46" t="s">
        <v>320</v>
      </c>
      <c r="AA270" s="45">
        <v>98</v>
      </c>
      <c r="AB270" s="45">
        <v>98</v>
      </c>
      <c r="AC270" s="46" t="s">
        <v>306</v>
      </c>
      <c r="AD270" s="45">
        <v>10</v>
      </c>
      <c r="AE270" s="45">
        <v>10</v>
      </c>
      <c r="AF270" s="12"/>
    </row>
    <row r="271" spans="1:32" ht="22.8" customHeight="1">
      <c r="B271" s="57"/>
      <c r="C271" s="39"/>
      <c r="D271" s="40"/>
      <c r="E271" s="41"/>
      <c r="F271" s="40"/>
      <c r="G271" s="42"/>
      <c r="H271" s="40"/>
      <c r="I271" s="40"/>
      <c r="J271" s="50"/>
      <c r="K271" s="50"/>
      <c r="L271" s="50"/>
      <c r="M271" s="50"/>
      <c r="N271" s="50"/>
      <c r="O271" s="40"/>
      <c r="P271" s="50"/>
      <c r="Q271" s="50"/>
      <c r="R271" s="40"/>
      <c r="S271" s="40"/>
      <c r="T271" s="40"/>
      <c r="U271" s="40"/>
      <c r="V271" s="39"/>
      <c r="W271" s="48" t="s">
        <v>323</v>
      </c>
      <c r="X271" s="43" t="s">
        <v>463</v>
      </c>
      <c r="Y271" s="47" t="s">
        <v>472</v>
      </c>
      <c r="Z271" s="46" t="s">
        <v>300</v>
      </c>
      <c r="AA271" s="45">
        <v>6000</v>
      </c>
      <c r="AB271" s="45">
        <v>2000</v>
      </c>
      <c r="AC271" s="46" t="s">
        <v>339</v>
      </c>
      <c r="AD271" s="45">
        <v>20</v>
      </c>
      <c r="AE271" s="45">
        <v>20</v>
      </c>
      <c r="AF271" s="12"/>
    </row>
    <row r="272" spans="1:32" ht="22.8" customHeight="1">
      <c r="B272" s="57"/>
      <c r="C272" s="39" t="s">
        <v>473</v>
      </c>
      <c r="D272" s="40">
        <v>10</v>
      </c>
      <c r="E272" s="41" t="s">
        <v>449</v>
      </c>
      <c r="F272" s="40" t="s">
        <v>450</v>
      </c>
      <c r="G272" s="42" t="s">
        <v>326</v>
      </c>
      <c r="H272" s="40" t="s">
        <v>354</v>
      </c>
      <c r="I272" s="40">
        <v>18810805689</v>
      </c>
      <c r="J272" s="50">
        <v>6.5699999999999995E-2</v>
      </c>
      <c r="K272" s="50">
        <v>6.5699999999999995E-2</v>
      </c>
      <c r="L272" s="50">
        <v>6.5699999999999995E-2</v>
      </c>
      <c r="M272" s="50">
        <v>6.5699999999999995E-2</v>
      </c>
      <c r="N272" s="50">
        <v>6.5699999999999995E-2</v>
      </c>
      <c r="O272" s="40"/>
      <c r="P272" s="50">
        <v>6.5699999999999995E-2</v>
      </c>
      <c r="Q272" s="50">
        <v>6.5699999999999995E-2</v>
      </c>
      <c r="R272" s="40"/>
      <c r="S272" s="40"/>
      <c r="T272" s="40"/>
      <c r="U272" s="40"/>
      <c r="V272" s="39" t="s">
        <v>474</v>
      </c>
      <c r="W272" s="42" t="s">
        <v>299</v>
      </c>
      <c r="X272" s="43" t="s">
        <v>452</v>
      </c>
      <c r="Y272" s="47" t="s">
        <v>467</v>
      </c>
      <c r="Z272" s="46" t="s">
        <v>300</v>
      </c>
      <c r="AA272" s="45">
        <v>2</v>
      </c>
      <c r="AB272" s="45">
        <v>2</v>
      </c>
      <c r="AC272" s="46" t="s">
        <v>312</v>
      </c>
      <c r="AD272" s="45">
        <v>10</v>
      </c>
      <c r="AE272" s="45">
        <v>10</v>
      </c>
      <c r="AF272" s="12"/>
    </row>
    <row r="273" spans="2:32" ht="22.8" customHeight="1">
      <c r="B273" s="57"/>
      <c r="C273" s="39"/>
      <c r="D273" s="40"/>
      <c r="E273" s="41"/>
      <c r="F273" s="40"/>
      <c r="G273" s="42"/>
      <c r="H273" s="40"/>
      <c r="I273" s="40"/>
      <c r="J273" s="50"/>
      <c r="K273" s="50"/>
      <c r="L273" s="50"/>
      <c r="M273" s="50"/>
      <c r="N273" s="50"/>
      <c r="O273" s="40"/>
      <c r="P273" s="50"/>
      <c r="Q273" s="50"/>
      <c r="R273" s="40"/>
      <c r="S273" s="40"/>
      <c r="T273" s="40"/>
      <c r="U273" s="40"/>
      <c r="V273" s="39"/>
      <c r="W273" s="42"/>
      <c r="X273" s="43" t="s">
        <v>454</v>
      </c>
      <c r="Y273" s="47" t="s">
        <v>455</v>
      </c>
      <c r="Z273" s="46" t="s">
        <v>314</v>
      </c>
      <c r="AA273" s="45" t="s">
        <v>456</v>
      </c>
      <c r="AB273" s="45" t="s">
        <v>456</v>
      </c>
      <c r="AC273" s="46"/>
      <c r="AD273" s="45">
        <v>15</v>
      </c>
      <c r="AE273" s="45">
        <v>15</v>
      </c>
      <c r="AF273" s="12"/>
    </row>
    <row r="274" spans="2:32" ht="22.8" customHeight="1">
      <c r="B274" s="57"/>
      <c r="C274" s="39"/>
      <c r="D274" s="40"/>
      <c r="E274" s="41"/>
      <c r="F274" s="40"/>
      <c r="G274" s="42"/>
      <c r="H274" s="40"/>
      <c r="I274" s="40"/>
      <c r="J274" s="50"/>
      <c r="K274" s="50"/>
      <c r="L274" s="50"/>
      <c r="M274" s="50"/>
      <c r="N274" s="50"/>
      <c r="O274" s="40"/>
      <c r="P274" s="50"/>
      <c r="Q274" s="50"/>
      <c r="R274" s="40"/>
      <c r="S274" s="40"/>
      <c r="T274" s="40"/>
      <c r="U274" s="40"/>
      <c r="V274" s="39"/>
      <c r="W274" s="42"/>
      <c r="X274" s="43" t="s">
        <v>457</v>
      </c>
      <c r="Y274" s="47" t="s">
        <v>475</v>
      </c>
      <c r="Z274" s="46" t="s">
        <v>304</v>
      </c>
      <c r="AA274" s="45">
        <v>100</v>
      </c>
      <c r="AB274" s="45">
        <v>100</v>
      </c>
      <c r="AC274" s="46" t="s">
        <v>306</v>
      </c>
      <c r="AD274" s="45">
        <v>15</v>
      </c>
      <c r="AE274" s="45">
        <v>15</v>
      </c>
      <c r="AF274" s="12"/>
    </row>
    <row r="275" spans="2:32" ht="22.8" customHeight="1">
      <c r="B275" s="57"/>
      <c r="C275" s="39"/>
      <c r="D275" s="40"/>
      <c r="E275" s="41"/>
      <c r="F275" s="40"/>
      <c r="G275" s="42"/>
      <c r="H275" s="40"/>
      <c r="I275" s="40"/>
      <c r="J275" s="50"/>
      <c r="K275" s="50"/>
      <c r="L275" s="50"/>
      <c r="M275" s="50"/>
      <c r="N275" s="50"/>
      <c r="O275" s="40"/>
      <c r="P275" s="50"/>
      <c r="Q275" s="50"/>
      <c r="R275" s="40"/>
      <c r="S275" s="40"/>
      <c r="T275" s="40"/>
      <c r="U275" s="40"/>
      <c r="V275" s="39"/>
      <c r="W275" s="48" t="s">
        <v>307</v>
      </c>
      <c r="X275" s="43" t="s">
        <v>459</v>
      </c>
      <c r="Y275" s="47" t="s">
        <v>476</v>
      </c>
      <c r="Z275" s="46" t="s">
        <v>314</v>
      </c>
      <c r="AA275" s="45" t="s">
        <v>456</v>
      </c>
      <c r="AB275" s="45" t="s">
        <v>456</v>
      </c>
      <c r="AC275" s="46"/>
      <c r="AD275" s="45">
        <v>20</v>
      </c>
      <c r="AE275" s="45">
        <v>20</v>
      </c>
      <c r="AF275" s="12"/>
    </row>
    <row r="276" spans="2:32" ht="22.8" customHeight="1">
      <c r="B276" s="57"/>
      <c r="C276" s="39"/>
      <c r="D276" s="40"/>
      <c r="E276" s="41"/>
      <c r="F276" s="40"/>
      <c r="G276" s="42"/>
      <c r="H276" s="40"/>
      <c r="I276" s="40"/>
      <c r="J276" s="50"/>
      <c r="K276" s="50"/>
      <c r="L276" s="50"/>
      <c r="M276" s="50"/>
      <c r="N276" s="50"/>
      <c r="O276" s="40"/>
      <c r="P276" s="50"/>
      <c r="Q276" s="50"/>
      <c r="R276" s="40"/>
      <c r="S276" s="40"/>
      <c r="T276" s="40"/>
      <c r="U276" s="40"/>
      <c r="V276" s="39"/>
      <c r="W276" s="43" t="s">
        <v>319</v>
      </c>
      <c r="X276" s="43" t="s">
        <v>461</v>
      </c>
      <c r="Y276" s="47" t="s">
        <v>471</v>
      </c>
      <c r="Z276" s="46" t="s">
        <v>320</v>
      </c>
      <c r="AA276" s="45">
        <v>98</v>
      </c>
      <c r="AB276" s="45">
        <v>98</v>
      </c>
      <c r="AC276" s="46" t="s">
        <v>306</v>
      </c>
      <c r="AD276" s="45">
        <v>10</v>
      </c>
      <c r="AE276" s="45">
        <v>10</v>
      </c>
      <c r="AF276" s="12"/>
    </row>
    <row r="277" spans="2:32" ht="22.8" customHeight="1">
      <c r="B277" s="57"/>
      <c r="C277" s="39"/>
      <c r="D277" s="40"/>
      <c r="E277" s="41"/>
      <c r="F277" s="40"/>
      <c r="G277" s="42"/>
      <c r="H277" s="40"/>
      <c r="I277" s="40"/>
      <c r="J277" s="50"/>
      <c r="K277" s="50"/>
      <c r="L277" s="50"/>
      <c r="M277" s="50"/>
      <c r="N277" s="50"/>
      <c r="O277" s="40"/>
      <c r="P277" s="50"/>
      <c r="Q277" s="50"/>
      <c r="R277" s="40"/>
      <c r="S277" s="40"/>
      <c r="T277" s="40"/>
      <c r="U277" s="40"/>
      <c r="V277" s="39"/>
      <c r="W277" s="48" t="s">
        <v>323</v>
      </c>
      <c r="X277" s="43" t="s">
        <v>463</v>
      </c>
      <c r="Y277" s="47" t="s">
        <v>472</v>
      </c>
      <c r="Z277" s="46" t="s">
        <v>300</v>
      </c>
      <c r="AA277" s="45">
        <v>1200</v>
      </c>
      <c r="AB277" s="45">
        <v>657</v>
      </c>
      <c r="AC277" s="46" t="s">
        <v>339</v>
      </c>
      <c r="AD277" s="45">
        <v>20</v>
      </c>
      <c r="AE277" s="45">
        <v>20</v>
      </c>
      <c r="AF277" s="12"/>
    </row>
    <row r="278" spans="2:32" ht="28.8">
      <c r="B278" s="57"/>
      <c r="C278" s="39" t="s">
        <v>477</v>
      </c>
      <c r="D278" s="40">
        <v>10</v>
      </c>
      <c r="E278" s="41" t="s">
        <v>449</v>
      </c>
      <c r="F278" s="40" t="s">
        <v>478</v>
      </c>
      <c r="G278" s="42" t="s">
        <v>326</v>
      </c>
      <c r="H278" s="40" t="s">
        <v>361</v>
      </c>
      <c r="I278" s="40">
        <v>15011031108</v>
      </c>
      <c r="J278" s="40">
        <v>0.54070799999999997</v>
      </c>
      <c r="K278" s="40">
        <v>0.54070799999999997</v>
      </c>
      <c r="L278" s="40">
        <v>0.54070799999999997</v>
      </c>
      <c r="M278" s="40">
        <v>0.54070799999999997</v>
      </c>
      <c r="N278" s="40">
        <v>0.54070799999999997</v>
      </c>
      <c r="O278" s="40"/>
      <c r="P278" s="40">
        <v>0.54070799999999997</v>
      </c>
      <c r="Q278" s="40">
        <v>0.54070799999999997</v>
      </c>
      <c r="R278" s="40"/>
      <c r="S278" s="40"/>
      <c r="T278" s="40"/>
      <c r="U278" s="40"/>
      <c r="V278" s="39" t="s">
        <v>479</v>
      </c>
      <c r="W278" s="42" t="s">
        <v>299</v>
      </c>
      <c r="X278" s="43" t="s">
        <v>452</v>
      </c>
      <c r="Y278" s="47" t="s">
        <v>480</v>
      </c>
      <c r="Z278" s="46" t="s">
        <v>320</v>
      </c>
      <c r="AA278" s="45">
        <v>2100</v>
      </c>
      <c r="AB278" s="45">
        <v>2100</v>
      </c>
      <c r="AC278" s="46" t="s">
        <v>348</v>
      </c>
      <c r="AD278" s="45">
        <v>15</v>
      </c>
      <c r="AE278" s="45">
        <v>15</v>
      </c>
    </row>
    <row r="279" spans="2:32" ht="28.8">
      <c r="B279" s="57"/>
      <c r="C279" s="39"/>
      <c r="D279" s="40"/>
      <c r="E279" s="41"/>
      <c r="F279" s="40"/>
      <c r="G279" s="42"/>
      <c r="H279" s="40"/>
      <c r="I279" s="40"/>
      <c r="J279" s="40"/>
      <c r="K279" s="40"/>
      <c r="L279" s="40"/>
      <c r="M279" s="40"/>
      <c r="N279" s="40"/>
      <c r="O279" s="40"/>
      <c r="P279" s="40"/>
      <c r="Q279" s="40"/>
      <c r="R279" s="40"/>
      <c r="S279" s="40"/>
      <c r="T279" s="40"/>
      <c r="U279" s="40"/>
      <c r="V279" s="39"/>
      <c r="W279" s="42"/>
      <c r="X279" s="43" t="s">
        <v>454</v>
      </c>
      <c r="Y279" s="47" t="s">
        <v>481</v>
      </c>
      <c r="Z279" s="46" t="s">
        <v>320</v>
      </c>
      <c r="AA279" s="45">
        <v>90</v>
      </c>
      <c r="AB279" s="45">
        <v>90</v>
      </c>
      <c r="AC279" s="46" t="s">
        <v>306</v>
      </c>
      <c r="AD279" s="45">
        <v>15</v>
      </c>
      <c r="AE279" s="45">
        <v>15</v>
      </c>
    </row>
    <row r="280" spans="2:32">
      <c r="B280" s="57"/>
      <c r="C280" s="39"/>
      <c r="D280" s="40"/>
      <c r="E280" s="41"/>
      <c r="F280" s="40"/>
      <c r="G280" s="42"/>
      <c r="H280" s="40"/>
      <c r="I280" s="40"/>
      <c r="J280" s="40"/>
      <c r="K280" s="40"/>
      <c r="L280" s="40"/>
      <c r="M280" s="40"/>
      <c r="N280" s="40"/>
      <c r="O280" s="40"/>
      <c r="P280" s="40"/>
      <c r="Q280" s="40"/>
      <c r="R280" s="40"/>
      <c r="S280" s="40"/>
      <c r="T280" s="40"/>
      <c r="U280" s="40"/>
      <c r="V280" s="39"/>
      <c r="W280" s="42"/>
      <c r="X280" s="43" t="s">
        <v>457</v>
      </c>
      <c r="Y280" s="47" t="s">
        <v>482</v>
      </c>
      <c r="Z280" s="46" t="s">
        <v>314</v>
      </c>
      <c r="AA280" s="45" t="s">
        <v>483</v>
      </c>
      <c r="AB280" s="45" t="s">
        <v>483</v>
      </c>
      <c r="AC280" s="46"/>
      <c r="AD280" s="45">
        <v>10</v>
      </c>
      <c r="AE280" s="45">
        <v>10</v>
      </c>
    </row>
    <row r="281" spans="2:32">
      <c r="B281" s="57"/>
      <c r="C281" s="39"/>
      <c r="D281" s="40"/>
      <c r="E281" s="41"/>
      <c r="F281" s="40"/>
      <c r="G281" s="42"/>
      <c r="H281" s="40"/>
      <c r="I281" s="40"/>
      <c r="J281" s="40"/>
      <c r="K281" s="40"/>
      <c r="L281" s="40"/>
      <c r="M281" s="40"/>
      <c r="N281" s="40"/>
      <c r="O281" s="40"/>
      <c r="P281" s="40"/>
      <c r="Q281" s="40"/>
      <c r="R281" s="40"/>
      <c r="S281" s="40"/>
      <c r="T281" s="40"/>
      <c r="U281" s="40"/>
      <c r="V281" s="39"/>
      <c r="W281" s="48" t="s">
        <v>307</v>
      </c>
      <c r="X281" s="43" t="s">
        <v>459</v>
      </c>
      <c r="Y281" s="47" t="s">
        <v>484</v>
      </c>
      <c r="Z281" s="46" t="s">
        <v>314</v>
      </c>
      <c r="AA281" s="45" t="s">
        <v>485</v>
      </c>
      <c r="AB281" s="45" t="s">
        <v>485</v>
      </c>
      <c r="AC281" s="46"/>
      <c r="AD281" s="45">
        <v>20</v>
      </c>
      <c r="AE281" s="45">
        <v>20</v>
      </c>
    </row>
    <row r="282" spans="2:32" ht="28.8">
      <c r="B282" s="57"/>
      <c r="C282" s="39"/>
      <c r="D282" s="40"/>
      <c r="E282" s="41"/>
      <c r="F282" s="40"/>
      <c r="G282" s="42"/>
      <c r="H282" s="40"/>
      <c r="I282" s="40"/>
      <c r="J282" s="40"/>
      <c r="K282" s="40"/>
      <c r="L282" s="40"/>
      <c r="M282" s="40"/>
      <c r="N282" s="40"/>
      <c r="O282" s="40"/>
      <c r="P282" s="40"/>
      <c r="Q282" s="40"/>
      <c r="R282" s="40"/>
      <c r="S282" s="40"/>
      <c r="T282" s="40"/>
      <c r="U282" s="40"/>
      <c r="V282" s="39"/>
      <c r="W282" s="43" t="s">
        <v>319</v>
      </c>
      <c r="X282" s="43" t="s">
        <v>461</v>
      </c>
      <c r="Y282" s="47" t="s">
        <v>486</v>
      </c>
      <c r="Z282" s="46" t="s">
        <v>320</v>
      </c>
      <c r="AA282" s="45">
        <v>90</v>
      </c>
      <c r="AB282" s="45">
        <v>90</v>
      </c>
      <c r="AC282" s="46" t="s">
        <v>306</v>
      </c>
      <c r="AD282" s="45">
        <v>10</v>
      </c>
      <c r="AE282" s="45">
        <v>10</v>
      </c>
    </row>
    <row r="283" spans="2:32">
      <c r="B283" s="57"/>
      <c r="C283" s="39"/>
      <c r="D283" s="40"/>
      <c r="E283" s="41"/>
      <c r="F283" s="40"/>
      <c r="G283" s="42"/>
      <c r="H283" s="40"/>
      <c r="I283" s="40"/>
      <c r="J283" s="40"/>
      <c r="K283" s="40"/>
      <c r="L283" s="40"/>
      <c r="M283" s="40"/>
      <c r="N283" s="40"/>
      <c r="O283" s="40"/>
      <c r="P283" s="40"/>
      <c r="Q283" s="40"/>
      <c r="R283" s="40"/>
      <c r="S283" s="40"/>
      <c r="T283" s="40"/>
      <c r="U283" s="40"/>
      <c r="V283" s="39"/>
      <c r="W283" s="48" t="s">
        <v>323</v>
      </c>
      <c r="X283" s="43" t="s">
        <v>463</v>
      </c>
      <c r="Y283" s="47" t="s">
        <v>472</v>
      </c>
      <c r="Z283" s="46" t="s">
        <v>300</v>
      </c>
      <c r="AA283" s="45">
        <v>249.76</v>
      </c>
      <c r="AB283" s="45">
        <v>5407.08</v>
      </c>
      <c r="AC283" s="46" t="s">
        <v>339</v>
      </c>
      <c r="AD283" s="45">
        <v>20</v>
      </c>
      <c r="AE283" s="45">
        <v>20</v>
      </c>
    </row>
    <row r="284" spans="2:32">
      <c r="B284" s="57"/>
      <c r="C284" s="39" t="s">
        <v>487</v>
      </c>
      <c r="D284" s="40">
        <v>10</v>
      </c>
      <c r="E284" s="41" t="s">
        <v>449</v>
      </c>
      <c r="F284" s="40" t="s">
        <v>450</v>
      </c>
      <c r="G284" s="42" t="s">
        <v>326</v>
      </c>
      <c r="H284" s="40" t="s">
        <v>327</v>
      </c>
      <c r="I284" s="40">
        <v>15040100230</v>
      </c>
      <c r="J284" s="50">
        <v>0.18</v>
      </c>
      <c r="K284" s="50">
        <v>0.18</v>
      </c>
      <c r="L284" s="50">
        <v>0.18</v>
      </c>
      <c r="M284" s="50">
        <v>0.18</v>
      </c>
      <c r="N284" s="50">
        <v>0.18</v>
      </c>
      <c r="O284" s="40"/>
      <c r="P284" s="50">
        <v>0.18</v>
      </c>
      <c r="Q284" s="50">
        <v>0.18</v>
      </c>
      <c r="R284" s="40"/>
      <c r="S284" s="40"/>
      <c r="T284" s="40"/>
      <c r="U284" s="40"/>
      <c r="V284" s="39" t="s">
        <v>488</v>
      </c>
      <c r="W284" s="42" t="s">
        <v>299</v>
      </c>
      <c r="X284" s="43" t="s">
        <v>452</v>
      </c>
      <c r="Y284" s="47" t="s">
        <v>467</v>
      </c>
      <c r="Z284" s="46" t="s">
        <v>300</v>
      </c>
      <c r="AA284" s="44">
        <v>120</v>
      </c>
      <c r="AB284" s="44">
        <v>120</v>
      </c>
      <c r="AC284" s="46" t="s">
        <v>312</v>
      </c>
      <c r="AD284" s="45">
        <v>20</v>
      </c>
      <c r="AE284" s="45">
        <v>20</v>
      </c>
    </row>
    <row r="285" spans="2:32">
      <c r="B285" s="57"/>
      <c r="C285" s="39"/>
      <c r="D285" s="40"/>
      <c r="E285" s="41"/>
      <c r="F285" s="40"/>
      <c r="G285" s="42"/>
      <c r="H285" s="40"/>
      <c r="I285" s="40"/>
      <c r="J285" s="50"/>
      <c r="K285" s="50"/>
      <c r="L285" s="50"/>
      <c r="M285" s="50"/>
      <c r="N285" s="50"/>
      <c r="O285" s="40"/>
      <c r="P285" s="50"/>
      <c r="Q285" s="50"/>
      <c r="R285" s="40"/>
      <c r="S285" s="40"/>
      <c r="T285" s="40"/>
      <c r="U285" s="40"/>
      <c r="V285" s="39"/>
      <c r="W285" s="42"/>
      <c r="X285" s="43" t="s">
        <v>454</v>
      </c>
      <c r="Y285" s="47" t="s">
        <v>489</v>
      </c>
      <c r="Z285" s="46" t="s">
        <v>314</v>
      </c>
      <c r="AA285" s="45" t="s">
        <v>400</v>
      </c>
      <c r="AB285" s="45" t="s">
        <v>400</v>
      </c>
      <c r="AC285" s="46"/>
      <c r="AD285" s="45" t="s">
        <v>322</v>
      </c>
      <c r="AE285" s="45" t="s">
        <v>322</v>
      </c>
    </row>
    <row r="286" spans="2:32">
      <c r="B286" s="57"/>
      <c r="C286" s="39"/>
      <c r="D286" s="40"/>
      <c r="E286" s="41"/>
      <c r="F286" s="40"/>
      <c r="G286" s="42"/>
      <c r="H286" s="40"/>
      <c r="I286" s="40"/>
      <c r="J286" s="50"/>
      <c r="K286" s="50"/>
      <c r="L286" s="50"/>
      <c r="M286" s="50"/>
      <c r="N286" s="50"/>
      <c r="O286" s="40"/>
      <c r="P286" s="50"/>
      <c r="Q286" s="50"/>
      <c r="R286" s="40"/>
      <c r="S286" s="40"/>
      <c r="T286" s="40"/>
      <c r="U286" s="40"/>
      <c r="V286" s="39"/>
      <c r="W286" s="42"/>
      <c r="X286" s="43" t="s">
        <v>457</v>
      </c>
      <c r="Y286" s="47" t="s">
        <v>490</v>
      </c>
      <c r="Z286" s="46" t="s">
        <v>314</v>
      </c>
      <c r="AA286" s="45" t="s">
        <v>392</v>
      </c>
      <c r="AB286" s="45" t="s">
        <v>392</v>
      </c>
      <c r="AC286" s="46"/>
      <c r="AD286" s="45" t="s">
        <v>322</v>
      </c>
      <c r="AE286" s="45" t="s">
        <v>322</v>
      </c>
    </row>
    <row r="287" spans="2:32" ht="28.8">
      <c r="B287" s="57"/>
      <c r="C287" s="39"/>
      <c r="D287" s="40"/>
      <c r="E287" s="41"/>
      <c r="F287" s="40"/>
      <c r="G287" s="42"/>
      <c r="H287" s="40"/>
      <c r="I287" s="40"/>
      <c r="J287" s="50"/>
      <c r="K287" s="50"/>
      <c r="L287" s="50"/>
      <c r="M287" s="50"/>
      <c r="N287" s="50"/>
      <c r="O287" s="40"/>
      <c r="P287" s="50"/>
      <c r="Q287" s="50"/>
      <c r="R287" s="40"/>
      <c r="S287" s="40"/>
      <c r="T287" s="40"/>
      <c r="U287" s="40"/>
      <c r="V287" s="39"/>
      <c r="W287" s="48" t="s">
        <v>307</v>
      </c>
      <c r="X287" s="43" t="s">
        <v>459</v>
      </c>
      <c r="Y287" s="47" t="s">
        <v>491</v>
      </c>
      <c r="Z287" s="46" t="s">
        <v>314</v>
      </c>
      <c r="AA287" s="45" t="s">
        <v>400</v>
      </c>
      <c r="AB287" s="45" t="s">
        <v>400</v>
      </c>
      <c r="AC287" s="46"/>
      <c r="AD287" s="45" t="s">
        <v>303</v>
      </c>
      <c r="AE287" s="45" t="s">
        <v>303</v>
      </c>
    </row>
    <row r="288" spans="2:32">
      <c r="B288" s="57"/>
      <c r="C288" s="39"/>
      <c r="D288" s="40"/>
      <c r="E288" s="41"/>
      <c r="F288" s="40"/>
      <c r="G288" s="42"/>
      <c r="H288" s="40"/>
      <c r="I288" s="40"/>
      <c r="J288" s="50"/>
      <c r="K288" s="50"/>
      <c r="L288" s="50"/>
      <c r="M288" s="50"/>
      <c r="N288" s="50"/>
      <c r="O288" s="40"/>
      <c r="P288" s="50"/>
      <c r="Q288" s="50"/>
      <c r="R288" s="40"/>
      <c r="S288" s="40"/>
      <c r="T288" s="40"/>
      <c r="U288" s="40"/>
      <c r="V288" s="39"/>
      <c r="W288" s="43" t="s">
        <v>319</v>
      </c>
      <c r="X288" s="43" t="s">
        <v>461</v>
      </c>
      <c r="Y288" s="47" t="s">
        <v>492</v>
      </c>
      <c r="Z288" s="46" t="s">
        <v>320</v>
      </c>
      <c r="AA288" s="45" t="s">
        <v>337</v>
      </c>
      <c r="AB288" s="45" t="s">
        <v>337</v>
      </c>
      <c r="AC288" s="46" t="s">
        <v>306</v>
      </c>
      <c r="AD288" s="45" t="s">
        <v>322</v>
      </c>
      <c r="AE288" s="45" t="s">
        <v>322</v>
      </c>
    </row>
    <row r="289" spans="2:31">
      <c r="B289" s="57"/>
      <c r="C289" s="39"/>
      <c r="D289" s="40"/>
      <c r="E289" s="41"/>
      <c r="F289" s="40"/>
      <c r="G289" s="42"/>
      <c r="H289" s="40"/>
      <c r="I289" s="40"/>
      <c r="J289" s="50"/>
      <c r="K289" s="50"/>
      <c r="L289" s="50"/>
      <c r="M289" s="50"/>
      <c r="N289" s="50"/>
      <c r="O289" s="40"/>
      <c r="P289" s="50"/>
      <c r="Q289" s="50"/>
      <c r="R289" s="40"/>
      <c r="S289" s="40"/>
      <c r="T289" s="40"/>
      <c r="U289" s="40"/>
      <c r="V289" s="39"/>
      <c r="W289" s="48" t="s">
        <v>323</v>
      </c>
      <c r="X289" s="43" t="s">
        <v>463</v>
      </c>
      <c r="Y289" s="47" t="s">
        <v>472</v>
      </c>
      <c r="Z289" s="46" t="s">
        <v>300</v>
      </c>
      <c r="AA289" s="45" t="s">
        <v>303</v>
      </c>
      <c r="AB289" s="45">
        <v>0.18</v>
      </c>
      <c r="AC289" s="46" t="s">
        <v>344</v>
      </c>
      <c r="AD289" s="45" t="s">
        <v>303</v>
      </c>
      <c r="AE289" s="45" t="s">
        <v>303</v>
      </c>
    </row>
    <row r="290" spans="2:31">
      <c r="B290" s="57"/>
      <c r="C290" s="39" t="s">
        <v>493</v>
      </c>
      <c r="D290" s="40">
        <v>10</v>
      </c>
      <c r="E290" s="41" t="s">
        <v>449</v>
      </c>
      <c r="F290" s="40" t="s">
        <v>450</v>
      </c>
      <c r="G290" s="42" t="s">
        <v>326</v>
      </c>
      <c r="H290" s="40" t="s">
        <v>494</v>
      </c>
      <c r="I290" s="40" t="s">
        <v>495</v>
      </c>
      <c r="J290" s="40">
        <f>3.86/10000</f>
        <v>3.86E-4</v>
      </c>
      <c r="K290" s="40">
        <f>3.86/10000</f>
        <v>3.86E-4</v>
      </c>
      <c r="L290" s="40">
        <f>3.86/10000</f>
        <v>3.86E-4</v>
      </c>
      <c r="M290" s="40">
        <f>3.86/10000</f>
        <v>3.86E-4</v>
      </c>
      <c r="N290" s="40">
        <f>3.86/10000</f>
        <v>3.86E-4</v>
      </c>
      <c r="O290" s="40"/>
      <c r="P290" s="40">
        <f>3.86/10000</f>
        <v>3.86E-4</v>
      </c>
      <c r="Q290" s="40">
        <f>3.86/10000</f>
        <v>3.86E-4</v>
      </c>
      <c r="R290" s="40"/>
      <c r="S290" s="40"/>
      <c r="T290" s="40"/>
      <c r="U290" s="40"/>
      <c r="V290" s="49" t="s">
        <v>496</v>
      </c>
      <c r="W290" s="42" t="s">
        <v>299</v>
      </c>
      <c r="X290" s="43" t="s">
        <v>452</v>
      </c>
      <c r="Y290" s="47" t="s">
        <v>497</v>
      </c>
      <c r="Z290" s="46" t="s">
        <v>300</v>
      </c>
      <c r="AA290" s="45" t="s">
        <v>498</v>
      </c>
      <c r="AB290" s="45" t="s">
        <v>498</v>
      </c>
      <c r="AC290" s="46" t="s">
        <v>411</v>
      </c>
      <c r="AD290" s="45" t="s">
        <v>322</v>
      </c>
      <c r="AE290" s="45" t="s">
        <v>322</v>
      </c>
    </row>
    <row r="291" spans="2:31">
      <c r="B291" s="57"/>
      <c r="C291" s="39"/>
      <c r="D291" s="40"/>
      <c r="E291" s="41"/>
      <c r="F291" s="40"/>
      <c r="G291" s="42"/>
      <c r="H291" s="40"/>
      <c r="I291" s="40"/>
      <c r="J291" s="40"/>
      <c r="K291" s="40"/>
      <c r="L291" s="40"/>
      <c r="M291" s="40"/>
      <c r="N291" s="40"/>
      <c r="O291" s="40"/>
      <c r="P291" s="40"/>
      <c r="Q291" s="40"/>
      <c r="R291" s="40"/>
      <c r="S291" s="40"/>
      <c r="T291" s="40"/>
      <c r="U291" s="40"/>
      <c r="V291" s="49"/>
      <c r="W291" s="42"/>
      <c r="X291" s="43" t="s">
        <v>454</v>
      </c>
      <c r="Y291" s="47" t="s">
        <v>499</v>
      </c>
      <c r="Z291" s="46" t="s">
        <v>314</v>
      </c>
      <c r="AA291" s="45" t="s">
        <v>500</v>
      </c>
      <c r="AB291" s="45" t="s">
        <v>500</v>
      </c>
      <c r="AC291" s="46"/>
      <c r="AD291" s="45" t="s">
        <v>322</v>
      </c>
      <c r="AE291" s="45" t="s">
        <v>322</v>
      </c>
    </row>
    <row r="292" spans="2:31">
      <c r="B292" s="57"/>
      <c r="C292" s="39"/>
      <c r="D292" s="40"/>
      <c r="E292" s="41"/>
      <c r="F292" s="40"/>
      <c r="G292" s="42"/>
      <c r="H292" s="40"/>
      <c r="I292" s="40"/>
      <c r="J292" s="40"/>
      <c r="K292" s="40"/>
      <c r="L292" s="40"/>
      <c r="M292" s="40"/>
      <c r="N292" s="40"/>
      <c r="O292" s="40"/>
      <c r="P292" s="40"/>
      <c r="Q292" s="40"/>
      <c r="R292" s="40"/>
      <c r="S292" s="40"/>
      <c r="T292" s="40"/>
      <c r="U292" s="40"/>
      <c r="V292" s="49"/>
      <c r="W292" s="42"/>
      <c r="X292" s="43" t="s">
        <v>457</v>
      </c>
      <c r="Y292" s="47" t="s">
        <v>501</v>
      </c>
      <c r="Z292" s="46" t="s">
        <v>300</v>
      </c>
      <c r="AA292" s="45" t="s">
        <v>330</v>
      </c>
      <c r="AB292" s="45" t="s">
        <v>330</v>
      </c>
      <c r="AC292" s="46" t="s">
        <v>331</v>
      </c>
      <c r="AD292" s="45" t="s">
        <v>303</v>
      </c>
      <c r="AE292" s="45" t="s">
        <v>303</v>
      </c>
    </row>
    <row r="293" spans="2:31" ht="28.8">
      <c r="B293" s="57"/>
      <c r="C293" s="39"/>
      <c r="D293" s="40"/>
      <c r="E293" s="41"/>
      <c r="F293" s="40"/>
      <c r="G293" s="42"/>
      <c r="H293" s="40"/>
      <c r="I293" s="40"/>
      <c r="J293" s="40"/>
      <c r="K293" s="40"/>
      <c r="L293" s="40"/>
      <c r="M293" s="40"/>
      <c r="N293" s="40"/>
      <c r="O293" s="40"/>
      <c r="P293" s="40"/>
      <c r="Q293" s="40"/>
      <c r="R293" s="40"/>
      <c r="S293" s="40"/>
      <c r="T293" s="40"/>
      <c r="U293" s="40"/>
      <c r="V293" s="49"/>
      <c r="W293" s="48" t="s">
        <v>307</v>
      </c>
      <c r="X293" s="43" t="s">
        <v>459</v>
      </c>
      <c r="Y293" s="47" t="s">
        <v>502</v>
      </c>
      <c r="Z293" s="46" t="s">
        <v>314</v>
      </c>
      <c r="AA293" s="45" t="s">
        <v>503</v>
      </c>
      <c r="AB293" s="45" t="s">
        <v>503</v>
      </c>
      <c r="AC293" s="46"/>
      <c r="AD293" s="45" t="s">
        <v>303</v>
      </c>
      <c r="AE293" s="45" t="s">
        <v>303</v>
      </c>
    </row>
    <row r="294" spans="2:31" ht="28.8">
      <c r="B294" s="57"/>
      <c r="C294" s="39"/>
      <c r="D294" s="40"/>
      <c r="E294" s="41"/>
      <c r="F294" s="40"/>
      <c r="G294" s="42"/>
      <c r="H294" s="40"/>
      <c r="I294" s="40"/>
      <c r="J294" s="40"/>
      <c r="K294" s="40"/>
      <c r="L294" s="40"/>
      <c r="M294" s="40"/>
      <c r="N294" s="40"/>
      <c r="O294" s="40"/>
      <c r="P294" s="40"/>
      <c r="Q294" s="40"/>
      <c r="R294" s="40"/>
      <c r="S294" s="40"/>
      <c r="T294" s="40"/>
      <c r="U294" s="40"/>
      <c r="V294" s="49"/>
      <c r="W294" s="43" t="s">
        <v>319</v>
      </c>
      <c r="X294" s="43" t="s">
        <v>461</v>
      </c>
      <c r="Y294" s="47" t="s">
        <v>504</v>
      </c>
      <c r="Z294" s="46" t="s">
        <v>320</v>
      </c>
      <c r="AA294" s="45" t="s">
        <v>337</v>
      </c>
      <c r="AB294" s="45" t="s">
        <v>337</v>
      </c>
      <c r="AC294" s="46" t="s">
        <v>306</v>
      </c>
      <c r="AD294" s="45" t="s">
        <v>322</v>
      </c>
      <c r="AE294" s="45" t="s">
        <v>322</v>
      </c>
    </row>
    <row r="295" spans="2:31">
      <c r="B295" s="57"/>
      <c r="C295" s="39"/>
      <c r="D295" s="40"/>
      <c r="E295" s="41"/>
      <c r="F295" s="40"/>
      <c r="G295" s="42"/>
      <c r="H295" s="40"/>
      <c r="I295" s="40"/>
      <c r="J295" s="40"/>
      <c r="K295" s="40"/>
      <c r="L295" s="40"/>
      <c r="M295" s="40"/>
      <c r="N295" s="40"/>
      <c r="O295" s="40"/>
      <c r="P295" s="40"/>
      <c r="Q295" s="40"/>
      <c r="R295" s="40"/>
      <c r="S295" s="40"/>
      <c r="T295" s="40"/>
      <c r="U295" s="40"/>
      <c r="V295" s="49"/>
      <c r="W295" s="48" t="s">
        <v>323</v>
      </c>
      <c r="X295" s="43" t="s">
        <v>463</v>
      </c>
      <c r="Y295" s="47" t="s">
        <v>505</v>
      </c>
      <c r="Z295" s="46" t="s">
        <v>300</v>
      </c>
      <c r="AA295" s="45" t="s">
        <v>301</v>
      </c>
      <c r="AB295" s="45">
        <v>3.86</v>
      </c>
      <c r="AC295" s="46" t="s">
        <v>339</v>
      </c>
      <c r="AD295" s="45" t="s">
        <v>303</v>
      </c>
      <c r="AE295" s="45" t="s">
        <v>303</v>
      </c>
    </row>
    <row r="296" spans="2:31">
      <c r="B296" s="57"/>
      <c r="C296" s="39" t="s">
        <v>506</v>
      </c>
      <c r="D296" s="40">
        <v>10</v>
      </c>
      <c r="E296" s="41" t="s">
        <v>449</v>
      </c>
      <c r="F296" s="40" t="s">
        <v>478</v>
      </c>
      <c r="G296" s="42" t="s">
        <v>326</v>
      </c>
      <c r="H296" s="40" t="s">
        <v>393</v>
      </c>
      <c r="I296" s="40">
        <v>13520524809</v>
      </c>
      <c r="J296" s="40">
        <v>0.16264400000000001</v>
      </c>
      <c r="K296" s="40">
        <v>0.16264400000000001</v>
      </c>
      <c r="L296" s="40">
        <v>0.16264400000000001</v>
      </c>
      <c r="M296" s="40">
        <v>0.16264400000000001</v>
      </c>
      <c r="N296" s="40">
        <v>0.16264400000000001</v>
      </c>
      <c r="O296" s="40"/>
      <c r="P296" s="40">
        <v>0.16264400000000001</v>
      </c>
      <c r="Q296" s="40">
        <v>0.16264400000000001</v>
      </c>
      <c r="R296" s="40"/>
      <c r="S296" s="40"/>
      <c r="T296" s="40"/>
      <c r="U296" s="40"/>
      <c r="V296" s="39" t="s">
        <v>507</v>
      </c>
      <c r="W296" s="42" t="s">
        <v>299</v>
      </c>
      <c r="X296" s="43" t="s">
        <v>452</v>
      </c>
      <c r="Y296" s="47" t="s">
        <v>508</v>
      </c>
      <c r="Z296" s="46" t="s">
        <v>320</v>
      </c>
      <c r="AA296" s="45" t="s">
        <v>303</v>
      </c>
      <c r="AB296" s="45" t="s">
        <v>303</v>
      </c>
      <c r="AC296" s="46" t="s">
        <v>302</v>
      </c>
      <c r="AD296" s="45" t="s">
        <v>303</v>
      </c>
      <c r="AE296" s="45" t="s">
        <v>303</v>
      </c>
    </row>
    <row r="297" spans="2:31">
      <c r="B297" s="57"/>
      <c r="C297" s="39"/>
      <c r="D297" s="40"/>
      <c r="E297" s="41"/>
      <c r="F297" s="40"/>
      <c r="G297" s="42"/>
      <c r="H297" s="40"/>
      <c r="I297" s="40"/>
      <c r="J297" s="40"/>
      <c r="K297" s="40"/>
      <c r="L297" s="40"/>
      <c r="M297" s="40"/>
      <c r="N297" s="40"/>
      <c r="O297" s="40"/>
      <c r="P297" s="40"/>
      <c r="Q297" s="40"/>
      <c r="R297" s="40"/>
      <c r="S297" s="40"/>
      <c r="T297" s="40"/>
      <c r="U297" s="40"/>
      <c r="V297" s="39"/>
      <c r="W297" s="42"/>
      <c r="X297" s="43" t="s">
        <v>454</v>
      </c>
      <c r="Y297" s="47" t="s">
        <v>509</v>
      </c>
      <c r="Z297" s="46" t="s">
        <v>304</v>
      </c>
      <c r="AA297" s="45" t="s">
        <v>305</v>
      </c>
      <c r="AB297" s="45" t="s">
        <v>305</v>
      </c>
      <c r="AC297" s="46" t="s">
        <v>306</v>
      </c>
      <c r="AD297" s="45" t="s">
        <v>322</v>
      </c>
      <c r="AE297" s="45" t="s">
        <v>322</v>
      </c>
    </row>
    <row r="298" spans="2:31" ht="28.8">
      <c r="B298" s="57"/>
      <c r="C298" s="39"/>
      <c r="D298" s="40"/>
      <c r="E298" s="41"/>
      <c r="F298" s="40"/>
      <c r="G298" s="42"/>
      <c r="H298" s="40"/>
      <c r="I298" s="40"/>
      <c r="J298" s="40"/>
      <c r="K298" s="40"/>
      <c r="L298" s="40"/>
      <c r="M298" s="40"/>
      <c r="N298" s="40"/>
      <c r="O298" s="40"/>
      <c r="P298" s="40"/>
      <c r="Q298" s="40"/>
      <c r="R298" s="40"/>
      <c r="S298" s="40"/>
      <c r="T298" s="40"/>
      <c r="U298" s="40"/>
      <c r="V298" s="39"/>
      <c r="W298" s="42"/>
      <c r="X298" s="43" t="s">
        <v>457</v>
      </c>
      <c r="Y298" s="47" t="s">
        <v>510</v>
      </c>
      <c r="Z298" s="46" t="s">
        <v>300</v>
      </c>
      <c r="AA298" s="45" t="s">
        <v>330</v>
      </c>
      <c r="AB298" s="45" t="s">
        <v>330</v>
      </c>
      <c r="AC298" s="46" t="s">
        <v>331</v>
      </c>
      <c r="AD298" s="45" t="s">
        <v>322</v>
      </c>
      <c r="AE298" s="45" t="s">
        <v>322</v>
      </c>
    </row>
    <row r="299" spans="2:31" ht="28.8">
      <c r="B299" s="57"/>
      <c r="C299" s="39"/>
      <c r="D299" s="40"/>
      <c r="E299" s="41"/>
      <c r="F299" s="40"/>
      <c r="G299" s="42"/>
      <c r="H299" s="40"/>
      <c r="I299" s="40"/>
      <c r="J299" s="40"/>
      <c r="K299" s="40"/>
      <c r="L299" s="40"/>
      <c r="M299" s="40"/>
      <c r="N299" s="40"/>
      <c r="O299" s="40"/>
      <c r="P299" s="40"/>
      <c r="Q299" s="40"/>
      <c r="R299" s="40"/>
      <c r="S299" s="40"/>
      <c r="T299" s="40"/>
      <c r="U299" s="40"/>
      <c r="V299" s="39"/>
      <c r="W299" s="48" t="s">
        <v>307</v>
      </c>
      <c r="X299" s="43" t="s">
        <v>459</v>
      </c>
      <c r="Y299" s="47" t="s">
        <v>511</v>
      </c>
      <c r="Z299" s="46" t="s">
        <v>314</v>
      </c>
      <c r="AA299" s="45" t="s">
        <v>397</v>
      </c>
      <c r="AB299" s="45" t="s">
        <v>397</v>
      </c>
      <c r="AC299" s="46"/>
      <c r="AD299" s="45" t="s">
        <v>303</v>
      </c>
      <c r="AE299" s="45" t="s">
        <v>303</v>
      </c>
    </row>
    <row r="300" spans="2:31" ht="28.8">
      <c r="B300" s="57"/>
      <c r="C300" s="39"/>
      <c r="D300" s="40"/>
      <c r="E300" s="41"/>
      <c r="F300" s="40"/>
      <c r="G300" s="42"/>
      <c r="H300" s="40"/>
      <c r="I300" s="40"/>
      <c r="J300" s="40"/>
      <c r="K300" s="40"/>
      <c r="L300" s="40"/>
      <c r="M300" s="40"/>
      <c r="N300" s="40"/>
      <c r="O300" s="40"/>
      <c r="P300" s="40"/>
      <c r="Q300" s="40"/>
      <c r="R300" s="40"/>
      <c r="S300" s="40"/>
      <c r="T300" s="40"/>
      <c r="U300" s="40"/>
      <c r="V300" s="39"/>
      <c r="W300" s="43" t="s">
        <v>319</v>
      </c>
      <c r="X300" s="43" t="s">
        <v>461</v>
      </c>
      <c r="Y300" s="47" t="s">
        <v>512</v>
      </c>
      <c r="Z300" s="46" t="s">
        <v>320</v>
      </c>
      <c r="AA300" s="45" t="s">
        <v>337</v>
      </c>
      <c r="AB300" s="45" t="s">
        <v>337</v>
      </c>
      <c r="AC300" s="46" t="s">
        <v>306</v>
      </c>
      <c r="AD300" s="45" t="s">
        <v>322</v>
      </c>
      <c r="AE300" s="45" t="s">
        <v>322</v>
      </c>
    </row>
    <row r="301" spans="2:31">
      <c r="B301" s="57"/>
      <c r="C301" s="39"/>
      <c r="D301" s="40"/>
      <c r="E301" s="41"/>
      <c r="F301" s="40"/>
      <c r="G301" s="42"/>
      <c r="H301" s="40"/>
      <c r="I301" s="40"/>
      <c r="J301" s="40"/>
      <c r="K301" s="40"/>
      <c r="L301" s="40"/>
      <c r="M301" s="40"/>
      <c r="N301" s="40"/>
      <c r="O301" s="40"/>
      <c r="P301" s="40"/>
      <c r="Q301" s="40"/>
      <c r="R301" s="40"/>
      <c r="S301" s="40"/>
      <c r="T301" s="40"/>
      <c r="U301" s="40"/>
      <c r="V301" s="39"/>
      <c r="W301" s="48" t="s">
        <v>323</v>
      </c>
      <c r="X301" s="43" t="s">
        <v>463</v>
      </c>
      <c r="Y301" s="47" t="s">
        <v>472</v>
      </c>
      <c r="Z301" s="46" t="s">
        <v>300</v>
      </c>
      <c r="AA301" s="45" t="s">
        <v>308</v>
      </c>
      <c r="AB301" s="45">
        <v>0.16264400000000001</v>
      </c>
      <c r="AC301" s="46" t="s">
        <v>344</v>
      </c>
      <c r="AD301" s="45" t="s">
        <v>303</v>
      </c>
      <c r="AE301" s="45" t="s">
        <v>303</v>
      </c>
    </row>
    <row r="302" spans="2:31">
      <c r="B302" s="57"/>
      <c r="C302" s="39" t="s">
        <v>513</v>
      </c>
      <c r="D302" s="40">
        <v>10</v>
      </c>
      <c r="E302" s="41" t="s">
        <v>449</v>
      </c>
      <c r="F302" s="40" t="s">
        <v>478</v>
      </c>
      <c r="G302" s="42" t="s">
        <v>326</v>
      </c>
      <c r="H302" s="40" t="s">
        <v>417</v>
      </c>
      <c r="I302" s="40">
        <v>17710171977</v>
      </c>
      <c r="J302" s="50">
        <v>0.2</v>
      </c>
      <c r="K302" s="50">
        <v>0.2</v>
      </c>
      <c r="L302" s="50">
        <v>0.2</v>
      </c>
      <c r="M302" s="50">
        <v>0.2</v>
      </c>
      <c r="N302" s="50">
        <v>0.2</v>
      </c>
      <c r="O302" s="40"/>
      <c r="P302" s="50">
        <v>0.2</v>
      </c>
      <c r="Q302" s="50">
        <v>0.2</v>
      </c>
      <c r="R302" s="40"/>
      <c r="S302" s="40"/>
      <c r="T302" s="40"/>
      <c r="U302" s="40"/>
      <c r="V302" s="39" t="s">
        <v>514</v>
      </c>
      <c r="W302" s="42" t="s">
        <v>299</v>
      </c>
      <c r="X302" s="43" t="s">
        <v>452</v>
      </c>
      <c r="Y302" s="47" t="s">
        <v>515</v>
      </c>
      <c r="Z302" s="46" t="s">
        <v>300</v>
      </c>
      <c r="AA302" s="45" t="s">
        <v>303</v>
      </c>
      <c r="AB302" s="45" t="s">
        <v>303</v>
      </c>
      <c r="AC302" s="46" t="s">
        <v>302</v>
      </c>
      <c r="AD302" s="45" t="s">
        <v>303</v>
      </c>
      <c r="AE302" s="45" t="s">
        <v>303</v>
      </c>
    </row>
    <row r="303" spans="2:31">
      <c r="B303" s="57"/>
      <c r="C303" s="39"/>
      <c r="D303" s="40"/>
      <c r="E303" s="41"/>
      <c r="F303" s="40"/>
      <c r="G303" s="42"/>
      <c r="H303" s="40"/>
      <c r="I303" s="40"/>
      <c r="J303" s="50"/>
      <c r="K303" s="50"/>
      <c r="L303" s="50"/>
      <c r="M303" s="50"/>
      <c r="N303" s="50"/>
      <c r="O303" s="40"/>
      <c r="P303" s="50"/>
      <c r="Q303" s="50"/>
      <c r="R303" s="40"/>
      <c r="S303" s="40"/>
      <c r="T303" s="40"/>
      <c r="U303" s="40"/>
      <c r="V303" s="39"/>
      <c r="W303" s="42"/>
      <c r="X303" s="43" t="s">
        <v>454</v>
      </c>
      <c r="Y303" s="47" t="s">
        <v>516</v>
      </c>
      <c r="Z303" s="46" t="s">
        <v>314</v>
      </c>
      <c r="AA303" s="45" t="s">
        <v>391</v>
      </c>
      <c r="AB303" s="45" t="s">
        <v>391</v>
      </c>
      <c r="AC303" s="46"/>
      <c r="AD303" s="45" t="s">
        <v>322</v>
      </c>
      <c r="AE303" s="45" t="s">
        <v>322</v>
      </c>
    </row>
    <row r="304" spans="2:31">
      <c r="B304" s="57"/>
      <c r="C304" s="39"/>
      <c r="D304" s="40"/>
      <c r="E304" s="41"/>
      <c r="F304" s="40"/>
      <c r="G304" s="42"/>
      <c r="H304" s="40"/>
      <c r="I304" s="40"/>
      <c r="J304" s="50"/>
      <c r="K304" s="50"/>
      <c r="L304" s="50"/>
      <c r="M304" s="50"/>
      <c r="N304" s="50"/>
      <c r="O304" s="40"/>
      <c r="P304" s="50"/>
      <c r="Q304" s="50"/>
      <c r="R304" s="40"/>
      <c r="S304" s="40"/>
      <c r="T304" s="40"/>
      <c r="U304" s="40"/>
      <c r="V304" s="39"/>
      <c r="W304" s="42"/>
      <c r="X304" s="43" t="s">
        <v>457</v>
      </c>
      <c r="Y304" s="47" t="s">
        <v>490</v>
      </c>
      <c r="Z304" s="46" t="s">
        <v>314</v>
      </c>
      <c r="AA304" s="45" t="s">
        <v>392</v>
      </c>
      <c r="AB304" s="45" t="s">
        <v>392</v>
      </c>
      <c r="AC304" s="46"/>
      <c r="AD304" s="45" t="s">
        <v>322</v>
      </c>
      <c r="AE304" s="45" t="s">
        <v>322</v>
      </c>
    </row>
    <row r="305" spans="2:31">
      <c r="B305" s="57"/>
      <c r="C305" s="39"/>
      <c r="D305" s="40"/>
      <c r="E305" s="41"/>
      <c r="F305" s="40"/>
      <c r="G305" s="42"/>
      <c r="H305" s="40"/>
      <c r="I305" s="40"/>
      <c r="J305" s="50"/>
      <c r="K305" s="50"/>
      <c r="L305" s="50"/>
      <c r="M305" s="50"/>
      <c r="N305" s="50"/>
      <c r="O305" s="40"/>
      <c r="P305" s="50"/>
      <c r="Q305" s="50"/>
      <c r="R305" s="40"/>
      <c r="S305" s="40"/>
      <c r="T305" s="40"/>
      <c r="U305" s="40"/>
      <c r="V305" s="39"/>
      <c r="W305" s="48" t="s">
        <v>307</v>
      </c>
      <c r="X305" s="43" t="s">
        <v>459</v>
      </c>
      <c r="Y305" s="47" t="s">
        <v>517</v>
      </c>
      <c r="Z305" s="46" t="s">
        <v>314</v>
      </c>
      <c r="AA305" s="45" t="s">
        <v>400</v>
      </c>
      <c r="AB305" s="45" t="s">
        <v>400</v>
      </c>
      <c r="AC305" s="46"/>
      <c r="AD305" s="45">
        <v>20</v>
      </c>
      <c r="AE305" s="45">
        <v>20</v>
      </c>
    </row>
    <row r="306" spans="2:31">
      <c r="B306" s="57"/>
      <c r="C306" s="39"/>
      <c r="D306" s="40"/>
      <c r="E306" s="41"/>
      <c r="F306" s="40"/>
      <c r="G306" s="42"/>
      <c r="H306" s="40"/>
      <c r="I306" s="40"/>
      <c r="J306" s="50"/>
      <c r="K306" s="50"/>
      <c r="L306" s="50"/>
      <c r="M306" s="50"/>
      <c r="N306" s="50"/>
      <c r="O306" s="40"/>
      <c r="P306" s="50"/>
      <c r="Q306" s="50"/>
      <c r="R306" s="40"/>
      <c r="S306" s="40"/>
      <c r="T306" s="40"/>
      <c r="U306" s="40"/>
      <c r="V306" s="39"/>
      <c r="W306" s="43" t="s">
        <v>319</v>
      </c>
      <c r="X306" s="43" t="s">
        <v>461</v>
      </c>
      <c r="Y306" s="47" t="s">
        <v>518</v>
      </c>
      <c r="Z306" s="46" t="s">
        <v>320</v>
      </c>
      <c r="AA306" s="45" t="s">
        <v>337</v>
      </c>
      <c r="AB306" s="45" t="s">
        <v>337</v>
      </c>
      <c r="AC306" s="46" t="s">
        <v>306</v>
      </c>
      <c r="AD306" s="45" t="s">
        <v>322</v>
      </c>
      <c r="AE306" s="45" t="s">
        <v>322</v>
      </c>
    </row>
    <row r="307" spans="2:31">
      <c r="B307" s="57"/>
      <c r="C307" s="39"/>
      <c r="D307" s="40"/>
      <c r="E307" s="41"/>
      <c r="F307" s="40"/>
      <c r="G307" s="42"/>
      <c r="H307" s="40"/>
      <c r="I307" s="40"/>
      <c r="J307" s="50"/>
      <c r="K307" s="50"/>
      <c r="L307" s="50"/>
      <c r="M307" s="50"/>
      <c r="N307" s="50"/>
      <c r="O307" s="40"/>
      <c r="P307" s="50"/>
      <c r="Q307" s="50"/>
      <c r="R307" s="40"/>
      <c r="S307" s="40"/>
      <c r="T307" s="40"/>
      <c r="U307" s="40"/>
      <c r="V307" s="39"/>
      <c r="W307" s="48" t="s">
        <v>323</v>
      </c>
      <c r="X307" s="43" t="s">
        <v>463</v>
      </c>
      <c r="Y307" s="47" t="s">
        <v>519</v>
      </c>
      <c r="Z307" s="46" t="s">
        <v>300</v>
      </c>
      <c r="AA307" s="45" t="s">
        <v>520</v>
      </c>
      <c r="AB307" s="45">
        <v>0.2</v>
      </c>
      <c r="AC307" s="46" t="s">
        <v>344</v>
      </c>
      <c r="AD307" s="45" t="s">
        <v>303</v>
      </c>
      <c r="AE307" s="45" t="s">
        <v>303</v>
      </c>
    </row>
    <row r="308" spans="2:31">
      <c r="B308" s="57"/>
      <c r="C308" s="39" t="s">
        <v>521</v>
      </c>
      <c r="D308" s="40">
        <v>10</v>
      </c>
      <c r="E308" s="41" t="s">
        <v>449</v>
      </c>
      <c r="F308" s="40" t="s">
        <v>478</v>
      </c>
      <c r="G308" s="42" t="s">
        <v>326</v>
      </c>
      <c r="H308" s="40" t="s">
        <v>522</v>
      </c>
      <c r="I308" s="40">
        <v>13391526171</v>
      </c>
      <c r="J308" s="50">
        <v>7.6999999999999999E-2</v>
      </c>
      <c r="K308" s="50">
        <v>7.6999999999999999E-2</v>
      </c>
      <c r="L308" s="50">
        <v>7.6999999999999999E-2</v>
      </c>
      <c r="M308" s="50">
        <v>7.6999999999999999E-2</v>
      </c>
      <c r="N308" s="50">
        <v>7.6999999999999999E-2</v>
      </c>
      <c r="O308" s="40"/>
      <c r="P308" s="50">
        <v>7.6999999999999999E-2</v>
      </c>
      <c r="Q308" s="50">
        <v>7.6999999999999999E-2</v>
      </c>
      <c r="R308" s="40"/>
      <c r="S308" s="40"/>
      <c r="T308" s="40"/>
      <c r="U308" s="40"/>
      <c r="V308" s="39" t="s">
        <v>523</v>
      </c>
      <c r="W308" s="42" t="s">
        <v>299</v>
      </c>
      <c r="X308" s="43" t="s">
        <v>452</v>
      </c>
      <c r="Y308" s="47" t="s">
        <v>524</v>
      </c>
      <c r="Z308" s="46" t="s">
        <v>300</v>
      </c>
      <c r="AA308" s="45" t="s">
        <v>525</v>
      </c>
      <c r="AB308" s="45" t="s">
        <v>525</v>
      </c>
      <c r="AC308" s="46" t="s">
        <v>312</v>
      </c>
      <c r="AD308" s="45" t="s">
        <v>303</v>
      </c>
      <c r="AE308" s="45" t="s">
        <v>303</v>
      </c>
    </row>
    <row r="309" spans="2:31">
      <c r="B309" s="57"/>
      <c r="C309" s="39"/>
      <c r="D309" s="40"/>
      <c r="E309" s="41"/>
      <c r="F309" s="40"/>
      <c r="G309" s="42"/>
      <c r="H309" s="40"/>
      <c r="I309" s="40"/>
      <c r="J309" s="50"/>
      <c r="K309" s="50"/>
      <c r="L309" s="50"/>
      <c r="M309" s="50"/>
      <c r="N309" s="50"/>
      <c r="O309" s="40"/>
      <c r="P309" s="50"/>
      <c r="Q309" s="50"/>
      <c r="R309" s="40"/>
      <c r="S309" s="40"/>
      <c r="T309" s="40"/>
      <c r="U309" s="40"/>
      <c r="V309" s="39"/>
      <c r="W309" s="42"/>
      <c r="X309" s="43" t="s">
        <v>454</v>
      </c>
      <c r="Y309" s="47" t="s">
        <v>526</v>
      </c>
      <c r="Z309" s="46" t="s">
        <v>320</v>
      </c>
      <c r="AA309" s="45" t="s">
        <v>337</v>
      </c>
      <c r="AB309" s="45" t="s">
        <v>337</v>
      </c>
      <c r="AC309" s="46" t="s">
        <v>306</v>
      </c>
      <c r="AD309" s="45" t="s">
        <v>322</v>
      </c>
      <c r="AE309" s="45" t="s">
        <v>322</v>
      </c>
    </row>
    <row r="310" spans="2:31">
      <c r="B310" s="57"/>
      <c r="C310" s="39"/>
      <c r="D310" s="40"/>
      <c r="E310" s="41"/>
      <c r="F310" s="40"/>
      <c r="G310" s="42"/>
      <c r="H310" s="40"/>
      <c r="I310" s="40"/>
      <c r="J310" s="50"/>
      <c r="K310" s="50"/>
      <c r="L310" s="50"/>
      <c r="M310" s="50"/>
      <c r="N310" s="50"/>
      <c r="O310" s="40"/>
      <c r="P310" s="50"/>
      <c r="Q310" s="50"/>
      <c r="R310" s="40"/>
      <c r="S310" s="40"/>
      <c r="T310" s="40"/>
      <c r="U310" s="40"/>
      <c r="V310" s="39"/>
      <c r="W310" s="42"/>
      <c r="X310" s="43" t="s">
        <v>457</v>
      </c>
      <c r="Y310" s="47" t="s">
        <v>527</v>
      </c>
      <c r="Z310" s="46" t="s">
        <v>300</v>
      </c>
      <c r="AA310" s="45" t="s">
        <v>330</v>
      </c>
      <c r="AB310" s="45" t="s">
        <v>330</v>
      </c>
      <c r="AC310" s="46" t="s">
        <v>331</v>
      </c>
      <c r="AD310" s="45" t="s">
        <v>322</v>
      </c>
      <c r="AE310" s="45" t="s">
        <v>322</v>
      </c>
    </row>
    <row r="311" spans="2:31" ht="28.8">
      <c r="B311" s="57"/>
      <c r="C311" s="39"/>
      <c r="D311" s="40"/>
      <c r="E311" s="41"/>
      <c r="F311" s="40"/>
      <c r="G311" s="42"/>
      <c r="H311" s="40"/>
      <c r="I311" s="40"/>
      <c r="J311" s="50"/>
      <c r="K311" s="50"/>
      <c r="L311" s="50"/>
      <c r="M311" s="50"/>
      <c r="N311" s="50"/>
      <c r="O311" s="40"/>
      <c r="P311" s="50"/>
      <c r="Q311" s="50"/>
      <c r="R311" s="40"/>
      <c r="S311" s="40"/>
      <c r="T311" s="40"/>
      <c r="U311" s="40"/>
      <c r="V311" s="39"/>
      <c r="W311" s="48" t="s">
        <v>307</v>
      </c>
      <c r="X311" s="43" t="s">
        <v>459</v>
      </c>
      <c r="Y311" s="47" t="s">
        <v>528</v>
      </c>
      <c r="Z311" s="46" t="s">
        <v>314</v>
      </c>
      <c r="AA311" s="45" t="s">
        <v>397</v>
      </c>
      <c r="AB311" s="45" t="s">
        <v>397</v>
      </c>
      <c r="AC311" s="46"/>
      <c r="AD311" s="45" t="s">
        <v>303</v>
      </c>
      <c r="AE311" s="45" t="s">
        <v>303</v>
      </c>
    </row>
    <row r="312" spans="2:31" ht="28.8">
      <c r="B312" s="57"/>
      <c r="C312" s="39"/>
      <c r="D312" s="40"/>
      <c r="E312" s="41"/>
      <c r="F312" s="40"/>
      <c r="G312" s="42"/>
      <c r="H312" s="40"/>
      <c r="I312" s="40"/>
      <c r="J312" s="50"/>
      <c r="K312" s="50"/>
      <c r="L312" s="50"/>
      <c r="M312" s="50"/>
      <c r="N312" s="50"/>
      <c r="O312" s="40"/>
      <c r="P312" s="50"/>
      <c r="Q312" s="50"/>
      <c r="R312" s="40"/>
      <c r="S312" s="40"/>
      <c r="T312" s="40"/>
      <c r="U312" s="40"/>
      <c r="V312" s="39"/>
      <c r="W312" s="43" t="s">
        <v>319</v>
      </c>
      <c r="X312" s="43" t="s">
        <v>461</v>
      </c>
      <c r="Y312" s="47" t="s">
        <v>529</v>
      </c>
      <c r="Z312" s="46" t="s">
        <v>320</v>
      </c>
      <c r="AA312" s="45" t="s">
        <v>530</v>
      </c>
      <c r="AB312" s="45" t="s">
        <v>530</v>
      </c>
      <c r="AC312" s="46" t="s">
        <v>306</v>
      </c>
      <c r="AD312" s="45" t="s">
        <v>322</v>
      </c>
      <c r="AE312" s="45" t="s">
        <v>322</v>
      </c>
    </row>
    <row r="313" spans="2:31">
      <c r="B313" s="57"/>
      <c r="C313" s="39"/>
      <c r="D313" s="40"/>
      <c r="E313" s="41"/>
      <c r="F313" s="40"/>
      <c r="G313" s="42"/>
      <c r="H313" s="40"/>
      <c r="I313" s="40"/>
      <c r="J313" s="50"/>
      <c r="K313" s="50"/>
      <c r="L313" s="50"/>
      <c r="M313" s="50"/>
      <c r="N313" s="50"/>
      <c r="O313" s="40"/>
      <c r="P313" s="50"/>
      <c r="Q313" s="50"/>
      <c r="R313" s="40"/>
      <c r="S313" s="40"/>
      <c r="T313" s="40"/>
      <c r="U313" s="40"/>
      <c r="V313" s="39"/>
      <c r="W313" s="48" t="s">
        <v>323</v>
      </c>
      <c r="X313" s="43" t="s">
        <v>463</v>
      </c>
      <c r="Y313" s="47" t="s">
        <v>531</v>
      </c>
      <c r="Z313" s="46" t="s">
        <v>300</v>
      </c>
      <c r="AA313" s="45" t="s">
        <v>532</v>
      </c>
      <c r="AB313" s="45">
        <v>770</v>
      </c>
      <c r="AC313" s="46" t="s">
        <v>339</v>
      </c>
      <c r="AD313" s="45" t="s">
        <v>303</v>
      </c>
      <c r="AE313" s="45" t="s">
        <v>303</v>
      </c>
    </row>
    <row r="314" spans="2:31">
      <c r="B314" s="57"/>
      <c r="C314" s="39" t="s">
        <v>533</v>
      </c>
      <c r="D314" s="40">
        <v>10</v>
      </c>
      <c r="E314" s="41" t="s">
        <v>449</v>
      </c>
      <c r="F314" s="40" t="s">
        <v>450</v>
      </c>
      <c r="G314" s="42" t="s">
        <v>326</v>
      </c>
      <c r="H314" s="40" t="s">
        <v>378</v>
      </c>
      <c r="I314" s="40" t="s">
        <v>379</v>
      </c>
      <c r="J314" s="50">
        <v>0.14399999999999999</v>
      </c>
      <c r="K314" s="50">
        <v>0.14399999999999999</v>
      </c>
      <c r="L314" s="50">
        <v>0.14399999999999999</v>
      </c>
      <c r="M314" s="50">
        <v>0.14399999999999999</v>
      </c>
      <c r="N314" s="50">
        <v>0.14399999999999999</v>
      </c>
      <c r="O314" s="40"/>
      <c r="P314" s="50">
        <v>0.14399999999999999</v>
      </c>
      <c r="Q314" s="50">
        <v>0.14399999999999999</v>
      </c>
      <c r="R314" s="40"/>
      <c r="S314" s="40"/>
      <c r="T314" s="40"/>
      <c r="U314" s="40"/>
      <c r="V314" s="49" t="s">
        <v>534</v>
      </c>
      <c r="W314" s="42" t="s">
        <v>299</v>
      </c>
      <c r="X314" s="43" t="s">
        <v>452</v>
      </c>
      <c r="Y314" s="47" t="s">
        <v>453</v>
      </c>
      <c r="Z314" s="46" t="s">
        <v>300</v>
      </c>
      <c r="AA314" s="45" t="s">
        <v>372</v>
      </c>
      <c r="AB314" s="45" t="s">
        <v>372</v>
      </c>
      <c r="AC314" s="46" t="s">
        <v>312</v>
      </c>
      <c r="AD314" s="45" t="s">
        <v>313</v>
      </c>
      <c r="AE314" s="45" t="s">
        <v>313</v>
      </c>
    </row>
    <row r="315" spans="2:31" ht="43.2">
      <c r="B315" s="57"/>
      <c r="C315" s="39"/>
      <c r="D315" s="40"/>
      <c r="E315" s="41"/>
      <c r="F315" s="40"/>
      <c r="G315" s="42"/>
      <c r="H315" s="40"/>
      <c r="I315" s="40"/>
      <c r="J315" s="50"/>
      <c r="K315" s="50"/>
      <c r="L315" s="50"/>
      <c r="M315" s="50"/>
      <c r="N315" s="50"/>
      <c r="O315" s="40"/>
      <c r="P315" s="50"/>
      <c r="Q315" s="50"/>
      <c r="R315" s="40"/>
      <c r="S315" s="40"/>
      <c r="T315" s="40"/>
      <c r="U315" s="40"/>
      <c r="V315" s="49"/>
      <c r="W315" s="42"/>
      <c r="X315" s="43" t="s">
        <v>454</v>
      </c>
      <c r="Y315" s="47" t="s">
        <v>455</v>
      </c>
      <c r="Z315" s="46" t="s">
        <v>314</v>
      </c>
      <c r="AA315" s="45" t="s">
        <v>456</v>
      </c>
      <c r="AB315" s="45" t="s">
        <v>456</v>
      </c>
      <c r="AC315" s="46"/>
      <c r="AD315" s="45" t="s">
        <v>313</v>
      </c>
      <c r="AE315" s="45" t="s">
        <v>313</v>
      </c>
    </row>
    <row r="316" spans="2:31">
      <c r="B316" s="57"/>
      <c r="C316" s="39"/>
      <c r="D316" s="40"/>
      <c r="E316" s="41"/>
      <c r="F316" s="40"/>
      <c r="G316" s="42"/>
      <c r="H316" s="40"/>
      <c r="I316" s="40"/>
      <c r="J316" s="50"/>
      <c r="K316" s="50"/>
      <c r="L316" s="50"/>
      <c r="M316" s="50"/>
      <c r="N316" s="50"/>
      <c r="O316" s="40"/>
      <c r="P316" s="50"/>
      <c r="Q316" s="50"/>
      <c r="R316" s="40"/>
      <c r="S316" s="40"/>
      <c r="T316" s="40"/>
      <c r="U316" s="40"/>
      <c r="V316" s="49"/>
      <c r="W316" s="42"/>
      <c r="X316" s="43" t="s">
        <v>457</v>
      </c>
      <c r="Y316" s="47" t="s">
        <v>458</v>
      </c>
      <c r="Z316" s="46" t="s">
        <v>314</v>
      </c>
      <c r="AA316" s="45" t="s">
        <v>374</v>
      </c>
      <c r="AB316" s="45" t="s">
        <v>374</v>
      </c>
      <c r="AC316" s="46"/>
      <c r="AD316" s="45" t="s">
        <v>322</v>
      </c>
      <c r="AE316" s="45" t="s">
        <v>322</v>
      </c>
    </row>
    <row r="317" spans="2:31" ht="28.8">
      <c r="B317" s="57"/>
      <c r="C317" s="39"/>
      <c r="D317" s="40"/>
      <c r="E317" s="41"/>
      <c r="F317" s="40"/>
      <c r="G317" s="42"/>
      <c r="H317" s="40"/>
      <c r="I317" s="40"/>
      <c r="J317" s="50"/>
      <c r="K317" s="50"/>
      <c r="L317" s="50"/>
      <c r="M317" s="50"/>
      <c r="N317" s="50"/>
      <c r="O317" s="40"/>
      <c r="P317" s="50"/>
      <c r="Q317" s="50"/>
      <c r="R317" s="40"/>
      <c r="S317" s="40"/>
      <c r="T317" s="40"/>
      <c r="U317" s="40"/>
      <c r="V317" s="49"/>
      <c r="W317" s="48" t="s">
        <v>307</v>
      </c>
      <c r="X317" s="43" t="s">
        <v>459</v>
      </c>
      <c r="Y317" s="47" t="s">
        <v>460</v>
      </c>
      <c r="Z317" s="46" t="s">
        <v>314</v>
      </c>
      <c r="AA317" s="45" t="s">
        <v>456</v>
      </c>
      <c r="AB317" s="45" t="s">
        <v>456</v>
      </c>
      <c r="AC317" s="46"/>
      <c r="AD317" s="45" t="s">
        <v>303</v>
      </c>
      <c r="AE317" s="45" t="s">
        <v>303</v>
      </c>
    </row>
    <row r="318" spans="2:31" ht="28.8">
      <c r="B318" s="57"/>
      <c r="C318" s="39"/>
      <c r="D318" s="40"/>
      <c r="E318" s="41"/>
      <c r="F318" s="40"/>
      <c r="G318" s="42"/>
      <c r="H318" s="40"/>
      <c r="I318" s="40"/>
      <c r="J318" s="50"/>
      <c r="K318" s="50"/>
      <c r="L318" s="50"/>
      <c r="M318" s="50"/>
      <c r="N318" s="50"/>
      <c r="O318" s="40"/>
      <c r="P318" s="50"/>
      <c r="Q318" s="50"/>
      <c r="R318" s="40"/>
      <c r="S318" s="40"/>
      <c r="T318" s="40"/>
      <c r="U318" s="40"/>
      <c r="V318" s="49"/>
      <c r="W318" s="43" t="s">
        <v>319</v>
      </c>
      <c r="X318" s="43" t="s">
        <v>461</v>
      </c>
      <c r="Y318" s="47" t="s">
        <v>535</v>
      </c>
      <c r="Z318" s="46" t="s">
        <v>320</v>
      </c>
      <c r="AA318" s="45" t="s">
        <v>321</v>
      </c>
      <c r="AB318" s="45" t="s">
        <v>321</v>
      </c>
      <c r="AC318" s="46" t="s">
        <v>306</v>
      </c>
      <c r="AD318" s="45" t="s">
        <v>322</v>
      </c>
      <c r="AE318" s="45" t="s">
        <v>322</v>
      </c>
    </row>
    <row r="319" spans="2:31">
      <c r="B319" s="57"/>
      <c r="C319" s="39"/>
      <c r="D319" s="40"/>
      <c r="E319" s="41"/>
      <c r="F319" s="40"/>
      <c r="G319" s="42"/>
      <c r="H319" s="40"/>
      <c r="I319" s="40"/>
      <c r="J319" s="50"/>
      <c r="K319" s="50"/>
      <c r="L319" s="50"/>
      <c r="M319" s="50"/>
      <c r="N319" s="50"/>
      <c r="O319" s="40"/>
      <c r="P319" s="50"/>
      <c r="Q319" s="50"/>
      <c r="R319" s="40"/>
      <c r="S319" s="40"/>
      <c r="T319" s="40"/>
      <c r="U319" s="40"/>
      <c r="V319" s="49"/>
      <c r="W319" s="48" t="s">
        <v>323</v>
      </c>
      <c r="X319" s="43" t="s">
        <v>463</v>
      </c>
      <c r="Y319" s="47" t="s">
        <v>464</v>
      </c>
      <c r="Z319" s="46" t="s">
        <v>300</v>
      </c>
      <c r="AA319" s="45" t="s">
        <v>536</v>
      </c>
      <c r="AB319" s="45">
        <v>0.14399999999999999</v>
      </c>
      <c r="AC319" s="46" t="s">
        <v>344</v>
      </c>
      <c r="AD319" s="45" t="s">
        <v>303</v>
      </c>
      <c r="AE319" s="45" t="s">
        <v>303</v>
      </c>
    </row>
  </sheetData>
  <mergeCells count="1160">
    <mergeCell ref="U314:U319"/>
    <mergeCell ref="V314:V319"/>
    <mergeCell ref="W314:W316"/>
    <mergeCell ref="B7:B319"/>
    <mergeCell ref="P314:P319"/>
    <mergeCell ref="Q314:Q319"/>
    <mergeCell ref="R314:R319"/>
    <mergeCell ref="S314:S319"/>
    <mergeCell ref="T314:T319"/>
    <mergeCell ref="U308:U313"/>
    <mergeCell ref="V308:V313"/>
    <mergeCell ref="W308:W310"/>
    <mergeCell ref="C314:C319"/>
    <mergeCell ref="D314:D319"/>
    <mergeCell ref="E314:E319"/>
    <mergeCell ref="F314:F319"/>
    <mergeCell ref="G314:G319"/>
    <mergeCell ref="H314:H319"/>
    <mergeCell ref="I314:I319"/>
    <mergeCell ref="J314:J319"/>
    <mergeCell ref="K314:K319"/>
    <mergeCell ref="L314:L319"/>
    <mergeCell ref="M314:M319"/>
    <mergeCell ref="N314:N319"/>
    <mergeCell ref="O314:O319"/>
    <mergeCell ref="P308:P313"/>
    <mergeCell ref="Q308:Q313"/>
    <mergeCell ref="R308:R313"/>
    <mergeCell ref="S308:S313"/>
    <mergeCell ref="T308:T313"/>
    <mergeCell ref="U302:U307"/>
    <mergeCell ref="V302:V307"/>
    <mergeCell ref="W302:W304"/>
    <mergeCell ref="C308:C313"/>
    <mergeCell ref="D308:D313"/>
    <mergeCell ref="E308:E313"/>
    <mergeCell ref="F308:F313"/>
    <mergeCell ref="G308:G313"/>
    <mergeCell ref="H308:H313"/>
    <mergeCell ref="I308:I313"/>
    <mergeCell ref="J308:J313"/>
    <mergeCell ref="K308:K313"/>
    <mergeCell ref="L308:L313"/>
    <mergeCell ref="M308:M313"/>
    <mergeCell ref="N308:N313"/>
    <mergeCell ref="O308:O313"/>
    <mergeCell ref="P302:P307"/>
    <mergeCell ref="Q302:Q307"/>
    <mergeCell ref="R302:R307"/>
    <mergeCell ref="S302:S307"/>
    <mergeCell ref="T302:T307"/>
    <mergeCell ref="U296:U301"/>
    <mergeCell ref="V296:V301"/>
    <mergeCell ref="W296:W298"/>
    <mergeCell ref="C302:C307"/>
    <mergeCell ref="D302:D307"/>
    <mergeCell ref="E302:E307"/>
    <mergeCell ref="F302:F307"/>
    <mergeCell ref="G302:G307"/>
    <mergeCell ref="H302:H307"/>
    <mergeCell ref="I302:I307"/>
    <mergeCell ref="J302:J307"/>
    <mergeCell ref="K302:K307"/>
    <mergeCell ref="L302:L307"/>
    <mergeCell ref="M302:M307"/>
    <mergeCell ref="N302:N307"/>
    <mergeCell ref="O302:O307"/>
    <mergeCell ref="P296:P301"/>
    <mergeCell ref="Q296:Q301"/>
    <mergeCell ref="R296:R301"/>
    <mergeCell ref="S296:S301"/>
    <mergeCell ref="T296:T301"/>
    <mergeCell ref="U290:U295"/>
    <mergeCell ref="V290:V295"/>
    <mergeCell ref="W290:W292"/>
    <mergeCell ref="C296:C301"/>
    <mergeCell ref="D296:D301"/>
    <mergeCell ref="E296:E301"/>
    <mergeCell ref="F296:F301"/>
    <mergeCell ref="G296:G301"/>
    <mergeCell ref="H296:H301"/>
    <mergeCell ref="I296:I301"/>
    <mergeCell ref="J296:J301"/>
    <mergeCell ref="K296:K301"/>
    <mergeCell ref="L296:L301"/>
    <mergeCell ref="M296:M301"/>
    <mergeCell ref="N296:N301"/>
    <mergeCell ref="O296:O301"/>
    <mergeCell ref="P290:P295"/>
    <mergeCell ref="Q290:Q295"/>
    <mergeCell ref="R290:R295"/>
    <mergeCell ref="S290:S295"/>
    <mergeCell ref="T290:T295"/>
    <mergeCell ref="U284:U289"/>
    <mergeCell ref="V284:V289"/>
    <mergeCell ref="W284:W286"/>
    <mergeCell ref="C290:C295"/>
    <mergeCell ref="D290:D295"/>
    <mergeCell ref="E290:E295"/>
    <mergeCell ref="F290:F295"/>
    <mergeCell ref="G290:G295"/>
    <mergeCell ref="H290:H295"/>
    <mergeCell ref="I290:I295"/>
    <mergeCell ref="J290:J295"/>
    <mergeCell ref="K290:K295"/>
    <mergeCell ref="L290:L295"/>
    <mergeCell ref="M290:M295"/>
    <mergeCell ref="N290:N295"/>
    <mergeCell ref="O290:O295"/>
    <mergeCell ref="P284:P289"/>
    <mergeCell ref="Q284:Q289"/>
    <mergeCell ref="R284:R289"/>
    <mergeCell ref="S284:S289"/>
    <mergeCell ref="T284:T289"/>
    <mergeCell ref="U278:U283"/>
    <mergeCell ref="V278:V283"/>
    <mergeCell ref="W278:W280"/>
    <mergeCell ref="C284:C289"/>
    <mergeCell ref="D284:D289"/>
    <mergeCell ref="E284:E289"/>
    <mergeCell ref="F284:F289"/>
    <mergeCell ref="G284:G289"/>
    <mergeCell ref="H284:H289"/>
    <mergeCell ref="I284:I289"/>
    <mergeCell ref="J284:J289"/>
    <mergeCell ref="K284:K289"/>
    <mergeCell ref="L284:L289"/>
    <mergeCell ref="M284:M289"/>
    <mergeCell ref="N284:N289"/>
    <mergeCell ref="O284:O289"/>
    <mergeCell ref="P278:P283"/>
    <mergeCell ref="Q278:Q283"/>
    <mergeCell ref="R278:R283"/>
    <mergeCell ref="S278:S283"/>
    <mergeCell ref="T278:T283"/>
    <mergeCell ref="U272:U277"/>
    <mergeCell ref="V272:V277"/>
    <mergeCell ref="W272:W274"/>
    <mergeCell ref="C278:C283"/>
    <mergeCell ref="D278:D283"/>
    <mergeCell ref="E278:E283"/>
    <mergeCell ref="F278:F283"/>
    <mergeCell ref="G278:G283"/>
    <mergeCell ref="H278:H283"/>
    <mergeCell ref="I278:I283"/>
    <mergeCell ref="J278:J283"/>
    <mergeCell ref="K278:K283"/>
    <mergeCell ref="L278:L283"/>
    <mergeCell ref="M278:M283"/>
    <mergeCell ref="N278:N283"/>
    <mergeCell ref="O278:O283"/>
    <mergeCell ref="P272:P277"/>
    <mergeCell ref="Q272:Q277"/>
    <mergeCell ref="R272:R277"/>
    <mergeCell ref="S272:S277"/>
    <mergeCell ref="T272:T277"/>
    <mergeCell ref="U266:U271"/>
    <mergeCell ref="V266:V271"/>
    <mergeCell ref="W266:W268"/>
    <mergeCell ref="C272:C277"/>
    <mergeCell ref="D272:D277"/>
    <mergeCell ref="E272:E277"/>
    <mergeCell ref="F272:F277"/>
    <mergeCell ref="G272:G277"/>
    <mergeCell ref="H272:H277"/>
    <mergeCell ref="I272:I277"/>
    <mergeCell ref="J272:J277"/>
    <mergeCell ref="K272:K277"/>
    <mergeCell ref="L272:L277"/>
    <mergeCell ref="M272:M277"/>
    <mergeCell ref="N272:N277"/>
    <mergeCell ref="O272:O277"/>
    <mergeCell ref="P266:P271"/>
    <mergeCell ref="Q266:Q271"/>
    <mergeCell ref="R266:R271"/>
    <mergeCell ref="S266:S271"/>
    <mergeCell ref="T266:T271"/>
    <mergeCell ref="U260:U265"/>
    <mergeCell ref="V260:V265"/>
    <mergeCell ref="W260:W262"/>
    <mergeCell ref="C266:C271"/>
    <mergeCell ref="D266:D271"/>
    <mergeCell ref="E266:E271"/>
    <mergeCell ref="F266:F271"/>
    <mergeCell ref="G266:G271"/>
    <mergeCell ref="H266:H271"/>
    <mergeCell ref="I266:I271"/>
    <mergeCell ref="J266:J271"/>
    <mergeCell ref="K266:K271"/>
    <mergeCell ref="L266:L271"/>
    <mergeCell ref="M266:M271"/>
    <mergeCell ref="N266:N271"/>
    <mergeCell ref="O266:O271"/>
    <mergeCell ref="P260:P265"/>
    <mergeCell ref="Q260:Q265"/>
    <mergeCell ref="R260:R265"/>
    <mergeCell ref="S260:S265"/>
    <mergeCell ref="T260:T265"/>
    <mergeCell ref="W254:W256"/>
    <mergeCell ref="C260:C265"/>
    <mergeCell ref="D260:D265"/>
    <mergeCell ref="E260:E265"/>
    <mergeCell ref="F260:F265"/>
    <mergeCell ref="G260:G265"/>
    <mergeCell ref="H260:H265"/>
    <mergeCell ref="I260:I265"/>
    <mergeCell ref="J260:J265"/>
    <mergeCell ref="K260:K265"/>
    <mergeCell ref="L260:L265"/>
    <mergeCell ref="M260:M265"/>
    <mergeCell ref="N260:N265"/>
    <mergeCell ref="O260:O265"/>
    <mergeCell ref="R254:R259"/>
    <mergeCell ref="S254:S259"/>
    <mergeCell ref="T254:T259"/>
    <mergeCell ref="U254:U259"/>
    <mergeCell ref="V254:V259"/>
    <mergeCell ref="M254:M259"/>
    <mergeCell ref="N254:N259"/>
    <mergeCell ref="O254:O259"/>
    <mergeCell ref="P254:P259"/>
    <mergeCell ref="Q254:Q259"/>
    <mergeCell ref="H254:H259"/>
    <mergeCell ref="I254:I259"/>
    <mergeCell ref="J254:J259"/>
    <mergeCell ref="K254:K259"/>
    <mergeCell ref="L254:L259"/>
    <mergeCell ref="C254:C259"/>
    <mergeCell ref="D254:D259"/>
    <mergeCell ref="E254:E259"/>
    <mergeCell ref="F254:F259"/>
    <mergeCell ref="G254:G259"/>
    <mergeCell ref="W245:W249"/>
    <mergeCell ref="X245:X246"/>
    <mergeCell ref="X247:X248"/>
    <mergeCell ref="W250:W251"/>
    <mergeCell ref="X250:X251"/>
    <mergeCell ref="R245:R253"/>
    <mergeCell ref="S245:S253"/>
    <mergeCell ref="T245:T253"/>
    <mergeCell ref="U245:U253"/>
    <mergeCell ref="V245:V253"/>
    <mergeCell ref="M245:M253"/>
    <mergeCell ref="N245:N253"/>
    <mergeCell ref="O245:O253"/>
    <mergeCell ref="P245:P253"/>
    <mergeCell ref="Q245:Q253"/>
    <mergeCell ref="H245:H253"/>
    <mergeCell ref="I245:I253"/>
    <mergeCell ref="J245:J253"/>
    <mergeCell ref="K245:K253"/>
    <mergeCell ref="L245:L253"/>
    <mergeCell ref="C245:C253"/>
    <mergeCell ref="D245:D253"/>
    <mergeCell ref="E245:E253"/>
    <mergeCell ref="F245:F253"/>
    <mergeCell ref="G245:G253"/>
    <mergeCell ref="U238:U244"/>
    <mergeCell ref="V238:V244"/>
    <mergeCell ref="W238:W240"/>
    <mergeCell ref="W241:W242"/>
    <mergeCell ref="X241:X242"/>
    <mergeCell ref="P238:P244"/>
    <mergeCell ref="Q238:Q244"/>
    <mergeCell ref="R238:R244"/>
    <mergeCell ref="S238:S244"/>
    <mergeCell ref="T238:T244"/>
    <mergeCell ref="V231:V237"/>
    <mergeCell ref="W231:W234"/>
    <mergeCell ref="X231:X232"/>
    <mergeCell ref="C238:C244"/>
    <mergeCell ref="D238:D244"/>
    <mergeCell ref="E238:E244"/>
    <mergeCell ref="F238:F244"/>
    <mergeCell ref="G238:G244"/>
    <mergeCell ref="H238:H244"/>
    <mergeCell ref="I238:I244"/>
    <mergeCell ref="J238:J244"/>
    <mergeCell ref="K238:K244"/>
    <mergeCell ref="L238:L244"/>
    <mergeCell ref="M238:M244"/>
    <mergeCell ref="N238:N244"/>
    <mergeCell ref="O238:O244"/>
    <mergeCell ref="Q231:Q237"/>
    <mergeCell ref="R231:R237"/>
    <mergeCell ref="S231:S237"/>
    <mergeCell ref="T231:T237"/>
    <mergeCell ref="U231:U237"/>
    <mergeCell ref="W224:W227"/>
    <mergeCell ref="X224:X225"/>
    <mergeCell ref="C231:C237"/>
    <mergeCell ref="D231:D237"/>
    <mergeCell ref="E231:E237"/>
    <mergeCell ref="F231:F237"/>
    <mergeCell ref="G231:G237"/>
    <mergeCell ref="H231:H237"/>
    <mergeCell ref="I231:I237"/>
    <mergeCell ref="J231:J237"/>
    <mergeCell ref="K231:K237"/>
    <mergeCell ref="L231:L237"/>
    <mergeCell ref="M231:M237"/>
    <mergeCell ref="N231:N237"/>
    <mergeCell ref="O231:O237"/>
    <mergeCell ref="P231:P237"/>
    <mergeCell ref="R224:R230"/>
    <mergeCell ref="S224:S230"/>
    <mergeCell ref="T224:T230"/>
    <mergeCell ref="U224:U230"/>
    <mergeCell ref="V224:V230"/>
    <mergeCell ref="M224:M230"/>
    <mergeCell ref="N224:N230"/>
    <mergeCell ref="O224:O230"/>
    <mergeCell ref="P224:P230"/>
    <mergeCell ref="Q224:Q230"/>
    <mergeCell ref="H224:H230"/>
    <mergeCell ref="I224:I230"/>
    <mergeCell ref="J224:J230"/>
    <mergeCell ref="K224:K230"/>
    <mergeCell ref="L224:L230"/>
    <mergeCell ref="C224:C230"/>
    <mergeCell ref="D224:D230"/>
    <mergeCell ref="E224:E230"/>
    <mergeCell ref="F224:F230"/>
    <mergeCell ref="G224:G230"/>
    <mergeCell ref="T217:T223"/>
    <mergeCell ref="U217:U223"/>
    <mergeCell ref="V217:V223"/>
    <mergeCell ref="W217:W220"/>
    <mergeCell ref="X217:X218"/>
    <mergeCell ref="O217:O223"/>
    <mergeCell ref="P217:P223"/>
    <mergeCell ref="Q217:Q223"/>
    <mergeCell ref="R217:R223"/>
    <mergeCell ref="S217:S223"/>
    <mergeCell ref="U210:U216"/>
    <mergeCell ref="V210:V216"/>
    <mergeCell ref="W210:W213"/>
    <mergeCell ref="X210:X211"/>
    <mergeCell ref="C217:C223"/>
    <mergeCell ref="D217:D223"/>
    <mergeCell ref="E217:E223"/>
    <mergeCell ref="F217:F223"/>
    <mergeCell ref="G217:G223"/>
    <mergeCell ref="H217:H223"/>
    <mergeCell ref="I217:I223"/>
    <mergeCell ref="J217:J223"/>
    <mergeCell ref="K217:K223"/>
    <mergeCell ref="L217:L223"/>
    <mergeCell ref="M217:M223"/>
    <mergeCell ref="N217:N223"/>
    <mergeCell ref="P210:P216"/>
    <mergeCell ref="Q210:Q216"/>
    <mergeCell ref="R210:R216"/>
    <mergeCell ref="S210:S216"/>
    <mergeCell ref="T210:T216"/>
    <mergeCell ref="V203:V209"/>
    <mergeCell ref="W203:W206"/>
    <mergeCell ref="X203:X204"/>
    <mergeCell ref="C210:C216"/>
    <mergeCell ref="D210:D216"/>
    <mergeCell ref="E210:E216"/>
    <mergeCell ref="F210:F216"/>
    <mergeCell ref="G210:G216"/>
    <mergeCell ref="H210:H216"/>
    <mergeCell ref="I210:I216"/>
    <mergeCell ref="J210:J216"/>
    <mergeCell ref="K210:K216"/>
    <mergeCell ref="L210:L216"/>
    <mergeCell ref="M210:M216"/>
    <mergeCell ref="N210:N216"/>
    <mergeCell ref="O210:O216"/>
    <mergeCell ref="Q203:Q209"/>
    <mergeCell ref="R203:R209"/>
    <mergeCell ref="S203:S209"/>
    <mergeCell ref="T203:T209"/>
    <mergeCell ref="U203:U209"/>
    <mergeCell ref="W196:W199"/>
    <mergeCell ref="X196:X197"/>
    <mergeCell ref="C203:C209"/>
    <mergeCell ref="D203:D209"/>
    <mergeCell ref="E203:E209"/>
    <mergeCell ref="F203:F209"/>
    <mergeCell ref="G203:G209"/>
    <mergeCell ref="H203:H209"/>
    <mergeCell ref="I203:I209"/>
    <mergeCell ref="J203:J209"/>
    <mergeCell ref="K203:K209"/>
    <mergeCell ref="L203:L209"/>
    <mergeCell ref="M203:M209"/>
    <mergeCell ref="N203:N209"/>
    <mergeCell ref="O203:O209"/>
    <mergeCell ref="P203:P209"/>
    <mergeCell ref="R196:R202"/>
    <mergeCell ref="S196:S202"/>
    <mergeCell ref="T196:T202"/>
    <mergeCell ref="U196:U202"/>
    <mergeCell ref="V196:V202"/>
    <mergeCell ref="M196:M202"/>
    <mergeCell ref="N196:N202"/>
    <mergeCell ref="O196:O202"/>
    <mergeCell ref="P196:P202"/>
    <mergeCell ref="Q196:Q202"/>
    <mergeCell ref="H196:H202"/>
    <mergeCell ref="I196:I202"/>
    <mergeCell ref="J196:J202"/>
    <mergeCell ref="K196:K202"/>
    <mergeCell ref="L196:L202"/>
    <mergeCell ref="C196:C202"/>
    <mergeCell ref="D196:D202"/>
    <mergeCell ref="E196:E202"/>
    <mergeCell ref="F196:F202"/>
    <mergeCell ref="G196:G202"/>
    <mergeCell ref="W187:W191"/>
    <mergeCell ref="X187:X188"/>
    <mergeCell ref="X189:X190"/>
    <mergeCell ref="W192:W193"/>
    <mergeCell ref="X192:X193"/>
    <mergeCell ref="R187:R195"/>
    <mergeCell ref="S187:S195"/>
    <mergeCell ref="T187:T195"/>
    <mergeCell ref="U187:U195"/>
    <mergeCell ref="V187:V195"/>
    <mergeCell ref="M187:M195"/>
    <mergeCell ref="N187:N195"/>
    <mergeCell ref="O187:O195"/>
    <mergeCell ref="P187:P195"/>
    <mergeCell ref="Q187:Q195"/>
    <mergeCell ref="H187:H195"/>
    <mergeCell ref="I187:I195"/>
    <mergeCell ref="J187:J195"/>
    <mergeCell ref="K187:K195"/>
    <mergeCell ref="L187:L195"/>
    <mergeCell ref="C187:C195"/>
    <mergeCell ref="D187:D195"/>
    <mergeCell ref="E187:E195"/>
    <mergeCell ref="F187:F195"/>
    <mergeCell ref="G187:G195"/>
    <mergeCell ref="T180:T186"/>
    <mergeCell ref="U180:U186"/>
    <mergeCell ref="V180:V186"/>
    <mergeCell ref="W180:W183"/>
    <mergeCell ref="X180:X181"/>
    <mergeCell ref="O180:O186"/>
    <mergeCell ref="P180:P186"/>
    <mergeCell ref="Q180:Q186"/>
    <mergeCell ref="R180:R186"/>
    <mergeCell ref="S180:S186"/>
    <mergeCell ref="T174:T179"/>
    <mergeCell ref="U174:U179"/>
    <mergeCell ref="V174:V179"/>
    <mergeCell ref="W174:W176"/>
    <mergeCell ref="C180:C186"/>
    <mergeCell ref="D180:D186"/>
    <mergeCell ref="E180:E186"/>
    <mergeCell ref="F180:F186"/>
    <mergeCell ref="G180:G186"/>
    <mergeCell ref="H180:H186"/>
    <mergeCell ref="I180:I186"/>
    <mergeCell ref="J180:J186"/>
    <mergeCell ref="K180:K186"/>
    <mergeCell ref="L180:L186"/>
    <mergeCell ref="M180:M186"/>
    <mergeCell ref="N180:N186"/>
    <mergeCell ref="O174:O179"/>
    <mergeCell ref="P174:P179"/>
    <mergeCell ref="Q174:Q179"/>
    <mergeCell ref="R174:R179"/>
    <mergeCell ref="S174:S179"/>
    <mergeCell ref="U167:U173"/>
    <mergeCell ref="V167:V173"/>
    <mergeCell ref="W167:W170"/>
    <mergeCell ref="X167:X168"/>
    <mergeCell ref="C174:C179"/>
    <mergeCell ref="D174:D179"/>
    <mergeCell ref="E174:E179"/>
    <mergeCell ref="F174:F179"/>
    <mergeCell ref="G174:G179"/>
    <mergeCell ref="H174:H179"/>
    <mergeCell ref="I174:I179"/>
    <mergeCell ref="J174:J179"/>
    <mergeCell ref="K174:K179"/>
    <mergeCell ref="L174:L179"/>
    <mergeCell ref="M174:M179"/>
    <mergeCell ref="N174:N179"/>
    <mergeCell ref="P167:P173"/>
    <mergeCell ref="Q167:Q173"/>
    <mergeCell ref="R167:R173"/>
    <mergeCell ref="S167:S173"/>
    <mergeCell ref="T167:T173"/>
    <mergeCell ref="U161:U166"/>
    <mergeCell ref="V161:V166"/>
    <mergeCell ref="W161:W163"/>
    <mergeCell ref="C167:C173"/>
    <mergeCell ref="D167:D173"/>
    <mergeCell ref="E167:E173"/>
    <mergeCell ref="F167:F173"/>
    <mergeCell ref="G167:G173"/>
    <mergeCell ref="H167:H173"/>
    <mergeCell ref="I167:I173"/>
    <mergeCell ref="J167:J173"/>
    <mergeCell ref="K167:K173"/>
    <mergeCell ref="L167:L173"/>
    <mergeCell ref="M167:M173"/>
    <mergeCell ref="N167:N173"/>
    <mergeCell ref="O167:O173"/>
    <mergeCell ref="P161:P166"/>
    <mergeCell ref="Q161:Q166"/>
    <mergeCell ref="R161:R166"/>
    <mergeCell ref="S161:S166"/>
    <mergeCell ref="T161:T166"/>
    <mergeCell ref="U155:U160"/>
    <mergeCell ref="V155:V160"/>
    <mergeCell ref="W155:W157"/>
    <mergeCell ref="C161:C166"/>
    <mergeCell ref="D161:D166"/>
    <mergeCell ref="E161:E166"/>
    <mergeCell ref="F161:F166"/>
    <mergeCell ref="G161:G166"/>
    <mergeCell ref="H161:H166"/>
    <mergeCell ref="I161:I166"/>
    <mergeCell ref="J161:J166"/>
    <mergeCell ref="K161:K166"/>
    <mergeCell ref="L161:L166"/>
    <mergeCell ref="M161:M166"/>
    <mergeCell ref="N161:N166"/>
    <mergeCell ref="O161:O166"/>
    <mergeCell ref="P155:P160"/>
    <mergeCell ref="Q155:Q160"/>
    <mergeCell ref="R155:R160"/>
    <mergeCell ref="S155:S160"/>
    <mergeCell ref="T155:T160"/>
    <mergeCell ref="U149:U154"/>
    <mergeCell ref="V149:V154"/>
    <mergeCell ref="W149:W151"/>
    <mergeCell ref="C155:C160"/>
    <mergeCell ref="D155:D160"/>
    <mergeCell ref="E155:E160"/>
    <mergeCell ref="F155:F160"/>
    <mergeCell ref="G155:G160"/>
    <mergeCell ref="H155:H160"/>
    <mergeCell ref="I155:I160"/>
    <mergeCell ref="J155:J160"/>
    <mergeCell ref="K155:K160"/>
    <mergeCell ref="L155:L160"/>
    <mergeCell ref="M155:M160"/>
    <mergeCell ref="N155:N160"/>
    <mergeCell ref="O155:O160"/>
    <mergeCell ref="P149:P154"/>
    <mergeCell ref="Q149:Q154"/>
    <mergeCell ref="R149:R154"/>
    <mergeCell ref="S149:S154"/>
    <mergeCell ref="T149:T154"/>
    <mergeCell ref="U143:U148"/>
    <mergeCell ref="V143:V148"/>
    <mergeCell ref="W143:W145"/>
    <mergeCell ref="C149:C154"/>
    <mergeCell ref="D149:D154"/>
    <mergeCell ref="E149:E154"/>
    <mergeCell ref="F149:F154"/>
    <mergeCell ref="G149:G154"/>
    <mergeCell ref="H149:H154"/>
    <mergeCell ref="I149:I154"/>
    <mergeCell ref="J149:J154"/>
    <mergeCell ref="K149:K154"/>
    <mergeCell ref="L149:L154"/>
    <mergeCell ref="M149:M154"/>
    <mergeCell ref="N149:N154"/>
    <mergeCell ref="O149:O154"/>
    <mergeCell ref="P143:P148"/>
    <mergeCell ref="Q143:Q148"/>
    <mergeCell ref="R143:R148"/>
    <mergeCell ref="S143:S148"/>
    <mergeCell ref="T143:T148"/>
    <mergeCell ref="U137:U142"/>
    <mergeCell ref="V137:V142"/>
    <mergeCell ref="W137:W139"/>
    <mergeCell ref="C143:C148"/>
    <mergeCell ref="D143:D148"/>
    <mergeCell ref="E143:E148"/>
    <mergeCell ref="F143:F148"/>
    <mergeCell ref="G143:G148"/>
    <mergeCell ref="H143:H148"/>
    <mergeCell ref="I143:I148"/>
    <mergeCell ref="J143:J148"/>
    <mergeCell ref="K143:K148"/>
    <mergeCell ref="L143:L148"/>
    <mergeCell ref="M143:M148"/>
    <mergeCell ref="N143:N148"/>
    <mergeCell ref="O143:O148"/>
    <mergeCell ref="P137:P142"/>
    <mergeCell ref="Q137:Q142"/>
    <mergeCell ref="R137:R142"/>
    <mergeCell ref="S137:S142"/>
    <mergeCell ref="T137:T142"/>
    <mergeCell ref="U131:U136"/>
    <mergeCell ref="V131:V136"/>
    <mergeCell ref="W131:W133"/>
    <mergeCell ref="C137:C142"/>
    <mergeCell ref="D137:D142"/>
    <mergeCell ref="E137:E142"/>
    <mergeCell ref="F137:F142"/>
    <mergeCell ref="G137:G142"/>
    <mergeCell ref="H137:H142"/>
    <mergeCell ref="I137:I142"/>
    <mergeCell ref="J137:J142"/>
    <mergeCell ref="K137:K142"/>
    <mergeCell ref="L137:L142"/>
    <mergeCell ref="M137:M142"/>
    <mergeCell ref="N137:N142"/>
    <mergeCell ref="O137:O142"/>
    <mergeCell ref="P131:P136"/>
    <mergeCell ref="Q131:Q136"/>
    <mergeCell ref="R131:R136"/>
    <mergeCell ref="S131:S136"/>
    <mergeCell ref="T131:T136"/>
    <mergeCell ref="U125:U130"/>
    <mergeCell ref="V125:V130"/>
    <mergeCell ref="W125:W127"/>
    <mergeCell ref="C131:C136"/>
    <mergeCell ref="D131:D136"/>
    <mergeCell ref="E131:E136"/>
    <mergeCell ref="F131:F136"/>
    <mergeCell ref="G131:G136"/>
    <mergeCell ref="H131:H136"/>
    <mergeCell ref="I131:I136"/>
    <mergeCell ref="J131:J136"/>
    <mergeCell ref="K131:K136"/>
    <mergeCell ref="L131:L136"/>
    <mergeCell ref="M131:M136"/>
    <mergeCell ref="N131:N136"/>
    <mergeCell ref="O131:O136"/>
    <mergeCell ref="P125:P130"/>
    <mergeCell ref="Q125:Q130"/>
    <mergeCell ref="R125:R130"/>
    <mergeCell ref="S125:S130"/>
    <mergeCell ref="T125:T130"/>
    <mergeCell ref="U119:U124"/>
    <mergeCell ref="V119:V124"/>
    <mergeCell ref="W119:W121"/>
    <mergeCell ref="C125:C130"/>
    <mergeCell ref="D125:D130"/>
    <mergeCell ref="E125:E130"/>
    <mergeCell ref="F125:F130"/>
    <mergeCell ref="G125:G130"/>
    <mergeCell ref="H125:H130"/>
    <mergeCell ref="I125:I130"/>
    <mergeCell ref="J125:J130"/>
    <mergeCell ref="K125:K130"/>
    <mergeCell ref="L125:L130"/>
    <mergeCell ref="M125:M130"/>
    <mergeCell ref="N125:N130"/>
    <mergeCell ref="O125:O130"/>
    <mergeCell ref="P119:P124"/>
    <mergeCell ref="Q119:Q124"/>
    <mergeCell ref="R119:R124"/>
    <mergeCell ref="S119:S124"/>
    <mergeCell ref="T119:T124"/>
    <mergeCell ref="U113:U118"/>
    <mergeCell ref="V113:V118"/>
    <mergeCell ref="W113:W115"/>
    <mergeCell ref="C119:C124"/>
    <mergeCell ref="D119:D124"/>
    <mergeCell ref="E119:E124"/>
    <mergeCell ref="F119:F124"/>
    <mergeCell ref="G119:G124"/>
    <mergeCell ref="H119:H124"/>
    <mergeCell ref="I119:I124"/>
    <mergeCell ref="J119:J124"/>
    <mergeCell ref="K119:K124"/>
    <mergeCell ref="L119:L124"/>
    <mergeCell ref="M119:M124"/>
    <mergeCell ref="N119:N124"/>
    <mergeCell ref="O119:O124"/>
    <mergeCell ref="P113:P118"/>
    <mergeCell ref="Q113:Q118"/>
    <mergeCell ref="R113:R118"/>
    <mergeCell ref="S113:S118"/>
    <mergeCell ref="T113:T118"/>
    <mergeCell ref="W105:W109"/>
    <mergeCell ref="X105:X106"/>
    <mergeCell ref="X107:X108"/>
    <mergeCell ref="C113:C118"/>
    <mergeCell ref="D113:D118"/>
    <mergeCell ref="E113:E118"/>
    <mergeCell ref="F113:F118"/>
    <mergeCell ref="G113:G118"/>
    <mergeCell ref="H113:H118"/>
    <mergeCell ref="I113:I118"/>
    <mergeCell ref="J113:J118"/>
    <mergeCell ref="K113:K118"/>
    <mergeCell ref="L113:L118"/>
    <mergeCell ref="M113:M118"/>
    <mergeCell ref="N113:N118"/>
    <mergeCell ref="O113:O118"/>
    <mergeCell ref="R105:R112"/>
    <mergeCell ref="S105:S112"/>
    <mergeCell ref="T105:T112"/>
    <mergeCell ref="U105:U112"/>
    <mergeCell ref="V105:V112"/>
    <mergeCell ref="M105:M112"/>
    <mergeCell ref="N105:N112"/>
    <mergeCell ref="O105:O112"/>
    <mergeCell ref="P105:P112"/>
    <mergeCell ref="Q105:Q112"/>
    <mergeCell ref="H105:H112"/>
    <mergeCell ref="I105:I112"/>
    <mergeCell ref="J105:J112"/>
    <mergeCell ref="K105:K112"/>
    <mergeCell ref="L105:L112"/>
    <mergeCell ref="C105:C112"/>
    <mergeCell ref="D105:D112"/>
    <mergeCell ref="E105:E112"/>
    <mergeCell ref="F105:F112"/>
    <mergeCell ref="G105:G112"/>
    <mergeCell ref="T98:T104"/>
    <mergeCell ref="U98:U104"/>
    <mergeCell ref="V98:V104"/>
    <mergeCell ref="W98:W101"/>
    <mergeCell ref="X98:X99"/>
    <mergeCell ref="O98:O104"/>
    <mergeCell ref="P98:P104"/>
    <mergeCell ref="Q98:Q104"/>
    <mergeCell ref="R98:R104"/>
    <mergeCell ref="S98:S104"/>
    <mergeCell ref="T92:T97"/>
    <mergeCell ref="U92:U97"/>
    <mergeCell ref="V92:V97"/>
    <mergeCell ref="W92:W94"/>
    <mergeCell ref="C98:C104"/>
    <mergeCell ref="D98:D104"/>
    <mergeCell ref="E98:E104"/>
    <mergeCell ref="F98:F104"/>
    <mergeCell ref="G98:G104"/>
    <mergeCell ref="H98:H104"/>
    <mergeCell ref="I98:I104"/>
    <mergeCell ref="J98:J104"/>
    <mergeCell ref="K98:K104"/>
    <mergeCell ref="L98:L104"/>
    <mergeCell ref="M98:M104"/>
    <mergeCell ref="N98:N104"/>
    <mergeCell ref="O92:O97"/>
    <mergeCell ref="P92:P97"/>
    <mergeCell ref="Q92:Q97"/>
    <mergeCell ref="R92:R97"/>
    <mergeCell ref="S92:S97"/>
    <mergeCell ref="T86:T91"/>
    <mergeCell ref="U86:U91"/>
    <mergeCell ref="V86:V91"/>
    <mergeCell ref="W86:W88"/>
    <mergeCell ref="C92:C97"/>
    <mergeCell ref="D92:D97"/>
    <mergeCell ref="E92:E97"/>
    <mergeCell ref="F92:F97"/>
    <mergeCell ref="G92:G97"/>
    <mergeCell ref="H92:H97"/>
    <mergeCell ref="I92:I97"/>
    <mergeCell ref="J92:J97"/>
    <mergeCell ref="K92:K97"/>
    <mergeCell ref="L92:L97"/>
    <mergeCell ref="M92:M97"/>
    <mergeCell ref="N92:N97"/>
    <mergeCell ref="O86:O91"/>
    <mergeCell ref="P86:P91"/>
    <mergeCell ref="Q86:Q91"/>
    <mergeCell ref="R86:R91"/>
    <mergeCell ref="S86:S91"/>
    <mergeCell ref="U78:U85"/>
    <mergeCell ref="V78:V85"/>
    <mergeCell ref="W78:W82"/>
    <mergeCell ref="X78:X80"/>
    <mergeCell ref="C86:C91"/>
    <mergeCell ref="D86:D91"/>
    <mergeCell ref="E86:E91"/>
    <mergeCell ref="F86:F91"/>
    <mergeCell ref="G86:G91"/>
    <mergeCell ref="H86:H91"/>
    <mergeCell ref="I86:I91"/>
    <mergeCell ref="J86:J91"/>
    <mergeCell ref="K86:K91"/>
    <mergeCell ref="L86:L91"/>
    <mergeCell ref="M86:M91"/>
    <mergeCell ref="N86:N91"/>
    <mergeCell ref="P78:P85"/>
    <mergeCell ref="Q78:Q85"/>
    <mergeCell ref="R78:R85"/>
    <mergeCell ref="S78:S85"/>
    <mergeCell ref="T78:T85"/>
    <mergeCell ref="W70:W74"/>
    <mergeCell ref="X70:X71"/>
    <mergeCell ref="X72:X73"/>
    <mergeCell ref="C78:C85"/>
    <mergeCell ref="D78:D85"/>
    <mergeCell ref="E78:E85"/>
    <mergeCell ref="F78:F85"/>
    <mergeCell ref="G78:G85"/>
    <mergeCell ref="H78:H85"/>
    <mergeCell ref="I78:I85"/>
    <mergeCell ref="J78:J85"/>
    <mergeCell ref="K78:K85"/>
    <mergeCell ref="L78:L85"/>
    <mergeCell ref="M78:M85"/>
    <mergeCell ref="N78:N85"/>
    <mergeCell ref="O78:O85"/>
    <mergeCell ref="R70:R77"/>
    <mergeCell ref="S70:S77"/>
    <mergeCell ref="T70:T77"/>
    <mergeCell ref="U70:U77"/>
    <mergeCell ref="V70:V77"/>
    <mergeCell ref="M70:M77"/>
    <mergeCell ref="N70:N77"/>
    <mergeCell ref="O70:O77"/>
    <mergeCell ref="P70:P77"/>
    <mergeCell ref="Q70:Q77"/>
    <mergeCell ref="H70:H77"/>
    <mergeCell ref="I70:I77"/>
    <mergeCell ref="J70:J77"/>
    <mergeCell ref="K70:K77"/>
    <mergeCell ref="L70:L77"/>
    <mergeCell ref="C70:C77"/>
    <mergeCell ref="D70:D77"/>
    <mergeCell ref="E70:E77"/>
    <mergeCell ref="F70:F77"/>
    <mergeCell ref="G70:G77"/>
    <mergeCell ref="U61:U69"/>
    <mergeCell ref="V61:V69"/>
    <mergeCell ref="W61:W66"/>
    <mergeCell ref="X61:X62"/>
    <mergeCell ref="X63:X64"/>
    <mergeCell ref="X65:X66"/>
    <mergeCell ref="P61:P69"/>
    <mergeCell ref="Q61:Q69"/>
    <mergeCell ref="R61:R69"/>
    <mergeCell ref="S61:S69"/>
    <mergeCell ref="T61:T69"/>
    <mergeCell ref="V57:V60"/>
    <mergeCell ref="W57:W58"/>
    <mergeCell ref="W59:W60"/>
    <mergeCell ref="C61:C69"/>
    <mergeCell ref="D61:D69"/>
    <mergeCell ref="E61:E69"/>
    <mergeCell ref="F61:F69"/>
    <mergeCell ref="G61:G69"/>
    <mergeCell ref="H61:H69"/>
    <mergeCell ref="I61:I69"/>
    <mergeCell ref="J61:J69"/>
    <mergeCell ref="K61:K69"/>
    <mergeCell ref="L61:L69"/>
    <mergeCell ref="M61:M69"/>
    <mergeCell ref="N61:N69"/>
    <mergeCell ref="O61:O69"/>
    <mergeCell ref="Q57:Q60"/>
    <mergeCell ref="R57:R60"/>
    <mergeCell ref="S57:S60"/>
    <mergeCell ref="T57:T60"/>
    <mergeCell ref="U57:U60"/>
    <mergeCell ref="W53:W54"/>
    <mergeCell ref="W55:W56"/>
    <mergeCell ref="C57:C60"/>
    <mergeCell ref="D57:D60"/>
    <mergeCell ref="E57:E60"/>
    <mergeCell ref="F57:F60"/>
    <mergeCell ref="G57:G60"/>
    <mergeCell ref="H57:H60"/>
    <mergeCell ref="I57:I60"/>
    <mergeCell ref="J57:J60"/>
    <mergeCell ref="K57:K60"/>
    <mergeCell ref="L57:L60"/>
    <mergeCell ref="M57:M60"/>
    <mergeCell ref="N57:N60"/>
    <mergeCell ref="O57:O60"/>
    <mergeCell ref="P57:P60"/>
    <mergeCell ref="R53:R56"/>
    <mergeCell ref="S53:S56"/>
    <mergeCell ref="T53:T56"/>
    <mergeCell ref="U53:U56"/>
    <mergeCell ref="V53:V56"/>
    <mergeCell ref="M53:M56"/>
    <mergeCell ref="N53:N56"/>
    <mergeCell ref="O53:O56"/>
    <mergeCell ref="P53:P56"/>
    <mergeCell ref="Q53:Q56"/>
    <mergeCell ref="H53:H56"/>
    <mergeCell ref="I53:I56"/>
    <mergeCell ref="J53:J56"/>
    <mergeCell ref="K53:K56"/>
    <mergeCell ref="L53:L56"/>
    <mergeCell ref="C53:C56"/>
    <mergeCell ref="D53:D56"/>
    <mergeCell ref="E53:E56"/>
    <mergeCell ref="F53:F56"/>
    <mergeCell ref="G53:G56"/>
    <mergeCell ref="T49:T52"/>
    <mergeCell ref="U49:U52"/>
    <mergeCell ref="V49:V52"/>
    <mergeCell ref="W49:W50"/>
    <mergeCell ref="W51:W52"/>
    <mergeCell ref="O49:O52"/>
    <mergeCell ref="P49:P52"/>
    <mergeCell ref="Q49:Q52"/>
    <mergeCell ref="R49:R52"/>
    <mergeCell ref="S49:S52"/>
    <mergeCell ref="U45:U48"/>
    <mergeCell ref="V45:V48"/>
    <mergeCell ref="W45:W46"/>
    <mergeCell ref="W47:W48"/>
    <mergeCell ref="C49:C52"/>
    <mergeCell ref="D49:D52"/>
    <mergeCell ref="E49:E52"/>
    <mergeCell ref="F49:F52"/>
    <mergeCell ref="G49:G52"/>
    <mergeCell ref="H49:H52"/>
    <mergeCell ref="I49:I52"/>
    <mergeCell ref="J49:J52"/>
    <mergeCell ref="K49:K52"/>
    <mergeCell ref="L49:L52"/>
    <mergeCell ref="M49:M52"/>
    <mergeCell ref="N49:N52"/>
    <mergeCell ref="P45:P48"/>
    <mergeCell ref="Q45:Q48"/>
    <mergeCell ref="R45:R48"/>
    <mergeCell ref="S45:S48"/>
    <mergeCell ref="T45:T48"/>
    <mergeCell ref="U39:U44"/>
    <mergeCell ref="V39:V44"/>
    <mergeCell ref="W39:W41"/>
    <mergeCell ref="C45:C48"/>
    <mergeCell ref="D45:D48"/>
    <mergeCell ref="E45:E48"/>
    <mergeCell ref="F45:F48"/>
    <mergeCell ref="G45:G48"/>
    <mergeCell ref="H45:H48"/>
    <mergeCell ref="I45:I48"/>
    <mergeCell ref="J45:J48"/>
    <mergeCell ref="K45:K48"/>
    <mergeCell ref="L45:L48"/>
    <mergeCell ref="M45:M48"/>
    <mergeCell ref="N45:N48"/>
    <mergeCell ref="O45:O48"/>
    <mergeCell ref="P39:P44"/>
    <mergeCell ref="Q39:Q44"/>
    <mergeCell ref="R39:R44"/>
    <mergeCell ref="S39:S44"/>
    <mergeCell ref="T39:T44"/>
    <mergeCell ref="V35:V38"/>
    <mergeCell ref="W35:W37"/>
    <mergeCell ref="X35:X36"/>
    <mergeCell ref="C39:C44"/>
    <mergeCell ref="D39:D44"/>
    <mergeCell ref="E39:E44"/>
    <mergeCell ref="F39:F44"/>
    <mergeCell ref="G39:G44"/>
    <mergeCell ref="H39:H44"/>
    <mergeCell ref="I39:I44"/>
    <mergeCell ref="J39:J44"/>
    <mergeCell ref="K39:K44"/>
    <mergeCell ref="L39:L44"/>
    <mergeCell ref="M39:M44"/>
    <mergeCell ref="N39:N44"/>
    <mergeCell ref="O39:O44"/>
    <mergeCell ref="Q35:Q38"/>
    <mergeCell ref="R35:R38"/>
    <mergeCell ref="S35:S38"/>
    <mergeCell ref="T35:T38"/>
    <mergeCell ref="U35:U38"/>
    <mergeCell ref="W31:W33"/>
    <mergeCell ref="X31:X32"/>
    <mergeCell ref="C35:C38"/>
    <mergeCell ref="D35:D38"/>
    <mergeCell ref="E35:E38"/>
    <mergeCell ref="F35:F38"/>
    <mergeCell ref="G35:G38"/>
    <mergeCell ref="H35:H38"/>
    <mergeCell ref="I35:I38"/>
    <mergeCell ref="J35:J38"/>
    <mergeCell ref="K35:K38"/>
    <mergeCell ref="L35:L38"/>
    <mergeCell ref="M35:M38"/>
    <mergeCell ref="N35:N38"/>
    <mergeCell ref="O35:O38"/>
    <mergeCell ref="P35:P38"/>
    <mergeCell ref="R31:R34"/>
    <mergeCell ref="S31:S34"/>
    <mergeCell ref="T31:T34"/>
    <mergeCell ref="U31:U34"/>
    <mergeCell ref="V31:V34"/>
    <mergeCell ref="M31:M34"/>
    <mergeCell ref="N31:N34"/>
    <mergeCell ref="O31:O34"/>
    <mergeCell ref="P31:P34"/>
    <mergeCell ref="Q31:Q34"/>
    <mergeCell ref="H31:H34"/>
    <mergeCell ref="I31:I34"/>
    <mergeCell ref="J31:J34"/>
    <mergeCell ref="K31:K34"/>
    <mergeCell ref="L31:L34"/>
    <mergeCell ref="C31:C34"/>
    <mergeCell ref="D31:D34"/>
    <mergeCell ref="E31:E34"/>
    <mergeCell ref="F31:F34"/>
    <mergeCell ref="G31:G34"/>
    <mergeCell ref="T27:T30"/>
    <mergeCell ref="U27:U30"/>
    <mergeCell ref="V27:V30"/>
    <mergeCell ref="W27:W28"/>
    <mergeCell ref="W29:W30"/>
    <mergeCell ref="O27:O30"/>
    <mergeCell ref="P27:P30"/>
    <mergeCell ref="Q27:Q30"/>
    <mergeCell ref="R27:R30"/>
    <mergeCell ref="S27:S30"/>
    <mergeCell ref="U23:U26"/>
    <mergeCell ref="V23:V26"/>
    <mergeCell ref="W23:W24"/>
    <mergeCell ref="W25:W26"/>
    <mergeCell ref="C27:C30"/>
    <mergeCell ref="D27:D30"/>
    <mergeCell ref="E27:E30"/>
    <mergeCell ref="F27:F30"/>
    <mergeCell ref="G27:G30"/>
    <mergeCell ref="H27:H30"/>
    <mergeCell ref="I27:I30"/>
    <mergeCell ref="J27:J30"/>
    <mergeCell ref="K27:K30"/>
    <mergeCell ref="L27:L30"/>
    <mergeCell ref="M27:M30"/>
    <mergeCell ref="N27:N30"/>
    <mergeCell ref="P23:P26"/>
    <mergeCell ref="Q23:Q26"/>
    <mergeCell ref="R23:R26"/>
    <mergeCell ref="S23:S26"/>
    <mergeCell ref="T23:T26"/>
    <mergeCell ref="V19:V22"/>
    <mergeCell ref="W19:W20"/>
    <mergeCell ref="W21:W22"/>
    <mergeCell ref="C23:C26"/>
    <mergeCell ref="D23:D26"/>
    <mergeCell ref="E23:E26"/>
    <mergeCell ref="F23:F26"/>
    <mergeCell ref="G23:G26"/>
    <mergeCell ref="H23:H26"/>
    <mergeCell ref="I23:I26"/>
    <mergeCell ref="J23:J26"/>
    <mergeCell ref="K23:K26"/>
    <mergeCell ref="L23:L26"/>
    <mergeCell ref="M23:M26"/>
    <mergeCell ref="N23:N26"/>
    <mergeCell ref="O23:O26"/>
    <mergeCell ref="Q19:Q22"/>
    <mergeCell ref="R19:R22"/>
    <mergeCell ref="S19:S22"/>
    <mergeCell ref="T19:T22"/>
    <mergeCell ref="U19:U22"/>
    <mergeCell ref="W15:W17"/>
    <mergeCell ref="X15:X16"/>
    <mergeCell ref="C19:C22"/>
    <mergeCell ref="D19:D22"/>
    <mergeCell ref="E19:E22"/>
    <mergeCell ref="F19:F22"/>
    <mergeCell ref="G19:G22"/>
    <mergeCell ref="H19:H22"/>
    <mergeCell ref="I19:I22"/>
    <mergeCell ref="J19:J22"/>
    <mergeCell ref="K19:K22"/>
    <mergeCell ref="L19:L22"/>
    <mergeCell ref="M19:M22"/>
    <mergeCell ref="N19:N22"/>
    <mergeCell ref="O19:O22"/>
    <mergeCell ref="P19:P22"/>
    <mergeCell ref="R15:R18"/>
    <mergeCell ref="S15:S18"/>
    <mergeCell ref="T15:T18"/>
    <mergeCell ref="U15:U18"/>
    <mergeCell ref="V15:V18"/>
    <mergeCell ref="M15:M18"/>
    <mergeCell ref="N15:N18"/>
    <mergeCell ref="O15:O18"/>
    <mergeCell ref="P15:P18"/>
    <mergeCell ref="Q15:Q18"/>
    <mergeCell ref="H15:H18"/>
    <mergeCell ref="I15:I18"/>
    <mergeCell ref="J15:J18"/>
    <mergeCell ref="K15:K18"/>
    <mergeCell ref="L15:L18"/>
    <mergeCell ref="C15:C18"/>
    <mergeCell ref="D15:D18"/>
    <mergeCell ref="E15:E18"/>
    <mergeCell ref="F15:F18"/>
    <mergeCell ref="G15:G18"/>
    <mergeCell ref="T11:T14"/>
    <mergeCell ref="U11:U14"/>
    <mergeCell ref="V11:V14"/>
    <mergeCell ref="W11:W13"/>
    <mergeCell ref="X11:X12"/>
    <mergeCell ref="O11:O14"/>
    <mergeCell ref="P11:P14"/>
    <mergeCell ref="Q11:Q14"/>
    <mergeCell ref="R11:R14"/>
    <mergeCell ref="S11:S14"/>
    <mergeCell ref="U7:U10"/>
    <mergeCell ref="V7:V10"/>
    <mergeCell ref="W7:W9"/>
    <mergeCell ref="X7:X8"/>
    <mergeCell ref="C11:C14"/>
    <mergeCell ref="D11:D14"/>
    <mergeCell ref="E11:E14"/>
    <mergeCell ref="F11:F14"/>
    <mergeCell ref="G11:G14"/>
    <mergeCell ref="H11:H14"/>
    <mergeCell ref="I11:I14"/>
    <mergeCell ref="J11:J14"/>
    <mergeCell ref="K11:K14"/>
    <mergeCell ref="L11:L14"/>
    <mergeCell ref="M11:M14"/>
    <mergeCell ref="N11:N14"/>
    <mergeCell ref="P7:P10"/>
    <mergeCell ref="Q7:Q10"/>
    <mergeCell ref="R7:R10"/>
    <mergeCell ref="S7:S10"/>
    <mergeCell ref="T7:T10"/>
    <mergeCell ref="AE4:AE5"/>
    <mergeCell ref="A7:A259"/>
    <mergeCell ref="C7:C10"/>
    <mergeCell ref="D7:D10"/>
    <mergeCell ref="E7:E10"/>
    <mergeCell ref="F7:F10"/>
    <mergeCell ref="G7:G10"/>
    <mergeCell ref="H7:H10"/>
    <mergeCell ref="I7:I10"/>
    <mergeCell ref="J7:J10"/>
    <mergeCell ref="K7:K10"/>
    <mergeCell ref="L7:L10"/>
    <mergeCell ref="M7:M10"/>
    <mergeCell ref="N7:N10"/>
    <mergeCell ref="O7:O10"/>
    <mergeCell ref="Z4:Z5"/>
    <mergeCell ref="AA4:AA5"/>
    <mergeCell ref="AB4:AB5"/>
    <mergeCell ref="AC4:AC5"/>
    <mergeCell ref="AD4:AD5"/>
    <mergeCell ref="P4:U4"/>
    <mergeCell ref="V4:V5"/>
    <mergeCell ref="W4:W5"/>
    <mergeCell ref="X4:X5"/>
    <mergeCell ref="Y4:Y5"/>
    <mergeCell ref="B2:AE2"/>
    <mergeCell ref="AD3:AE3"/>
    <mergeCell ref="B4:B5"/>
    <mergeCell ref="C4:C5"/>
    <mergeCell ref="D4:D5"/>
    <mergeCell ref="E4:E5"/>
    <mergeCell ref="F4:F5"/>
    <mergeCell ref="G4:G5"/>
    <mergeCell ref="H4:H5"/>
    <mergeCell ref="I4:I5"/>
    <mergeCell ref="J4:J5"/>
    <mergeCell ref="K4:K5"/>
    <mergeCell ref="L4:L5"/>
    <mergeCell ref="M4:M5"/>
    <mergeCell ref="N4:N5"/>
    <mergeCell ref="O4:O5"/>
  </mergeCells>
  <phoneticPr fontId="9" type="noConversion"/>
  <pageMargins left="0.75" right="0.75" top="0.27000001072883606" bottom="0.27000001072883606"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2025-01-17T04:45:38Z</dcterms:created>
  <dcterms:modified xsi:type="dcterms:W3CDTF">2025-01-21T14:18:16Z</dcterms:modified>
</cp:coreProperties>
</file>