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孙村组团产业区、东南工业区市政公用设施养护委托经营项目" sheetId="6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<sst xmlns="http://schemas.openxmlformats.org/spreadsheetml/2006/main" count="100" uniqueCount="70">
  <si>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</si>
  <si>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>（2023年度）</t>
  </si>
  <si>
    <t>项目名称</t>
  </si>
  <si>
    <t>孙村组团产业区、东南工业区市政公用设施养护委托经营项目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</si>
  <si>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</si>
  <si>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</si>
  <si>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</si>
  <si>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</si>
  <si>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</si>
  <si>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</si>
  <si>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</si>
  <si>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</si>
  <si>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</si>
  <si>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</si>
  <si>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</si>
  <si>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</si>
  <si>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</si>
  <si>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</si>
  <si>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</si>
  <si>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</si>
  <si>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</si>
  <si>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</si>
  <si>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</si>
  <si>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</si>
  <si>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</si>
  <si>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</si>
  <si>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</si>
  <si>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通过对道路保洁、道路维修养护、城市绿化养护等工作，保证孙村组团产业区、东南工业区各项养护工作的正常运行。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</si>
  <si>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</si>
  <si>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</si>
  <si>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</si>
  <si>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</si>
  <si>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</si>
  <si>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</si>
  <si>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</si>
  <si>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</si>
  <si>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</si>
  <si>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指标1：绿化面积</t>
  </si>
  <si>
    <t>473594.95㎡</t>
  </si>
  <si>
    <t>指标2：道路面积</t>
  </si>
  <si>
    <t>366921.47㎡</t>
  </si>
  <si>
    <t>……</t>
  </si>
  <si>
    <t>质量指标</t>
  </si>
  <si>
    <t>指标1：工作达标率</t>
  </si>
  <si>
    <t>指标2：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</si>
  <si>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</si>
  <si>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</si>
  <si>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</si>
  <si>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</si>
  <si>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</si>
  <si>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</si>
  <si>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</si>
  <si>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</si>
  <si>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</si>
  <si>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</si>
  <si>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</si>
  <si>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</si>
  <si>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</si>
  <si>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</si>
  <si>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</si>
  <si>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</si>
  <si>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</si>
  <si>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指标1：年市、区合理投诉案件</t>
  </si>
  <si>
    <t>≤5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</si>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</sst>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1094</v>
      </c>
      <c r="F8" s="5">
        <v>1094</v>
      </c>
      <c r="G8" s="5"/>
      <c r="H8" s="5">
        <v>1093.12</v>
      </c>
      <c r="I8" s="5"/>
      <c r="J8" s="5" t="s">
        <v>18</v>
      </c>
      <c r="K8" s="5"/>
      <c r="L8" s="24">
        <f>ROUND(H8/F8,2)</f>
        <v>1</v>
      </c>
      <c r="M8" s="24"/>
      <c r="N8" s="24">
        <f>L8*10</f>
        <v>10</v>
      </c>
    </row>
    <row r="9" ht="15.75" customHeight="1" spans="1:14">
      <c r="A9" s="8"/>
      <c r="B9" s="9"/>
      <c r="C9" s="5" t="s">
        <v>19</v>
      </c>
      <c r="D9" s="5"/>
      <c r="E9" s="5">
        <v>1094</v>
      </c>
      <c r="F9" s="5">
        <v>1094</v>
      </c>
      <c r="G9" s="5"/>
      <c r="H9" s="5">
        <v>1093.12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47</v>
      </c>
      <c r="H22" s="5" t="s">
        <v>47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44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>
        <v>1094</v>
      </c>
      <c r="H25" s="5">
        <v>1093.12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44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44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44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44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26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 t="s">
        <v>63</v>
      </c>
      <c r="H40" s="22">
        <v>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44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64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K42+K41+K40+K39+K38+K37+K36+K35+K34+K33+K32+K31+K30+K29+K28+K27+K26+K25+K24+K23+K22+K21+K20+K19+K18+K17+K16+N8</f>
        <v>100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孙村组团产业区、东南工业区市政公用设施养护委托经营项目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