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道路外包" sheetId="5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<sst xmlns="http://schemas.openxmlformats.org/spreadsheetml/2006/main" count="99" uniqueCount="69">
  <si>
    <t>项目支出绩效自评表</t>
  </si>
  <si>
    <t>（2023年度）</t>
  </si>
  <si>
    <t>项目名称</t>
  </si>
  <si>
    <t>道路服务外包</t>
  </si>
  <si>
    <t>主管部门</t>
  </si>
  <si>
    <t>环整办</t>
  </si>
  <si>
    <t>实施单位</t>
  </si>
  <si>
    <t>项目负责人</t>
  </si>
  <si>
    <t>李跃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</si>
  <si>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</si>
  <si>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</si>
  <si>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</si>
  <si>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</si>
  <si>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</si>
  <si>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</si>
  <si>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</si>
  <si>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</si>
  <si>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</si>
  <si>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</si>
  <si>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</si>
  <si>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</si>
  <si>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</si>
  <si>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</si>
  <si>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</si>
  <si>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</si>
  <si>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</si>
  <si>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</si>
  <si>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根据镇域道路实际情况，分成五个标段进行服务外包，到达道路干净整洁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</si>
  <si>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</si>
  <si>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</si>
  <si>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</si>
  <si>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</si>
  <si>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</si>
  <si>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</si>
  <si>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</si>
  <si>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</si>
  <si>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</si>
  <si>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指标1：标段</t>
  </si>
  <si>
    <t>5个</t>
  </si>
  <si>
    <t>指标2：</t>
  </si>
  <si>
    <t>……</t>
  </si>
  <si>
    <t>质量指标</t>
  </si>
  <si>
    <t>指标1：清扫达标率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</si>
  <si>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</si>
  <si>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</si>
  <si>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</si>
  <si>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</si>
  <si>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</si>
  <si>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</si>
  <si>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投标报价少于预算数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</si>
  <si>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</si>
  <si>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</si>
  <si>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</si>
  <si>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</si>
  <si>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</si>
  <si>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</si>
  <si>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指标1：市区督查检查月事件</t>
  </si>
  <si>
    <t>＜10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</si>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</sst>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opLeftCell="A6" workbookViewId="0">
      <selection activeCell="G31" sqref="G3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13911392363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1095</v>
      </c>
      <c r="F8" s="5">
        <v>1095</v>
      </c>
      <c r="G8" s="5"/>
      <c r="H8" s="5">
        <v>1044.58</v>
      </c>
      <c r="I8" s="5"/>
      <c r="J8" s="5" t="s">
        <v>18</v>
      </c>
      <c r="K8" s="5"/>
      <c r="L8" s="24">
        <f>ROUND(H8/F8,2)</f>
        <v>0.95</v>
      </c>
      <c r="M8" s="24"/>
      <c r="N8" s="24">
        <f>L8*10</f>
        <v>9.5</v>
      </c>
    </row>
    <row r="9" ht="15.75" customHeight="1" spans="1:14">
      <c r="A9" s="8"/>
      <c r="B9" s="9"/>
      <c r="C9" s="5" t="s">
        <v>19</v>
      </c>
      <c r="D9" s="5"/>
      <c r="E9" s="5">
        <v>1095</v>
      </c>
      <c r="F9" s="5">
        <v>1095</v>
      </c>
      <c r="G9" s="5"/>
      <c r="H9" s="5">
        <v>1044.58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>
        <v>1095</v>
      </c>
      <c r="H25" s="5">
        <v>1044.58</v>
      </c>
      <c r="I25" s="5">
        <v>10</v>
      </c>
      <c r="J25" s="5"/>
      <c r="K25" s="5">
        <v>8.9</v>
      </c>
      <c r="L25" s="5"/>
      <c r="M25" s="5" t="s">
        <v>49</v>
      </c>
      <c r="N25" s="5"/>
    </row>
    <row r="26" ht="15.75" customHeight="1" spans="1:14">
      <c r="A26" s="19"/>
      <c r="B26" s="19"/>
      <c r="C26" s="5" t="s">
        <v>50</v>
      </c>
      <c r="D26" s="20" t="s">
        <v>51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52</v>
      </c>
      <c r="D27" s="20" t="s">
        <v>51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53</v>
      </c>
      <c r="C28" s="13" t="s">
        <v>54</v>
      </c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55</v>
      </c>
      <c r="D31" s="20" t="s">
        <v>56</v>
      </c>
      <c r="E31" s="20"/>
      <c r="F31" s="20"/>
      <c r="G31" s="21" t="s">
        <v>57</v>
      </c>
      <c r="H31" s="22">
        <v>0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58</v>
      </c>
      <c r="D34" s="20" t="s">
        <v>51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59</v>
      </c>
      <c r="D37" s="20" t="s">
        <v>51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60</v>
      </c>
      <c r="C40" s="13" t="s">
        <v>61</v>
      </c>
      <c r="D40" s="20" t="s">
        <v>62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63</v>
      </c>
      <c r="B43" s="23"/>
      <c r="C43" s="23"/>
      <c r="D43" s="23"/>
      <c r="E43" s="23"/>
      <c r="F43" s="23"/>
      <c r="G43" s="23"/>
      <c r="H43" s="23"/>
      <c r="I43" s="23">
        <v>100</v>
      </c>
      <c r="J43" s="23"/>
      <c r="K43" s="23">
        <f>K42+K41+K40+K39+K38+K37+K36+K35+K34+K33+K32+K31+K30+K29+K28+K27+K26+K25+K24+K23+K22+K21+K20+K19+K18+K17+K16+N8</f>
        <v>98.4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A6:B12"/>
    <mergeCell ref="C6:D7"/>
    <mergeCell ref="F6:G7"/>
    <mergeCell ref="H6:I7"/>
    <mergeCell ref="J6:K7"/>
    <mergeCell ref="L6:M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tabSelected="1"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道路外包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静水流深</cp:lastModifiedBy>
  <dcterms:created xsi:type="dcterms:W3CDTF">2006-09-14T19:21:00Z</dcterms:created>
  <dcterms:modified xsi:type="dcterms:W3CDTF">2024-03-11T09:17:39Z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