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<sst xmlns="http://schemas.openxmlformats.org/spreadsheetml/2006/main" count="78" uniqueCount="63">
  <si>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项目支出绩效自评表</t>
  </si>
  <si>
    <t>（2023年度）</t>
  </si>
  <si>
    <t>项目名称</t>
  </si>
  <si>
    <t>院内运维</t>
  </si>
  <si>
    <t>主管部门</t>
  </si>
  <si>
    <t>黄村镇人民政府</t>
  </si>
  <si>
    <t>实施单位</t>
  </si>
  <si>
    <t>北京大兴区黄村孙村卫生院</t>
  </si>
  <si>
    <t>项目负责人</t>
  </si>
  <si>
    <t>姬少辉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</si>
  <si>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</si>
  <si>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</si>
  <si>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</si>
  <si>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</si>
  <si>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</si>
  <si>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</si>
  <si>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</si>
  <si>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</si>
  <si>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</si>
  <si>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</si>
  <si>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</si>
  <si>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</si>
  <si>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</si>
  <si>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</si>
  <si>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</si>
  <si>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</si>
  <si>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</si>
  <si>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</si>
  <si>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按上级安保部门要求每年安保固定项目投入，有效提升院内安全指数，为患者创造安全就医环境。2.通过缴纳水电费保障孙村卫生院正常运转3.按环保要求对院内污水进行净化处理，达到排放标准，杜绝环境污染。4.推动孙村卫生院信息化进程，更好执行核算绩效考核标准，提高办公效率，减少成本支出，精准把控领导决策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</si>
  <si>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</si>
  <si>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</si>
  <si>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</si>
  <si>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</si>
  <si>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</si>
  <si>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</si>
  <si>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</si>
  <si>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</si>
  <si>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</si>
  <si>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覆盖单位数量</t>
  </si>
  <si>
    <t>无偏差</t>
  </si>
  <si>
    <t>质量指标</t>
  </si>
  <si>
    <t>项目验收合格率</t>
  </si>
  <si>
    <t>时效指标</t>
  </si>
  <si>
    <t>2023年度完成</t>
  </si>
  <si>
    <t>成本指标（10分）</t>
  </si>
  <si>
    <t>经济成本指标</t>
  </si>
  <si>
    <t>院内运维资金</t>
  </si>
  <si>
    <t>效益指标（30分）</t>
  </si>
  <si>
    <t>经济效益指标</t>
  </si>
  <si>
    <t>社会效益指标</t>
  </si>
  <si>
    <t>部门正常运转率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</si>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</sst>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2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61268682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300</v>
      </c>
      <c r="F8" s="5">
        <f>E8</f>
        <v>300</v>
      </c>
      <c r="G8" s="5"/>
      <c r="H8" s="5">
        <f>F8</f>
        <v>300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f>E8</f>
        <v>300</v>
      </c>
      <c r="F9" s="5">
        <f>E9</f>
        <v>300</v>
      </c>
      <c r="G9" s="5"/>
      <c r="H9" s="5">
        <f>H8</f>
        <v>300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>
        <v>1</v>
      </c>
      <c r="H16" s="21">
        <v>1</v>
      </c>
      <c r="I16" s="5">
        <v>10</v>
      </c>
      <c r="J16" s="5"/>
      <c r="K16" s="5">
        <v>10</v>
      </c>
      <c r="L16" s="5"/>
      <c r="M16" s="5" t="s">
        <v>39</v>
      </c>
      <c r="N16" s="5"/>
    </row>
    <row r="17" ht="27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39</v>
      </c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39</v>
      </c>
      <c r="N18" s="5"/>
    </row>
    <row r="19" ht="25" customHeight="1" spans="1:14">
      <c r="A19" s="19"/>
      <c r="B19" s="13" t="s">
        <v>44</v>
      </c>
      <c r="C19" s="5" t="s">
        <v>45</v>
      </c>
      <c r="D19" s="20" t="s">
        <v>46</v>
      </c>
      <c r="E19" s="20"/>
      <c r="F19" s="20"/>
      <c r="G19" s="5">
        <f>F8</f>
        <v>300</v>
      </c>
      <c r="H19" s="21">
        <v>1</v>
      </c>
      <c r="I19" s="5">
        <v>20</v>
      </c>
      <c r="J19" s="5"/>
      <c r="K19" s="5">
        <v>20</v>
      </c>
      <c r="L19" s="5"/>
      <c r="M19" s="5" t="s">
        <v>39</v>
      </c>
      <c r="N19" s="5"/>
    </row>
    <row r="20" ht="15.75" customHeight="1" spans="1:14">
      <c r="A20" s="19"/>
      <c r="B20" s="13" t="s">
        <v>47</v>
      </c>
      <c r="C20" s="13" t="s">
        <v>48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49</v>
      </c>
      <c r="D21" s="20" t="s">
        <v>50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39</v>
      </c>
      <c r="N21" s="5"/>
    </row>
    <row r="22" ht="15.75" customHeight="1" spans="1:14">
      <c r="A22" s="19"/>
      <c r="B22" s="19"/>
      <c r="C22" s="13" t="s">
        <v>51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52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53</v>
      </c>
      <c r="C24" s="13" t="s">
        <v>54</v>
      </c>
      <c r="D24" s="20" t="s">
        <v>55</v>
      </c>
      <c r="E24" s="20"/>
      <c r="F24" s="20"/>
      <c r="G24" s="5" t="s">
        <v>56</v>
      </c>
      <c r="H24" s="21">
        <v>0.95</v>
      </c>
      <c r="I24" s="5">
        <v>25</v>
      </c>
      <c r="J24" s="5"/>
      <c r="K24" s="5">
        <f>H24*I24</f>
        <v>23.75</v>
      </c>
      <c r="L24" s="5"/>
      <c r="M24" s="5" t="s">
        <v>39</v>
      </c>
      <c r="N24" s="5"/>
    </row>
    <row r="25" ht="15.75" customHeight="1" spans="1:14">
      <c r="A25" s="22" t="s">
        <v>57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98.75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2024-03-08T01:25:01Z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