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<sst xmlns="http://schemas.openxmlformats.org/spreadsheetml/2006/main" count="74" uniqueCount="59">
  <si>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</si>
  <si>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</si>
  <si>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</si>
  <si>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乡医补助</t>
  </si>
  <si>
    <t>主管部门</t>
  </si>
  <si>
    <t>黄村镇人民政府</t>
  </si>
  <si>
    <t>实施单位</t>
  </si>
  <si>
    <t>北京大兴区黄村孙村卫生院</t>
  </si>
  <si>
    <t>项目负责人</t>
  </si>
  <si>
    <t>邢友强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</si>
  <si>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</si>
  <si>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</si>
  <si>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</si>
  <si>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</si>
  <si>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</si>
  <si>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</si>
  <si>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</si>
  <si>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</si>
  <si>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</si>
  <si>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</si>
  <si>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</si>
  <si>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</si>
  <si>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</si>
  <si>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</si>
  <si>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</si>
  <si>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</si>
  <si>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</si>
  <si>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</si>
  <si>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通过资金保障，村卫生室乡村医生做好村级医疗卫生公共卫生服务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</si>
  <si>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</si>
  <si>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</si>
  <si>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</si>
  <si>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</si>
  <si>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</si>
  <si>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</si>
  <si>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</si>
  <si>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</si>
  <si>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</si>
  <si>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乡医、派驻人数</t>
  </si>
  <si>
    <t>5人</t>
  </si>
  <si>
    <t>无偏差</t>
  </si>
  <si>
    <t>质量指标</t>
  </si>
  <si>
    <t>按标准发放</t>
  </si>
  <si>
    <t>时效指标</t>
  </si>
  <si>
    <t>2023年度完成</t>
  </si>
  <si>
    <t>成本指标（10分）</t>
  </si>
  <si>
    <t>经济成本指标</t>
  </si>
  <si>
    <t>乡医、派驻资金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</si>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</sst>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5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61267297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40.8532</v>
      </c>
      <c r="F8" s="3">
        <f>E8</f>
        <v>40.8532</v>
      </c>
      <c r="G8" s="3"/>
      <c r="H8" s="3">
        <f>E8</f>
        <v>40.8532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f>E8</f>
        <v>40.8532</v>
      </c>
      <c r="F9" s="3">
        <f>E9</f>
        <v>40.8532</v>
      </c>
      <c r="G9" s="3"/>
      <c r="H9" s="3">
        <f>E8</f>
        <v>40.8532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19">
        <v>1</v>
      </c>
      <c r="I16" s="3">
        <v>10</v>
      </c>
      <c r="J16" s="3"/>
      <c r="K16" s="3">
        <v>10</v>
      </c>
      <c r="L16" s="3"/>
      <c r="M16" s="3" t="s">
        <v>40</v>
      </c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40</v>
      </c>
      <c r="N17" s="3"/>
    </row>
    <row r="18" ht="15.75" customHeight="1" spans="1:14">
      <c r="A18" s="17"/>
      <c r="B18" s="17"/>
      <c r="C18" s="11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40</v>
      </c>
      <c r="N18" s="3"/>
    </row>
    <row r="19" ht="15.75" customHeight="1" spans="1:14">
      <c r="A19" s="17"/>
      <c r="B19" s="11" t="s">
        <v>45</v>
      </c>
      <c r="C19" s="3" t="s">
        <v>46</v>
      </c>
      <c r="D19" s="18" t="s">
        <v>47</v>
      </c>
      <c r="E19" s="18"/>
      <c r="F19" s="18"/>
      <c r="G19" s="3">
        <f>E8</f>
        <v>40.8532</v>
      </c>
      <c r="H19" s="19">
        <v>1</v>
      </c>
      <c r="I19" s="3">
        <v>20</v>
      </c>
      <c r="J19" s="3"/>
      <c r="K19" s="3">
        <v>20</v>
      </c>
      <c r="L19" s="3"/>
      <c r="M19" s="3" t="s">
        <v>40</v>
      </c>
      <c r="N19" s="3"/>
    </row>
    <row r="20" ht="15.75" customHeight="1" spans="1:14">
      <c r="A20" s="17"/>
      <c r="B20" s="11" t="s">
        <v>48</v>
      </c>
      <c r="C20" s="11" t="s">
        <v>49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50</v>
      </c>
      <c r="D21" s="18" t="s">
        <v>51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40</v>
      </c>
      <c r="N21" s="3"/>
    </row>
    <row r="22" ht="15.75" customHeight="1" spans="1:14">
      <c r="A22" s="17"/>
      <c r="B22" s="17"/>
      <c r="C22" s="11" t="s">
        <v>52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53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54</v>
      </c>
      <c r="C24" s="11" t="s">
        <v>55</v>
      </c>
      <c r="D24" s="18" t="s">
        <v>56</v>
      </c>
      <c r="E24" s="18"/>
      <c r="F24" s="18"/>
      <c r="G24" s="3" t="s">
        <v>57</v>
      </c>
      <c r="H24" s="19">
        <v>0.94</v>
      </c>
      <c r="I24" s="3">
        <v>25</v>
      </c>
      <c r="J24" s="3"/>
      <c r="K24" s="3">
        <f>H24*I24</f>
        <v>23.5</v>
      </c>
      <c r="L24" s="3"/>
      <c r="M24" s="3" t="s">
        <v>40</v>
      </c>
      <c r="N24" s="3"/>
    </row>
    <row r="25" ht="15.7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