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有害垃圾处置项目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<sst xmlns="http://schemas.openxmlformats.org/spreadsheetml/2006/main" count="97" uniqueCount="67">
  <si>
    <t>项目支出绩效自评表</t>
  </si>
  <si>
    <t>（2023年度）</t>
  </si>
  <si>
    <t>项目名称</t>
  </si>
  <si>
    <t>有害垃圾处置项目</t>
  </si>
  <si>
    <t>主管部门</t>
  </si>
  <si>
    <t>环整办</t>
  </si>
  <si>
    <t>实施单位</t>
  </si>
  <si>
    <t>项目负责人</t>
  </si>
  <si>
    <t>李跃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</si>
  <si>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</si>
  <si>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</si>
  <si>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</si>
  <si>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</si>
  <si>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</si>
  <si>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</si>
  <si>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</si>
  <si>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</si>
  <si>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</si>
  <si>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</si>
  <si>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</si>
  <si>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</si>
  <si>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</si>
  <si>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</si>
  <si>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</si>
  <si>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</si>
  <si>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</si>
  <si>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</si>
  <si>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通过选用有资质的有害垃圾处置公司，负责镇域内村社及政府办公有害垃圾的手机、分拣、倒运、处置，实现无害化处理。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</si>
  <si>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</si>
  <si>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</si>
  <si>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</si>
  <si>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</si>
  <si>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</si>
  <si>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</si>
  <si>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</si>
  <si>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</si>
  <si>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</si>
  <si>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指标1：每公斤</t>
  </si>
  <si>
    <t>1000元</t>
  </si>
  <si>
    <t>指标2：</t>
  </si>
  <si>
    <t>……</t>
  </si>
  <si>
    <t>质量指标</t>
  </si>
  <si>
    <t>指标1：处置达标率</t>
  </si>
  <si>
    <t>时效指标</t>
  </si>
  <si>
    <t>指标1：工期</t>
  </si>
  <si>
    <t>一年</t>
  </si>
  <si>
    <t>成本指标（10分）</t>
  </si>
  <si>
    <t>经济成本指标</t>
  </si>
  <si>
    <t>指标1：总价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</si>
  <si>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</si>
  <si>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</si>
  <si>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</si>
  <si>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</si>
  <si>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</si>
  <si>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</si>
  <si>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指标1：处置率</t>
  </si>
  <si>
    <t>生态效益指标</t>
  </si>
  <si>
    <t>可持续影响指标</t>
  </si>
  <si>
    <t>满意度指标（10分）</t>
  </si>
  <si>
    <t>服务对象满意度指标</t>
  </si>
  <si>
    <t>指标1：居民满意度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</si>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</sst>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/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13911392363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26</v>
      </c>
      <c r="F8" s="5">
        <v>26</v>
      </c>
      <c r="G8" s="5"/>
      <c r="H8" s="5">
        <v>26</v>
      </c>
      <c r="I8" s="5"/>
      <c r="J8" s="5" t="s">
        <v>18</v>
      </c>
      <c r="K8" s="5"/>
      <c r="L8" s="23">
        <f>ROUND(H8/F8,2)</f>
        <v>1</v>
      </c>
      <c r="M8" s="23"/>
      <c r="N8" s="23">
        <f>L8*10</f>
        <v>10</v>
      </c>
    </row>
    <row r="9" ht="15.75" customHeight="1" spans="1:14">
      <c r="A9" s="8"/>
      <c r="B9" s="9"/>
      <c r="C9" s="5" t="s">
        <v>19</v>
      </c>
      <c r="D9" s="5"/>
      <c r="E9" s="5">
        <v>26</v>
      </c>
      <c r="F9" s="5">
        <v>26</v>
      </c>
      <c r="G9" s="5"/>
      <c r="H9" s="5">
        <v>26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21">
        <v>1</v>
      </c>
      <c r="H19" s="21">
        <v>1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26</v>
      </c>
      <c r="H25" s="5">
        <v>26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50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51</v>
      </c>
      <c r="D27" s="20" t="s">
        <v>50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52</v>
      </c>
      <c r="C28" s="13" t="s">
        <v>53</v>
      </c>
      <c r="D28" s="20" t="s">
        <v>50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3" t="s">
        <v>54</v>
      </c>
      <c r="D31" s="20" t="s">
        <v>55</v>
      </c>
      <c r="E31" s="20"/>
      <c r="F31" s="20"/>
      <c r="G31" s="21">
        <v>1</v>
      </c>
      <c r="H31" s="21">
        <v>1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50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50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1">
        <v>1</v>
      </c>
      <c r="H40" s="21">
        <v>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2" t="s">
        <v>61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2">
        <f>K42+K41+K40+K39+K38+K37+K36+K35+K34+K33+K32+K31+K30+K29+K28+K27+K26+K25+K24+K23+K22+K21+K20+K19+K18+K17+K16+N8</f>
        <v>100</v>
      </c>
      <c r="L43" s="22"/>
      <c r="M43" s="24"/>
      <c r="N43" s="2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有害垃圾处置项目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静水流深</cp:lastModifiedBy>
  <dcterms:created xsi:type="dcterms:W3CDTF">2006-09-14T19:21:00Z</dcterms:created>
  <dcterms:modified xsi:type="dcterms:W3CDTF">2024-03-11T09:12:01Z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