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cq45个村财务专管员工作补助及退休专管员离职补贴" sheetId="1" r:id="rId1"/>
  </sheet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<sst xmlns="http://schemas.openxmlformats.org/spreadsheetml/2006/main" count="81" uniqueCount="66">
  <si>
    <t>项目支出绩效自评表</t>
  </si>
  <si>
    <t>（   2024年度）</t>
  </si>
  <si>
    <t>项目名称</t>
  </si>
  <si>
    <t>cq45个村财务专管员工作补助及退休专管员离职补贴</t>
  </si>
  <si>
    <t>主管部门</t>
  </si>
  <si>
    <t>礼贤镇人民政府</t>
  </si>
  <si>
    <t>实施单位</t>
  </si>
  <si>
    <t>礼贤镇产业发展服务中心（经管）</t>
  </si>
  <si>
    <t>项目负责人</t>
  </si>
  <si>
    <t>王继宇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</si>
  <si>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</si>
  <si>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</si>
  <si>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</si>
  <si>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</si>
  <si>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</si>
  <si>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</si>
  <si>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</si>
  <si>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</si>
  <si>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</si>
  <si>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</si>
  <si>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</si>
  <si>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</si>
  <si>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</si>
  <si>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</si>
  <si>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</si>
  <si>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</si>
  <si>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</si>
  <si>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通过聘请财务专管员开展财务工作，保障45个村集体财务事项规范管理，发放退休人员离职补助，保障退休人员权益</t>
  </si>
  <si>
    <t>聘请财务专管员开展财务工作，保障45个村集体财务事项规范管理，发放退休人员离职补助，保障退休人员权益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</si>
  <si>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</si>
  <si>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</si>
  <si>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</si>
  <si>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</si>
  <si>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</si>
  <si>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</si>
  <si>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</si>
  <si>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</si>
  <si>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</si>
  <si>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</si>
  <si>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</si>
  <si>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覆盖村庄数量</t>
  </si>
  <si>
    <t>45个村</t>
  </si>
  <si>
    <t>质量指标</t>
  </si>
  <si>
    <t>工作补助、离职补贴发放到位率</t>
  </si>
  <si>
    <r>
      <rPr>
        <sz val="10"/>
        <rFont val="宋体"/>
        <charset val="134"/>
      </rPr>
      <t>≧</t>
    </r>
    <r>
      <rPr>
        <sz val="10"/>
        <rFont val="宋体"/>
        <charset val="134"/>
      </rPr>
      <t>99%</t>
    </r>
  </si>
  <si>
    <t>工作考核通过率</t>
  </si>
  <si>
    <t>时效指标</t>
  </si>
  <si>
    <t>工作补助及时发放率</t>
  </si>
  <si>
    <t>成本指标（10分）</t>
  </si>
  <si>
    <t>经济成本指标</t>
  </si>
  <si>
    <t>项目预算控制数</t>
  </si>
  <si>
    <t>≦100.0503万元</t>
  </si>
  <si>
    <t>93.684495万元</t>
  </si>
  <si>
    <t>效益指标（30分）</t>
  </si>
  <si>
    <t>经济效益
指标</t>
  </si>
  <si>
    <t>社会效益
指标</t>
  </si>
  <si>
    <t>生态效益
指标</t>
  </si>
  <si>
    <t>可持续影响指标</t>
  </si>
  <si>
    <t>不断加强村级财务专管员队伍建设</t>
  </si>
  <si>
    <t>得到提升</t>
  </si>
  <si>
    <t>健全发放村级财务专管员补贴、退休专管员离职补贴规定</t>
  </si>
  <si>
    <t>满意度指标（10分）</t>
  </si>
  <si>
    <t>服务对象满意度指标</t>
  </si>
  <si>
    <t>财务人员满意度</t>
  </si>
  <si>
    <t>村集体满意度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</si>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</sst>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7"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1"/>
      <name val="宋体"/>
      <charset val="1"/>
      <scheme val="minor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/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5" fillId="0" borderId="10" xfId="49" applyFont="1" applyFill="1" applyBorder="1" applyAlignment="1">
      <alignment horizontal="center" vertical="center" wrapText="1"/>
    </xf>
    <xf numFmtId="0" fontId="5" fillId="0" borderId="9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6"/>
  <sheetViews>
    <sheetView tabSelected="1" topLeftCell="A28" workbookViewId="0">
      <selection activeCell="A34" sqref="$A34:$XFD36"/>
    </sheetView>
  </sheetViews>
  <sheetFormatPr defaultColWidth="9" defaultRowHeight="13.5"/>
  <cols>
    <col min="1" max="4" width="9" style="1"/>
    <col min="5" max="5" width="9.375" style="1"/>
    <col min="6" max="6" width="3.375" style="1" customWidth="1"/>
    <col min="7" max="7" width="9" style="1"/>
    <col min="8" max="8" width="16" style="1" customWidth="1"/>
    <col min="9" max="9" width="9" style="1"/>
    <col min="10" max="10" width="6.5" style="1" customWidth="1"/>
    <col min="11" max="11" width="9" style="1"/>
    <col min="12" max="12" width="5.75" style="1" customWidth="1"/>
    <col min="13" max="14" width="9" style="1"/>
    <col min="15" max="15" width="32.625" style="1" customWidth="1"/>
    <col min="16" max="16" width="24.5" style="1" customWidth="1"/>
    <col min="17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spans="1:14">
      <c r="A5" s="4" t="s">
        <v>8</v>
      </c>
      <c r="B5" s="4"/>
      <c r="C5" s="5" t="s">
        <v>9</v>
      </c>
      <c r="D5" s="5"/>
      <c r="E5" s="5"/>
      <c r="F5" s="5"/>
      <c r="G5" s="5"/>
      <c r="H5" s="4" t="s">
        <v>10</v>
      </c>
      <c r="I5" s="4"/>
      <c r="J5" s="4">
        <v>13501206896</v>
      </c>
      <c r="K5" s="4"/>
      <c r="L5" s="4"/>
      <c r="M5" s="4"/>
      <c r="N5" s="4"/>
    </row>
    <row r="6" spans="1:14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pans="1:14">
      <c r="A7" s="8"/>
      <c r="B7" s="9"/>
      <c r="C7" s="10" t="s">
        <v>18</v>
      </c>
      <c r="D7" s="10"/>
      <c r="E7" s="4">
        <f>SUM(E8:E11)</f>
        <v>100.0503</v>
      </c>
      <c r="F7" s="4">
        <f>SUM(F8:G11)</f>
        <v>100.0503</v>
      </c>
      <c r="G7" s="4"/>
      <c r="H7" s="4">
        <f>SUM(H8:I11)</f>
        <v>93.684495</v>
      </c>
      <c r="I7" s="4"/>
      <c r="J7" s="4">
        <v>10</v>
      </c>
      <c r="K7" s="4"/>
      <c r="L7" s="29">
        <f>H7/F7</f>
        <v>0.936373953901188</v>
      </c>
      <c r="M7" s="4"/>
      <c r="N7" s="4">
        <v>9.4</v>
      </c>
    </row>
    <row r="8" spans="1:14">
      <c r="A8" s="8"/>
      <c r="B8" s="9"/>
      <c r="C8" s="4" t="s">
        <v>19</v>
      </c>
      <c r="D8" s="4"/>
      <c r="E8" s="4">
        <v>100.0503</v>
      </c>
      <c r="F8" s="5">
        <v>100.0503</v>
      </c>
      <c r="G8" s="5"/>
      <c r="H8" s="5">
        <v>93.684495</v>
      </c>
      <c r="I8" s="5"/>
      <c r="J8" s="4" t="s">
        <v>20</v>
      </c>
      <c r="K8" s="4"/>
      <c r="L8" s="4"/>
      <c r="M8" s="4"/>
      <c r="N8" s="4" t="s">
        <v>20</v>
      </c>
    </row>
    <row r="9" spans="1:14">
      <c r="A9" s="8"/>
      <c r="B9" s="9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pans="1:14">
      <c r="A10" s="8"/>
      <c r="B10" s="9"/>
      <c r="C10" s="4" t="s">
        <v>22</v>
      </c>
      <c r="D10" s="4"/>
      <c r="E10" s="4"/>
      <c r="F10" s="5"/>
      <c r="G10" s="5"/>
      <c r="H10" s="5"/>
      <c r="I10" s="5"/>
      <c r="J10" s="4" t="s">
        <v>20</v>
      </c>
      <c r="K10" s="4"/>
      <c r="L10" s="4"/>
      <c r="M10" s="4"/>
      <c r="N10" s="4" t="s">
        <v>20</v>
      </c>
    </row>
    <row r="1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35" customHeight="1" spans="1:14">
      <c r="A13" s="4"/>
      <c r="B13" s="15" t="s">
        <v>27</v>
      </c>
      <c r="C13" s="16"/>
      <c r="D13" s="16"/>
      <c r="E13" s="16"/>
      <c r="F13" s="16"/>
      <c r="G13" s="17"/>
      <c r="H13" s="5" t="s">
        <v>28</v>
      </c>
      <c r="I13" s="5"/>
      <c r="J13" s="5"/>
      <c r="K13" s="5"/>
      <c r="L13" s="5"/>
      <c r="M13" s="5"/>
      <c r="N13" s="5"/>
    </row>
    <row r="14" ht="17" customHeight="1" spans="1:14">
      <c r="A14" s="4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15</v>
      </c>
      <c r="J14" s="4"/>
      <c r="K14" s="4" t="s">
        <v>17</v>
      </c>
      <c r="L14" s="4"/>
      <c r="M14" s="4" t="s">
        <v>35</v>
      </c>
      <c r="N14" s="4"/>
    </row>
    <row r="15" ht="17" customHeight="1" spans="1:14">
      <c r="A15" s="4"/>
      <c r="B15" s="4"/>
      <c r="C15" s="4"/>
      <c r="D15" s="18"/>
      <c r="E15" s="18"/>
      <c r="F15" s="18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17" customHeight="1" spans="1:14">
      <c r="A16" s="4"/>
      <c r="B16" s="18" t="s">
        <v>38</v>
      </c>
      <c r="C16" s="4" t="s">
        <v>39</v>
      </c>
      <c r="D16" s="19" t="s">
        <v>40</v>
      </c>
      <c r="E16" s="20"/>
      <c r="F16" s="21"/>
      <c r="G16" s="22" t="s">
        <v>41</v>
      </c>
      <c r="H16" s="23">
        <v>45</v>
      </c>
      <c r="I16" s="4">
        <v>10</v>
      </c>
      <c r="J16" s="4"/>
      <c r="K16" s="4">
        <v>10</v>
      </c>
      <c r="L16" s="4"/>
      <c r="M16" s="4"/>
      <c r="N16" s="4"/>
    </row>
    <row r="17" ht="17" customHeight="1" spans="1:14">
      <c r="A17" s="4"/>
      <c r="B17" s="24"/>
      <c r="C17" s="4"/>
      <c r="D17" s="19"/>
      <c r="E17" s="20"/>
      <c r="F17" s="21"/>
      <c r="G17" s="22"/>
      <c r="H17" s="23"/>
      <c r="I17" s="4"/>
      <c r="J17" s="4"/>
      <c r="K17" s="4"/>
      <c r="L17" s="4"/>
      <c r="M17" s="4"/>
      <c r="N17" s="4"/>
    </row>
    <row r="18" ht="17" customHeight="1" spans="1:14">
      <c r="A18" s="4"/>
      <c r="B18" s="24"/>
      <c r="C18" s="4" t="s">
        <v>42</v>
      </c>
      <c r="D18" s="19" t="s">
        <v>43</v>
      </c>
      <c r="E18" s="20"/>
      <c r="F18" s="21"/>
      <c r="G18" s="22" t="s">
        <v>44</v>
      </c>
      <c r="H18" s="25">
        <v>0.99</v>
      </c>
      <c r="I18" s="4">
        <v>10</v>
      </c>
      <c r="J18" s="4"/>
      <c r="K18" s="4">
        <v>10</v>
      </c>
      <c r="L18" s="4"/>
      <c r="M18" s="4"/>
      <c r="N18" s="4"/>
    </row>
    <row r="19" ht="17" customHeight="1" spans="1:14">
      <c r="A19" s="4"/>
      <c r="B19" s="24"/>
      <c r="C19" s="4"/>
      <c r="D19" s="19" t="s">
        <v>45</v>
      </c>
      <c r="E19" s="20"/>
      <c r="F19" s="21"/>
      <c r="G19" s="22" t="s">
        <v>44</v>
      </c>
      <c r="H19" s="25">
        <v>0.99</v>
      </c>
      <c r="I19" s="4">
        <v>10</v>
      </c>
      <c r="J19" s="4"/>
      <c r="K19" s="4">
        <v>10</v>
      </c>
      <c r="L19" s="4"/>
      <c r="M19" s="4"/>
      <c r="N19" s="4"/>
    </row>
    <row r="20" ht="17" customHeight="1" spans="1:14">
      <c r="A20" s="4"/>
      <c r="B20" s="24"/>
      <c r="C20" s="4" t="s">
        <v>46</v>
      </c>
      <c r="D20" s="19" t="s">
        <v>47</v>
      </c>
      <c r="E20" s="20"/>
      <c r="F20" s="21"/>
      <c r="G20" s="22" t="s">
        <v>44</v>
      </c>
      <c r="H20" s="25">
        <v>0.99</v>
      </c>
      <c r="I20" s="4">
        <v>10</v>
      </c>
      <c r="J20" s="4"/>
      <c r="K20" s="4">
        <v>10</v>
      </c>
      <c r="L20" s="4"/>
      <c r="M20" s="4"/>
      <c r="N20" s="4"/>
    </row>
    <row r="21" ht="17" customHeight="1" spans="1:14">
      <c r="A21" s="4"/>
      <c r="B21" s="26"/>
      <c r="C21" s="4"/>
      <c r="D21" s="19"/>
      <c r="E21" s="20"/>
      <c r="F21" s="21"/>
      <c r="G21" s="22"/>
      <c r="H21" s="23"/>
      <c r="I21" s="4"/>
      <c r="J21" s="4"/>
      <c r="K21" s="4"/>
      <c r="L21" s="4"/>
      <c r="M21" s="4"/>
      <c r="N21" s="4"/>
    </row>
    <row r="22" ht="33" customHeight="1" spans="1:14">
      <c r="A22" s="4"/>
      <c r="B22" s="24" t="s">
        <v>48</v>
      </c>
      <c r="C22" s="4" t="s">
        <v>49</v>
      </c>
      <c r="D22" s="19" t="s">
        <v>50</v>
      </c>
      <c r="E22" s="20"/>
      <c r="F22" s="21"/>
      <c r="G22" s="22" t="s">
        <v>51</v>
      </c>
      <c r="H22" s="27" t="s">
        <v>52</v>
      </c>
      <c r="I22" s="13">
        <v>10</v>
      </c>
      <c r="J22" s="14"/>
      <c r="K22" s="13">
        <v>10</v>
      </c>
      <c r="L22" s="14"/>
      <c r="M22" s="13"/>
      <c r="N22" s="14"/>
    </row>
    <row r="23" ht="17" customHeight="1" spans="1:14">
      <c r="A23" s="4"/>
      <c r="B23" s="26"/>
      <c r="C23" s="4" t="s">
        <v>49</v>
      </c>
      <c r="D23" s="19"/>
      <c r="E23" s="20"/>
      <c r="F23" s="21"/>
      <c r="G23" s="22"/>
      <c r="H23" s="23"/>
      <c r="I23" s="4"/>
      <c r="J23" s="4"/>
      <c r="K23" s="4"/>
      <c r="L23" s="4"/>
      <c r="M23" s="4"/>
      <c r="N23" s="4"/>
    </row>
    <row r="24" ht="17" customHeight="1" spans="1:14">
      <c r="A24" s="4"/>
      <c r="B24" s="4" t="s">
        <v>53</v>
      </c>
      <c r="C24" s="18" t="s">
        <v>54</v>
      </c>
      <c r="D24" s="19"/>
      <c r="E24" s="20"/>
      <c r="F24" s="21"/>
      <c r="G24" s="22"/>
      <c r="H24" s="23"/>
      <c r="I24" s="4"/>
      <c r="J24" s="4"/>
      <c r="K24" s="4"/>
      <c r="L24" s="4"/>
      <c r="M24" s="4"/>
      <c r="N24" s="4"/>
    </row>
    <row r="25" ht="17" customHeight="1" spans="1:14">
      <c r="A25" s="4"/>
      <c r="B25" s="4"/>
      <c r="C25" s="26"/>
      <c r="D25" s="19"/>
      <c r="E25" s="20"/>
      <c r="F25" s="21"/>
      <c r="G25" s="22"/>
      <c r="H25" s="23"/>
      <c r="I25" s="4"/>
      <c r="J25" s="4"/>
      <c r="K25" s="4"/>
      <c r="L25" s="4"/>
      <c r="M25" s="4"/>
      <c r="N25" s="4"/>
    </row>
    <row r="26" ht="17" customHeight="1" spans="1:14">
      <c r="A26" s="4"/>
      <c r="B26" s="4"/>
      <c r="C26" s="18" t="s">
        <v>55</v>
      </c>
      <c r="D26" s="19"/>
      <c r="E26" s="20"/>
      <c r="F26" s="21"/>
      <c r="G26" s="22"/>
      <c r="H26" s="23"/>
      <c r="I26" s="4"/>
      <c r="J26" s="4"/>
      <c r="K26" s="4"/>
      <c r="L26" s="4"/>
      <c r="M26" s="4"/>
      <c r="N26" s="4"/>
    </row>
    <row r="27" ht="17" customHeight="1" spans="1:14">
      <c r="A27" s="4"/>
      <c r="B27" s="4"/>
      <c r="C27" s="26"/>
      <c r="D27" s="19"/>
      <c r="E27" s="20"/>
      <c r="F27" s="21"/>
      <c r="G27" s="22"/>
      <c r="H27" s="23"/>
      <c r="I27" s="4"/>
      <c r="J27" s="4"/>
      <c r="K27" s="4"/>
      <c r="L27" s="4"/>
      <c r="M27" s="4"/>
      <c r="N27" s="4"/>
    </row>
    <row r="28" ht="17" customHeight="1" spans="1:14">
      <c r="A28" s="4"/>
      <c r="B28" s="4"/>
      <c r="C28" s="4" t="s">
        <v>56</v>
      </c>
      <c r="D28" s="19"/>
      <c r="E28" s="20"/>
      <c r="F28" s="21"/>
      <c r="G28" s="22"/>
      <c r="H28" s="23"/>
      <c r="I28" s="4"/>
      <c r="J28" s="4"/>
      <c r="K28" s="4"/>
      <c r="L28" s="4"/>
      <c r="M28" s="4"/>
      <c r="N28" s="4"/>
    </row>
    <row r="29" ht="17" customHeight="1" spans="1:14">
      <c r="A29" s="4"/>
      <c r="B29" s="4"/>
      <c r="C29" s="4" t="s">
        <v>57</v>
      </c>
      <c r="D29" s="19" t="s">
        <v>58</v>
      </c>
      <c r="E29" s="20"/>
      <c r="F29" s="21"/>
      <c r="G29" s="22" t="s">
        <v>59</v>
      </c>
      <c r="H29" s="22" t="s">
        <v>59</v>
      </c>
      <c r="I29" s="4">
        <v>15</v>
      </c>
      <c r="J29" s="4"/>
      <c r="K29" s="4">
        <v>15</v>
      </c>
      <c r="L29" s="4"/>
      <c r="M29" s="4"/>
      <c r="N29" s="4"/>
    </row>
    <row r="30" ht="17" customHeight="1" spans="1:14">
      <c r="A30" s="4"/>
      <c r="B30" s="4"/>
      <c r="C30" s="4"/>
      <c r="D30" s="19" t="s">
        <v>60</v>
      </c>
      <c r="E30" s="20"/>
      <c r="F30" s="21"/>
      <c r="G30" s="22" t="s">
        <v>59</v>
      </c>
      <c r="H30" s="22" t="s">
        <v>59</v>
      </c>
      <c r="I30" s="4">
        <v>15</v>
      </c>
      <c r="J30" s="4"/>
      <c r="K30" s="4">
        <v>15</v>
      </c>
      <c r="L30" s="4"/>
      <c r="M30" s="4"/>
      <c r="N30" s="4"/>
    </row>
    <row r="31" ht="17" customHeight="1" spans="1:14">
      <c r="A31" s="4"/>
      <c r="B31" s="4" t="s">
        <v>61</v>
      </c>
      <c r="C31" s="4" t="s">
        <v>62</v>
      </c>
      <c r="D31" s="19" t="s">
        <v>63</v>
      </c>
      <c r="E31" s="20"/>
      <c r="F31" s="21"/>
      <c r="G31" s="22" t="s">
        <v>44</v>
      </c>
      <c r="H31" s="25">
        <v>0.99</v>
      </c>
      <c r="I31" s="4">
        <v>5</v>
      </c>
      <c r="J31" s="4"/>
      <c r="K31" s="4">
        <v>5</v>
      </c>
      <c r="L31" s="4"/>
      <c r="M31" s="4"/>
      <c r="N31" s="4"/>
    </row>
    <row r="32" ht="17" customHeight="1" spans="1:14">
      <c r="A32" s="4"/>
      <c r="B32" s="4"/>
      <c r="C32" s="4"/>
      <c r="D32" s="19" t="s">
        <v>64</v>
      </c>
      <c r="E32" s="20"/>
      <c r="F32" s="21"/>
      <c r="G32" s="22" t="s">
        <v>44</v>
      </c>
      <c r="H32" s="25">
        <v>0.99</v>
      </c>
      <c r="I32" s="4">
        <v>5</v>
      </c>
      <c r="J32" s="4"/>
      <c r="K32" s="4">
        <v>5</v>
      </c>
      <c r="L32" s="4"/>
      <c r="M32" s="4"/>
      <c r="N32" s="4"/>
    </row>
    <row r="33" ht="17" customHeight="1" spans="1:14">
      <c r="A33" s="28" t="s">
        <v>65</v>
      </c>
      <c r="B33" s="28"/>
      <c r="C33" s="28"/>
      <c r="D33" s="28"/>
      <c r="E33" s="28"/>
      <c r="F33" s="28"/>
      <c r="G33" s="28"/>
      <c r="H33" s="28"/>
      <c r="I33" s="28">
        <v>100</v>
      </c>
      <c r="J33" s="28"/>
      <c r="K33" s="28">
        <f>SUM(K16:L32)+N7</f>
        <v>99.4</v>
      </c>
      <c r="L33" s="28"/>
      <c r="M33" s="30"/>
      <c r="N33" s="30"/>
    </row>
    <row r="34" ht="17" customHeight="1"/>
    <row r="35" ht="17" customHeight="1"/>
    <row r="36" ht="17" customHeight="1"/>
  </sheetData>
  <mergeCells count="13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11805555555556" footer="0.511805555555556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cq45个村财务专管员工作补助及退休专管员离职补贴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lx-jgz-001</dc:creator>
  <cp:lastModifiedBy>小欢欢</cp:lastModifiedBy>
  <dcterms:created xsi:type="dcterms:W3CDTF">2025-01-15T06:46:00Z</dcterms:created>
  <dcterms:modified xsi:type="dcterms:W3CDTF">2025-02-17T10:56:05Z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A546E2059DE54C84B2D35CDD7439BDFF_12</vt:lpwstr>
  </property>
</Properties>
</file>