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7.消防站保安服务费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<sst xmlns="http://schemas.openxmlformats.org/spreadsheetml/2006/main" count="82" uniqueCount="75">
  <si>
    <t>项目支出绩效自评表</t>
  </si>
  <si>
    <t>（   2024年度）</t>
  </si>
  <si>
    <t>项目名称</t>
  </si>
  <si>
    <t>cq消防站保安服务费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</si>
  <si>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</si>
  <si>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</si>
  <si>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</si>
  <si>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</si>
  <si>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</si>
  <si>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</si>
  <si>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</si>
  <si>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</si>
  <si>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</si>
  <si>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</si>
  <si>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</si>
  <si>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</si>
  <si>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</si>
  <si>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</si>
  <si>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</si>
  <si>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</si>
  <si>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</si>
  <si>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</si>
  <si>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</si>
  <si>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</si>
  <si>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</si>
  <si>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</si>
  <si>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</si>
  <si>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通过雇佣消防站保安。开展出警灭火、日常巡查、洒水湿化等工作，保障辖区内人民群众的生命安全，防范火灾事故的发生，达到辅助降尘的作用。</t>
  </si>
  <si>
    <t>消防站保安能够保证每天出车进行洒水，巡查防止火灾事故的发生。降低了镇域内人民群众的财产损失。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</si>
  <si>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</si>
  <si>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</si>
  <si>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</si>
  <si>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</si>
  <si>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</si>
  <si>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</si>
  <si>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</si>
  <si>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</si>
  <si>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</si>
  <si>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</si>
  <si>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</si>
  <si>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全年洒水次数</t>
  </si>
  <si>
    <r>
      <rPr>
        <sz val="10"/>
        <color rgb="FF000000"/>
        <rFont val="Arial"/>
        <charset val="0"/>
      </rPr>
      <t>≥1580</t>
    </r>
    <r>
      <rPr>
        <sz val="10"/>
        <color rgb="FF000000"/>
        <rFont val="宋体"/>
        <charset val="0"/>
      </rPr>
      <t>次</t>
    </r>
  </si>
  <si>
    <t>1600次</t>
  </si>
  <si>
    <t>全年巡查次数</t>
  </si>
  <si>
    <r>
      <rPr>
        <sz val="10"/>
        <color rgb="FF000000"/>
        <rFont val="Arial"/>
        <charset val="0"/>
      </rPr>
      <t>≥9060</t>
    </r>
    <r>
      <rPr>
        <sz val="10"/>
        <color indexed="8"/>
        <rFont val="宋体"/>
        <charset val="134"/>
      </rPr>
      <t>次</t>
    </r>
  </si>
  <si>
    <t>10000次</t>
  </si>
  <si>
    <t>质量指标</t>
  </si>
  <si>
    <t>日常巡查覆盖率</t>
  </si>
  <si>
    <t>湿化面积率覆盖率</t>
  </si>
  <si>
    <t>时效指标</t>
  </si>
  <si>
    <t>出警灭火及时率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</si>
  <si>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</si>
  <si>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</si>
  <si>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</si>
  <si>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≤245.1554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</si>
  <si>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245.1554</t>
    </r>
    <r>
      <rPr>
        <sz val="9"/>
        <rFont val="宋体"/>
        <charset val="134"/>
      </rPr>
      <t>万元</t>
    </r>
  </si>
  <si>
    <t>效益指标（30分）</t>
  </si>
  <si>
    <t>经济效益
指标</t>
  </si>
  <si>
    <t>火灾发生下降率</t>
  </si>
  <si>
    <t>较上年下降3%</t>
  </si>
  <si>
    <t>有所降低</t>
  </si>
  <si>
    <t>社会效益
指标</t>
  </si>
  <si>
    <t>保证辖区内安全</t>
  </si>
  <si>
    <t>效果显著</t>
  </si>
  <si>
    <t>生态效益
指标</t>
  </si>
  <si>
    <t>可持续影响指标</t>
  </si>
  <si>
    <t>保障镇域内消防安全形势稳定</t>
  </si>
  <si>
    <t>稳定</t>
  </si>
  <si>
    <t>满意度指标（10分）</t>
  </si>
  <si>
    <t>服务对象满意度指标</t>
  </si>
  <si>
    <t>人民群众满意度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</si>
  <si>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</si>
  <si>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主管部门的满意度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</si>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</sst>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Arial"/>
      <charset val="0"/>
    </font>
    <font>
      <sz val="10"/>
      <color rgb="FF000000"/>
      <name val="宋体"/>
      <charset val="0"/>
    </font>
    <font>
      <sz val="10"/>
      <color rgb="FF000000"/>
      <name val="宋体"/>
      <charset val="134"/>
    </font>
    <font>
      <sz val="9"/>
      <name val="Arial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0" fillId="0" borderId="0"/>
  </cellStyleXfs>
  <cellXfs count="4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A35" sqref="$A35:$XFD35"/>
    </sheetView>
  </sheetViews>
  <sheetFormatPr defaultColWidth="9" defaultRowHeight="13.5"/>
  <cols>
    <col min="1" max="5" width="9" style="1"/>
    <col min="6" max="6" width="3.375" style="1" customWidth="1"/>
    <col min="7" max="7" width="12.7583333333333" style="1" customWidth="1"/>
    <col min="8" max="8" width="11.625" style="1" customWidth="1"/>
    <col min="9" max="9" width="9" style="1"/>
    <col min="10" max="10" width="6.5" style="1" customWidth="1"/>
    <col min="11" max="11" width="9" style="1"/>
    <col min="12" max="12" width="5.75833333333333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v>98.67816</v>
      </c>
      <c r="F7" s="4">
        <v>245.1254</v>
      </c>
      <c r="G7" s="4"/>
      <c r="H7" s="4">
        <v>245.1454</v>
      </c>
      <c r="I7" s="4"/>
      <c r="J7" s="4">
        <v>10</v>
      </c>
      <c r="K7" s="4"/>
      <c r="L7" s="38">
        <f>H7/F7</f>
        <v>1.00008159089185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98.67816</v>
      </c>
      <c r="F8" s="4">
        <v>245.1254</v>
      </c>
      <c r="G8" s="4"/>
      <c r="H8" s="4">
        <v>245.1454</v>
      </c>
      <c r="I8" s="4"/>
      <c r="J8" s="4">
        <v>10</v>
      </c>
      <c r="K8" s="4"/>
      <c r="L8" s="38">
        <f>H8/F8</f>
        <v>1.00008159089185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20" t="s">
        <v>42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21"/>
      <c r="C17" s="4"/>
      <c r="D17" s="18" t="s">
        <v>43</v>
      </c>
      <c r="E17" s="18"/>
      <c r="F17" s="18"/>
      <c r="G17" s="19" t="s">
        <v>44</v>
      </c>
      <c r="H17" s="20" t="s">
        <v>45</v>
      </c>
      <c r="I17" s="4">
        <v>10</v>
      </c>
      <c r="J17" s="4"/>
      <c r="K17" s="4">
        <v>10</v>
      </c>
      <c r="L17" s="4"/>
      <c r="M17" s="4"/>
      <c r="N17" s="4"/>
    </row>
    <row r="18" s="1" customFormat="1" ht="17" customHeight="1" spans="1:14">
      <c r="A18" s="4"/>
      <c r="B18" s="21"/>
      <c r="C18" s="4" t="s">
        <v>46</v>
      </c>
      <c r="D18" s="18" t="s">
        <v>47</v>
      </c>
      <c r="E18" s="18"/>
      <c r="F18" s="18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1"/>
      <c r="C19" s="4"/>
      <c r="D19" s="18" t="s">
        <v>48</v>
      </c>
      <c r="E19" s="18"/>
      <c r="F19" s="18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17" customHeight="1" spans="1:14">
      <c r="A20" s="4"/>
      <c r="B20" s="21"/>
      <c r="C20" s="4" t="s">
        <v>49</v>
      </c>
      <c r="D20" s="18" t="s">
        <v>50</v>
      </c>
      <c r="E20" s="18"/>
      <c r="F20" s="18"/>
      <c r="G20" s="22">
        <v>1</v>
      </c>
      <c r="H20" s="22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ht="17" customHeight="1" spans="1:14">
      <c r="A21" s="4"/>
      <c r="B21" s="23"/>
      <c r="C21" s="4"/>
      <c r="D21" s="18"/>
      <c r="E21" s="18"/>
      <c r="F21" s="18"/>
      <c r="G21" s="18"/>
      <c r="H21" s="24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1" t="s">
        <v>51</v>
      </c>
      <c r="C22" s="4" t="s">
        <v>52</v>
      </c>
      <c r="D22" s="25" t="s">
        <v>53</v>
      </c>
      <c r="E22" s="26"/>
      <c r="F22" s="27"/>
      <c r="G22" s="28" t="s">
        <v>54</v>
      </c>
      <c r="H22" s="29" t="s">
        <v>55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3"/>
      <c r="C23" s="4"/>
      <c r="D23" s="25"/>
      <c r="E23" s="26"/>
      <c r="F23" s="27"/>
      <c r="G23" s="30"/>
      <c r="H23" s="31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56</v>
      </c>
      <c r="C24" s="17" t="s">
        <v>57</v>
      </c>
      <c r="D24" s="32" t="s">
        <v>58</v>
      </c>
      <c r="E24" s="32"/>
      <c r="F24" s="32"/>
      <c r="G24" s="33" t="s">
        <v>59</v>
      </c>
      <c r="H24" s="33" t="s">
        <v>60</v>
      </c>
      <c r="I24" s="4">
        <v>10</v>
      </c>
      <c r="J24" s="4"/>
      <c r="K24" s="4">
        <v>10</v>
      </c>
      <c r="L24" s="4"/>
      <c r="M24" s="4"/>
      <c r="N24" s="4"/>
    </row>
    <row r="25" s="1" customFormat="1" ht="17" customHeight="1" spans="1:14">
      <c r="A25" s="4"/>
      <c r="B25" s="4"/>
      <c r="C25" s="23"/>
      <c r="D25" s="32"/>
      <c r="E25" s="32"/>
      <c r="F25" s="32"/>
      <c r="G25" s="30"/>
      <c r="H25" s="31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61</v>
      </c>
      <c r="D26" s="18" t="s">
        <v>62</v>
      </c>
      <c r="E26" s="18"/>
      <c r="F26" s="18"/>
      <c r="G26" s="18" t="s">
        <v>63</v>
      </c>
      <c r="H26" s="24" t="s">
        <v>63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23"/>
      <c r="D27" s="18"/>
      <c r="E27" s="18"/>
      <c r="F27" s="18"/>
      <c r="G27" s="18"/>
      <c r="H27" s="24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64</v>
      </c>
      <c r="D28" s="18"/>
      <c r="E28" s="18"/>
      <c r="F28" s="18"/>
      <c r="G28" s="18"/>
      <c r="H28" s="24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65</v>
      </c>
      <c r="D29" s="18" t="s">
        <v>66</v>
      </c>
      <c r="E29" s="18"/>
      <c r="F29" s="18"/>
      <c r="G29" s="18" t="s">
        <v>67</v>
      </c>
      <c r="H29" s="24" t="s">
        <v>67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8"/>
      <c r="E30" s="18"/>
      <c r="F30" s="18"/>
      <c r="G30" s="18"/>
      <c r="H30" s="24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68</v>
      </c>
      <c r="C31" s="4" t="s">
        <v>69</v>
      </c>
      <c r="D31" s="18" t="s">
        <v>70</v>
      </c>
      <c r="E31" s="18"/>
      <c r="F31" s="18"/>
      <c r="G31" s="34" t="s">
        <v>71</v>
      </c>
      <c r="H31" s="35">
        <v>0.95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4"/>
      <c r="B32" s="4"/>
      <c r="C32" s="4"/>
      <c r="D32" s="18" t="s">
        <v>72</v>
      </c>
      <c r="E32" s="18"/>
      <c r="F32" s="18"/>
      <c r="G32" s="34" t="s">
        <v>73</v>
      </c>
      <c r="H32" s="36">
        <v>0.95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37" t="s">
        <v>74</v>
      </c>
      <c r="B33" s="37"/>
      <c r="C33" s="37"/>
      <c r="D33" s="37"/>
      <c r="E33" s="37"/>
      <c r="F33" s="37"/>
      <c r="G33" s="37"/>
      <c r="H33" s="37"/>
      <c r="I33" s="37">
        <v>100</v>
      </c>
      <c r="J33" s="37"/>
      <c r="K33" s="37">
        <f>SUM(K16:L32)+N7</f>
        <v>100</v>
      </c>
      <c r="L33" s="37"/>
      <c r="M33" s="39"/>
      <c r="N33" s="39"/>
    </row>
    <row r="34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7.消防站保安服务费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2025-06-17T06:32:07Z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