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<sst xmlns="http://schemas.openxmlformats.org/spreadsheetml/2006/main" count="107" uniqueCount="84">
  <si>
    <t>项目支出绩效自评表</t>
  </si>
  <si>
    <t>（   2024年度）</t>
  </si>
  <si>
    <t>项目名称</t>
  </si>
  <si>
    <t>cq退役军人-八一建军节开展走访慰问工作</t>
  </si>
  <si>
    <t>主管部门</t>
  </si>
  <si>
    <t>礼贤镇人民政府</t>
  </si>
  <si>
    <t>实施单位</t>
  </si>
  <si>
    <t>便民服务中心-社保</t>
  </si>
  <si>
    <t>项目负责人</t>
  </si>
  <si>
    <t>张国君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</si>
  <si>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</si>
  <si>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</si>
  <si>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</si>
  <si>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</si>
  <si>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</si>
  <si>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</si>
  <si>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</si>
  <si>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</si>
  <si>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</si>
  <si>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</si>
  <si>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</si>
  <si>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</si>
  <si>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</si>
  <si>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</si>
  <si>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</si>
  <si>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</si>
  <si>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</si>
  <si>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通过八一期间慰问优抚对象、现役军人家属、机关在编退役军人，充分体现党和政府对退役军人的关心和爱护，扎实做好拥军优属工作，提升退役军人荣誉感。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</si>
  <si>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</si>
  <si>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</si>
  <si>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</si>
  <si>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</si>
  <si>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</si>
  <si>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</si>
  <si>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</si>
  <si>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</si>
  <si>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</si>
  <si>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</si>
  <si>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</si>
  <si>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优抚对象人数</t>
  </si>
  <si>
    <t>104人</t>
  </si>
  <si>
    <t>现役义务兵人数</t>
  </si>
  <si>
    <t>11人</t>
  </si>
  <si>
    <t>后期赴朝老兵</t>
  </si>
  <si>
    <t>6人</t>
  </si>
  <si>
    <t>机关在编退役军人</t>
  </si>
  <si>
    <t>26人</t>
  </si>
  <si>
    <t>质量指标</t>
  </si>
  <si>
    <t>慰问覆盖率</t>
  </si>
  <si>
    <t>慰问金发放率</t>
  </si>
  <si>
    <t>慰问合规率</t>
  </si>
  <si>
    <t>慰问发放程序合规率</t>
  </si>
  <si>
    <t>时效指标</t>
  </si>
  <si>
    <t>慰问完成时间</t>
  </si>
  <si>
    <t>8月31日前</t>
  </si>
  <si>
    <t>慰问金、慰问品发放率及时率</t>
  </si>
  <si>
    <t>成本指标（10分）</t>
  </si>
  <si>
    <t>经济成本指标</t>
  </si>
  <si>
    <t>优抚人员慰问金标准</t>
  </si>
  <si>
    <t>600元/人</t>
  </si>
  <si>
    <t>优抚人员慰问品标准</t>
  </si>
  <si>
    <t>500元/人</t>
  </si>
  <si>
    <t>现已义务兵家属慰问品标准</t>
  </si>
  <si>
    <t>后期赴朝老兵慰问金标准</t>
  </si>
  <si>
    <t>机关在编退役军人慰问品标准</t>
  </si>
  <si>
    <t>项目预算控制数</t>
  </si>
  <si>
    <r>
      <rPr>
        <sz val="10"/>
        <rFont val="SimSun"/>
        <charset val="134"/>
      </rPr>
      <t>≤14.6972</t>
    </r>
    <r>
      <rPr>
        <sz val="10"/>
        <rFont val="宋体"/>
        <charset val="134"/>
      </rPr>
      <t>万元</t>
    </r>
  </si>
  <si>
    <r>
      <rPr>
        <sz val="10"/>
        <rFont val="SimSun"/>
        <charset val="134"/>
      </rPr>
      <t>14.6972</t>
    </r>
    <r>
      <rPr>
        <sz val="10"/>
        <rFont val="宋体"/>
        <charset val="134"/>
      </rPr>
      <t>万元</t>
    </r>
  </si>
  <si>
    <t>预算与实际符合条件有偏差。</t>
  </si>
  <si>
    <t>效益指标（30分）</t>
  </si>
  <si>
    <t>经济效益
指标</t>
  </si>
  <si>
    <t>社会效益
指标</t>
  </si>
  <si>
    <t>慰问活动正常开展率</t>
  </si>
  <si>
    <t>拥军优抚工作有序进行</t>
  </si>
  <si>
    <t>显著提升</t>
  </si>
  <si>
    <t>生态效益
指标</t>
  </si>
  <si>
    <t>可持续影响指标</t>
  </si>
  <si>
    <t>体现党和人民政府的关心关爱</t>
  </si>
  <si>
    <t>充分体现</t>
  </si>
  <si>
    <t>满意度指标（10分）</t>
  </si>
  <si>
    <t>服务对象满意度指标</t>
  </si>
  <si>
    <t>慰问对象满意度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</si>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</sst>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9" fillId="0" borderId="0"/>
  </cellStyleXfs>
  <cellXfs count="31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5"/>
  <sheetViews>
    <sheetView tabSelected="1" topLeftCell="A37" workbookViewId="0">
      <selection activeCell="A42" sqref="$A42:$XFD45"/>
    </sheetView>
  </sheetViews>
  <sheetFormatPr defaultColWidth="9" defaultRowHeight="13.5"/>
  <cols>
    <col min="1" max="5" width="9" style="1"/>
    <col min="6" max="6" width="4.75833333333333" style="1" customWidth="1"/>
    <col min="7" max="9" width="9" style="1"/>
    <col min="10" max="10" width="6.5" style="1" customWidth="1"/>
    <col min="11" max="11" width="9" style="1"/>
    <col min="12" max="12" width="5.75833333333333" style="1" customWidth="1"/>
    <col min="13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s="1" customFormat="1" spans="1:14">
      <c r="A5" s="4" t="s">
        <v>8</v>
      </c>
      <c r="B5" s="4"/>
      <c r="C5" s="5" t="s">
        <v>9</v>
      </c>
      <c r="D5" s="5"/>
      <c r="E5" s="5"/>
      <c r="F5" s="5"/>
      <c r="G5" s="5"/>
      <c r="H5" s="4" t="s">
        <v>10</v>
      </c>
      <c r="I5" s="4"/>
      <c r="J5" s="4">
        <v>13910196032</v>
      </c>
      <c r="K5" s="4"/>
      <c r="L5" s="4"/>
      <c r="M5" s="4"/>
      <c r="N5" s="4"/>
    </row>
    <row r="6" s="1" customFormat="1" spans="1:14">
      <c r="A6" s="6" t="s">
        <v>11</v>
      </c>
      <c r="B6" s="7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8"/>
      <c r="B7" s="9"/>
      <c r="C7" s="10" t="s">
        <v>18</v>
      </c>
      <c r="D7" s="10"/>
      <c r="E7" s="4">
        <f>SUM(E8:E11)</f>
        <v>13.59</v>
      </c>
      <c r="F7" s="4">
        <f>SUM(F8:G11)</f>
        <v>14.6972</v>
      </c>
      <c r="G7" s="4"/>
      <c r="H7" s="4">
        <f>SUM(H8:I11)</f>
        <v>14.6972</v>
      </c>
      <c r="I7" s="4"/>
      <c r="J7" s="4">
        <v>10</v>
      </c>
      <c r="K7" s="4"/>
      <c r="L7" s="29">
        <f>H7/F7</f>
        <v>1</v>
      </c>
      <c r="M7" s="4"/>
      <c r="N7" s="4">
        <v>9</v>
      </c>
    </row>
    <row r="8" s="1" customFormat="1" spans="1:14">
      <c r="A8" s="8"/>
      <c r="B8" s="9"/>
      <c r="C8" s="4" t="s">
        <v>19</v>
      </c>
      <c r="D8" s="4"/>
      <c r="E8" s="5">
        <v>13.59</v>
      </c>
      <c r="F8" s="4">
        <v>14.6972</v>
      </c>
      <c r="G8" s="4"/>
      <c r="H8" s="4">
        <v>14.6972</v>
      </c>
      <c r="I8" s="4"/>
      <c r="J8" s="4" t="s">
        <v>20</v>
      </c>
      <c r="K8" s="4"/>
      <c r="L8" s="29">
        <f>H8/F8</f>
        <v>1</v>
      </c>
      <c r="M8" s="4"/>
      <c r="N8" s="4" t="s">
        <v>20</v>
      </c>
    </row>
    <row r="9" s="1" customFormat="1" spans="1:14">
      <c r="A9" s="8"/>
      <c r="B9" s="9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8"/>
      <c r="B10" s="9"/>
      <c r="C10" s="4" t="s">
        <v>22</v>
      </c>
      <c r="D10" s="4"/>
      <c r="E10" s="4"/>
      <c r="F10" s="5"/>
      <c r="G10" s="5"/>
      <c r="H10" s="5"/>
      <c r="I10" s="5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5" customHeight="1" spans="1:14">
      <c r="A13" s="4"/>
      <c r="B13" s="5" t="s">
        <v>27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s="1" customFormat="1" ht="17" customHeigh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ht="17" customHeight="1" spans="1:14">
      <c r="A15" s="4"/>
      <c r="B15" s="4"/>
      <c r="C15" s="4"/>
      <c r="D15" s="15"/>
      <c r="E15" s="15"/>
      <c r="F15" s="15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ht="17" customHeight="1" spans="1:14">
      <c r="A16" s="4"/>
      <c r="B16" s="15" t="s">
        <v>37</v>
      </c>
      <c r="C16" s="15" t="s">
        <v>38</v>
      </c>
      <c r="D16" s="16" t="s">
        <v>39</v>
      </c>
      <c r="E16" s="16"/>
      <c r="F16" s="16"/>
      <c r="G16" s="17" t="s">
        <v>40</v>
      </c>
      <c r="H16" s="17" t="s">
        <v>40</v>
      </c>
      <c r="I16" s="4">
        <v>4</v>
      </c>
      <c r="J16" s="4"/>
      <c r="K16" s="4">
        <v>4</v>
      </c>
      <c r="L16" s="4"/>
      <c r="M16" s="4"/>
      <c r="N16" s="4"/>
    </row>
    <row r="17" s="1" customFormat="1" ht="17" customHeight="1" spans="1:14">
      <c r="A17" s="4"/>
      <c r="B17" s="18"/>
      <c r="C17" s="18"/>
      <c r="D17" s="16" t="s">
        <v>41</v>
      </c>
      <c r="E17" s="16"/>
      <c r="F17" s="16"/>
      <c r="G17" s="17" t="s">
        <v>42</v>
      </c>
      <c r="H17" s="17" t="s">
        <v>42</v>
      </c>
      <c r="I17" s="4">
        <v>4</v>
      </c>
      <c r="J17" s="4"/>
      <c r="K17" s="4">
        <v>4</v>
      </c>
      <c r="L17" s="4"/>
      <c r="M17" s="4"/>
      <c r="N17" s="4"/>
    </row>
    <row r="18" s="1" customFormat="1" ht="17" customHeight="1" spans="1:14">
      <c r="A18" s="4"/>
      <c r="B18" s="18"/>
      <c r="C18" s="18"/>
      <c r="D18" s="16" t="s">
        <v>43</v>
      </c>
      <c r="E18" s="16"/>
      <c r="F18" s="16"/>
      <c r="G18" s="17" t="s">
        <v>44</v>
      </c>
      <c r="H18" s="17" t="s">
        <v>44</v>
      </c>
      <c r="I18" s="4">
        <v>4</v>
      </c>
      <c r="J18" s="4"/>
      <c r="K18" s="4">
        <v>4</v>
      </c>
      <c r="L18" s="4"/>
      <c r="M18" s="4"/>
      <c r="N18" s="4"/>
    </row>
    <row r="19" s="1" customFormat="1" ht="17" customHeight="1" spans="1:14">
      <c r="A19" s="4"/>
      <c r="B19" s="18"/>
      <c r="C19" s="18"/>
      <c r="D19" s="16" t="s">
        <v>45</v>
      </c>
      <c r="E19" s="16"/>
      <c r="F19" s="16"/>
      <c r="G19" s="17" t="s">
        <v>46</v>
      </c>
      <c r="H19" s="17" t="s">
        <v>46</v>
      </c>
      <c r="I19" s="4">
        <v>4</v>
      </c>
      <c r="J19" s="4"/>
      <c r="K19" s="4">
        <v>4</v>
      </c>
      <c r="L19" s="4"/>
      <c r="M19" s="4"/>
      <c r="N19" s="4"/>
    </row>
    <row r="20" s="1" customFormat="1" ht="17" customHeight="1" spans="1:14">
      <c r="A20" s="4"/>
      <c r="B20" s="18"/>
      <c r="C20" s="4" t="s">
        <v>47</v>
      </c>
      <c r="D20" s="16" t="s">
        <v>48</v>
      </c>
      <c r="E20" s="16"/>
      <c r="F20" s="16"/>
      <c r="G20" s="19">
        <v>1</v>
      </c>
      <c r="H20" s="19">
        <v>1</v>
      </c>
      <c r="I20" s="4">
        <v>4</v>
      </c>
      <c r="J20" s="4"/>
      <c r="K20" s="4">
        <v>4</v>
      </c>
      <c r="L20" s="4"/>
      <c r="M20" s="4"/>
      <c r="N20" s="4"/>
    </row>
    <row r="21" s="1" customFormat="1" ht="17" customHeight="1" spans="1:14">
      <c r="A21" s="4"/>
      <c r="B21" s="18"/>
      <c r="C21" s="4"/>
      <c r="D21" s="16" t="s">
        <v>49</v>
      </c>
      <c r="E21" s="16"/>
      <c r="F21" s="16"/>
      <c r="G21" s="19">
        <v>1</v>
      </c>
      <c r="H21" s="19">
        <v>1</v>
      </c>
      <c r="I21" s="4">
        <v>4</v>
      </c>
      <c r="J21" s="4"/>
      <c r="K21" s="4">
        <v>4</v>
      </c>
      <c r="L21" s="4"/>
      <c r="M21" s="4"/>
      <c r="N21" s="4"/>
    </row>
    <row r="22" s="1" customFormat="1" ht="17" customHeight="1" spans="1:14">
      <c r="A22" s="4"/>
      <c r="B22" s="18"/>
      <c r="C22" s="4"/>
      <c r="D22" s="16" t="s">
        <v>50</v>
      </c>
      <c r="E22" s="16"/>
      <c r="F22" s="16"/>
      <c r="G22" s="20">
        <v>1</v>
      </c>
      <c r="H22" s="20">
        <v>1</v>
      </c>
      <c r="I22" s="4">
        <v>4</v>
      </c>
      <c r="J22" s="4"/>
      <c r="K22" s="4">
        <v>4</v>
      </c>
      <c r="L22" s="4"/>
      <c r="M22" s="4"/>
      <c r="N22" s="4"/>
    </row>
    <row r="23" s="1" customFormat="1" ht="17" customHeight="1" spans="1:14">
      <c r="A23" s="4"/>
      <c r="B23" s="18"/>
      <c r="C23" s="4"/>
      <c r="D23" s="16" t="s">
        <v>51</v>
      </c>
      <c r="E23" s="16"/>
      <c r="F23" s="16"/>
      <c r="G23" s="19">
        <v>1</v>
      </c>
      <c r="H23" s="19">
        <v>1</v>
      </c>
      <c r="I23" s="4">
        <v>4</v>
      </c>
      <c r="J23" s="4"/>
      <c r="K23" s="4">
        <v>4</v>
      </c>
      <c r="L23" s="4"/>
      <c r="M23" s="4"/>
      <c r="N23" s="4"/>
    </row>
    <row r="24" s="1" customFormat="1" ht="33" customHeight="1" spans="1:14">
      <c r="A24" s="4"/>
      <c r="B24" s="18"/>
      <c r="C24" s="4" t="s">
        <v>52</v>
      </c>
      <c r="D24" s="16" t="s">
        <v>53</v>
      </c>
      <c r="E24" s="16"/>
      <c r="F24" s="16"/>
      <c r="G24" s="17" t="s">
        <v>54</v>
      </c>
      <c r="H24" s="17" t="s">
        <v>54</v>
      </c>
      <c r="I24" s="4">
        <v>4</v>
      </c>
      <c r="J24" s="4"/>
      <c r="K24" s="4">
        <v>4</v>
      </c>
      <c r="L24" s="4"/>
      <c r="M24" s="4"/>
      <c r="N24" s="4"/>
    </row>
    <row r="25" s="1" customFormat="1" ht="17" customHeight="1" spans="1:14">
      <c r="A25" s="4"/>
      <c r="B25" s="21"/>
      <c r="C25" s="4"/>
      <c r="D25" s="16" t="s">
        <v>55</v>
      </c>
      <c r="E25" s="16"/>
      <c r="F25" s="16"/>
      <c r="G25" s="19">
        <v>1</v>
      </c>
      <c r="H25" s="19">
        <v>1</v>
      </c>
      <c r="I25" s="4">
        <v>4</v>
      </c>
      <c r="J25" s="4"/>
      <c r="K25" s="4">
        <v>4</v>
      </c>
      <c r="L25" s="4"/>
      <c r="M25" s="4"/>
      <c r="N25" s="4"/>
    </row>
    <row r="26" s="1" customFormat="1" ht="23" customHeight="1" spans="1:14">
      <c r="A26" s="4"/>
      <c r="B26" s="18" t="s">
        <v>56</v>
      </c>
      <c r="C26" s="15" t="s">
        <v>57</v>
      </c>
      <c r="D26" s="22" t="s">
        <v>58</v>
      </c>
      <c r="E26" s="23"/>
      <c r="F26" s="24"/>
      <c r="G26" s="17" t="s">
        <v>59</v>
      </c>
      <c r="H26" s="17" t="s">
        <v>59</v>
      </c>
      <c r="I26" s="4">
        <v>1</v>
      </c>
      <c r="J26" s="4"/>
      <c r="K26" s="4">
        <v>1</v>
      </c>
      <c r="L26" s="4"/>
      <c r="M26" s="13"/>
      <c r="N26" s="14"/>
    </row>
    <row r="27" s="1" customFormat="1" ht="17" customHeight="1" spans="1:14">
      <c r="A27" s="4"/>
      <c r="B27" s="18"/>
      <c r="C27" s="18"/>
      <c r="D27" s="22" t="s">
        <v>60</v>
      </c>
      <c r="E27" s="23"/>
      <c r="F27" s="24"/>
      <c r="G27" s="17" t="s">
        <v>61</v>
      </c>
      <c r="H27" s="17" t="s">
        <v>61</v>
      </c>
      <c r="I27" s="4">
        <v>1</v>
      </c>
      <c r="J27" s="4"/>
      <c r="K27" s="4">
        <v>1</v>
      </c>
      <c r="L27" s="4"/>
      <c r="M27" s="4"/>
      <c r="N27" s="4"/>
    </row>
    <row r="28" s="1" customFormat="1" ht="17" customHeight="1" spans="1:14">
      <c r="A28" s="4"/>
      <c r="B28" s="18"/>
      <c r="C28" s="18"/>
      <c r="D28" s="22" t="s">
        <v>62</v>
      </c>
      <c r="E28" s="23"/>
      <c r="F28" s="24"/>
      <c r="G28" s="17" t="s">
        <v>61</v>
      </c>
      <c r="H28" s="17" t="s">
        <v>61</v>
      </c>
      <c r="I28" s="4">
        <v>1</v>
      </c>
      <c r="J28" s="4"/>
      <c r="K28" s="4">
        <v>1</v>
      </c>
      <c r="L28" s="4"/>
      <c r="M28" s="13"/>
      <c r="N28" s="14"/>
    </row>
    <row r="29" s="1" customFormat="1" ht="17" customHeight="1" spans="1:14">
      <c r="A29" s="4"/>
      <c r="B29" s="18"/>
      <c r="C29" s="18"/>
      <c r="D29" s="22" t="s">
        <v>63</v>
      </c>
      <c r="E29" s="23"/>
      <c r="F29" s="24"/>
      <c r="G29" s="17" t="s">
        <v>61</v>
      </c>
      <c r="H29" s="17" t="s">
        <v>61</v>
      </c>
      <c r="I29" s="4">
        <v>1</v>
      </c>
      <c r="J29" s="4"/>
      <c r="K29" s="4">
        <v>1</v>
      </c>
      <c r="L29" s="4"/>
      <c r="M29" s="4"/>
      <c r="N29" s="4"/>
    </row>
    <row r="30" s="1" customFormat="1" ht="17" customHeight="1" spans="1:14">
      <c r="A30" s="4"/>
      <c r="B30" s="18"/>
      <c r="C30" s="18"/>
      <c r="D30" s="22" t="s">
        <v>64</v>
      </c>
      <c r="E30" s="23"/>
      <c r="F30" s="24"/>
      <c r="G30" s="17" t="s">
        <v>61</v>
      </c>
      <c r="H30" s="17" t="s">
        <v>61</v>
      </c>
      <c r="I30" s="4">
        <v>1</v>
      </c>
      <c r="J30" s="4"/>
      <c r="K30" s="4">
        <v>1</v>
      </c>
      <c r="L30" s="4"/>
      <c r="M30" s="4"/>
      <c r="N30" s="4"/>
    </row>
    <row r="31" s="1" customFormat="1" ht="24" customHeight="1" spans="1:14">
      <c r="A31" s="4"/>
      <c r="B31" s="18"/>
      <c r="C31" s="18"/>
      <c r="D31" s="22" t="s">
        <v>65</v>
      </c>
      <c r="E31" s="23"/>
      <c r="F31" s="24"/>
      <c r="G31" s="25" t="s">
        <v>66</v>
      </c>
      <c r="H31" s="25" t="s">
        <v>67</v>
      </c>
      <c r="I31" s="4">
        <v>5</v>
      </c>
      <c r="J31" s="4"/>
      <c r="K31" s="4">
        <v>5</v>
      </c>
      <c r="L31" s="4"/>
      <c r="M31" s="4" t="s">
        <v>68</v>
      </c>
      <c r="N31" s="4"/>
    </row>
    <row r="32" s="1" customFormat="1" ht="17" customHeight="1" spans="1:14">
      <c r="A32" s="4"/>
      <c r="B32" s="4" t="s">
        <v>69</v>
      </c>
      <c r="C32" s="15" t="s">
        <v>70</v>
      </c>
      <c r="D32" s="26"/>
      <c r="E32" s="26"/>
      <c r="F32" s="26"/>
      <c r="G32" s="17"/>
      <c r="H32" s="17"/>
      <c r="I32" s="4"/>
      <c r="J32" s="4"/>
      <c r="K32" s="4"/>
      <c r="L32" s="4"/>
      <c r="M32" s="4"/>
      <c r="N32" s="4"/>
    </row>
    <row r="33" s="1" customFormat="1" ht="17" customHeight="1" spans="1:14">
      <c r="A33" s="4"/>
      <c r="B33" s="4"/>
      <c r="C33" s="21"/>
      <c r="D33" s="26"/>
      <c r="E33" s="26"/>
      <c r="F33" s="26"/>
      <c r="G33" s="17"/>
      <c r="H33" s="17"/>
      <c r="I33" s="4"/>
      <c r="J33" s="4"/>
      <c r="K33" s="4"/>
      <c r="L33" s="4"/>
      <c r="M33" s="4"/>
      <c r="N33" s="4"/>
    </row>
    <row r="34" s="1" customFormat="1" ht="17" customHeight="1" spans="1:14">
      <c r="A34" s="4"/>
      <c r="B34" s="4"/>
      <c r="C34" s="15" t="s">
        <v>71</v>
      </c>
      <c r="D34" s="16" t="s">
        <v>72</v>
      </c>
      <c r="E34" s="16"/>
      <c r="F34" s="16"/>
      <c r="G34" s="20">
        <v>1</v>
      </c>
      <c r="H34" s="20">
        <v>1</v>
      </c>
      <c r="I34" s="4">
        <v>10</v>
      </c>
      <c r="J34" s="4"/>
      <c r="K34" s="4">
        <v>10</v>
      </c>
      <c r="L34" s="4"/>
      <c r="M34" s="4"/>
      <c r="N34" s="4"/>
    </row>
    <row r="35" s="1" customFormat="1" ht="17" customHeight="1" spans="1:14">
      <c r="A35" s="4"/>
      <c r="B35" s="4"/>
      <c r="C35" s="21"/>
      <c r="D35" s="16" t="s">
        <v>73</v>
      </c>
      <c r="E35" s="16"/>
      <c r="F35" s="16"/>
      <c r="G35" s="27" t="s">
        <v>74</v>
      </c>
      <c r="H35" s="27" t="s">
        <v>74</v>
      </c>
      <c r="I35" s="4">
        <v>10</v>
      </c>
      <c r="J35" s="4"/>
      <c r="K35" s="4">
        <v>10</v>
      </c>
      <c r="L35" s="4"/>
      <c r="M35" s="4"/>
      <c r="N35" s="4"/>
    </row>
    <row r="36" s="1" customFormat="1" ht="17" customHeight="1" spans="1:14">
      <c r="A36" s="4"/>
      <c r="B36" s="4"/>
      <c r="C36" s="4" t="s">
        <v>75</v>
      </c>
      <c r="D36" s="16"/>
      <c r="E36" s="16"/>
      <c r="F36" s="16"/>
      <c r="G36" s="16"/>
      <c r="H36" s="16"/>
      <c r="I36" s="4"/>
      <c r="J36" s="4"/>
      <c r="K36" s="4"/>
      <c r="L36" s="4"/>
      <c r="M36" s="4"/>
      <c r="N36" s="4"/>
    </row>
    <row r="37" s="1" customFormat="1" ht="17" customHeight="1" spans="1:14">
      <c r="A37" s="4"/>
      <c r="B37" s="4"/>
      <c r="C37" s="4" t="s">
        <v>76</v>
      </c>
      <c r="D37" s="16" t="s">
        <v>77</v>
      </c>
      <c r="E37" s="16"/>
      <c r="F37" s="16"/>
      <c r="G37" s="27" t="s">
        <v>78</v>
      </c>
      <c r="H37" s="27" t="s">
        <v>78</v>
      </c>
      <c r="I37" s="4">
        <v>10</v>
      </c>
      <c r="J37" s="4"/>
      <c r="K37" s="4">
        <v>10</v>
      </c>
      <c r="L37" s="4"/>
      <c r="M37" s="4"/>
      <c r="N37" s="4"/>
    </row>
    <row r="38" s="1" customFormat="1" ht="17" customHeight="1" spans="1:14">
      <c r="A38" s="4"/>
      <c r="B38" s="4"/>
      <c r="C38" s="4"/>
      <c r="D38" s="16"/>
      <c r="E38" s="16"/>
      <c r="F38" s="16"/>
      <c r="G38" s="16"/>
      <c r="H38" s="16"/>
      <c r="I38" s="4"/>
      <c r="J38" s="4"/>
      <c r="K38" s="4"/>
      <c r="L38" s="4"/>
      <c r="M38" s="4"/>
      <c r="N38" s="4"/>
    </row>
    <row r="39" s="1" customFormat="1" ht="17" customHeight="1" spans="1:14">
      <c r="A39" s="4"/>
      <c r="B39" s="4" t="s">
        <v>79</v>
      </c>
      <c r="C39" s="4" t="s">
        <v>80</v>
      </c>
      <c r="D39" s="16" t="s">
        <v>81</v>
      </c>
      <c r="E39" s="16"/>
      <c r="F39" s="16"/>
      <c r="G39" s="19" t="s">
        <v>82</v>
      </c>
      <c r="H39" s="19">
        <v>0.98</v>
      </c>
      <c r="I39" s="4">
        <v>10</v>
      </c>
      <c r="J39" s="4"/>
      <c r="K39" s="4">
        <v>10</v>
      </c>
      <c r="L39" s="4"/>
      <c r="M39" s="4"/>
      <c r="N39" s="4"/>
    </row>
    <row r="40" s="1" customFormat="1" ht="17" customHeight="1" spans="1:14">
      <c r="A40" s="4"/>
      <c r="B40" s="4"/>
      <c r="C40" s="4"/>
      <c r="D40" s="16"/>
      <c r="E40" s="16"/>
      <c r="F40" s="16"/>
      <c r="G40" s="16"/>
      <c r="H40" s="16"/>
      <c r="I40" s="4"/>
      <c r="J40" s="4"/>
      <c r="K40" s="4"/>
      <c r="L40" s="4"/>
      <c r="M40" s="4"/>
      <c r="N40" s="4"/>
    </row>
    <row r="41" s="1" customFormat="1" ht="17" customHeight="1" spans="1:14">
      <c r="A41" s="28" t="s">
        <v>83</v>
      </c>
      <c r="B41" s="28"/>
      <c r="C41" s="28"/>
      <c r="D41" s="28"/>
      <c r="E41" s="28"/>
      <c r="F41" s="28"/>
      <c r="G41" s="28"/>
      <c r="H41" s="28"/>
      <c r="I41" s="28">
        <v>100</v>
      </c>
      <c r="J41" s="28"/>
      <c r="K41" s="28">
        <f>SUM(K16:L40)+N7</f>
        <v>99</v>
      </c>
      <c r="L41" s="28"/>
      <c r="M41" s="30"/>
      <c r="N41" s="30"/>
    </row>
    <row r="42" s="1" customFormat="1" ht="17" customHeight="1"/>
    <row r="43" s="1" customFormat="1" ht="17" customHeight="1"/>
    <row r="44" s="1" customFormat="1" ht="17" customHeight="1"/>
    <row r="45" s="1" customFormat="1" ht="17" customHeight="1"/>
  </sheetData>
  <mergeCells count="17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2:A13"/>
    <mergeCell ref="A14:A40"/>
    <mergeCell ref="B14:B15"/>
    <mergeCell ref="B16:B25"/>
    <mergeCell ref="B26:B31"/>
    <mergeCell ref="B32:B38"/>
    <mergeCell ref="B39:B40"/>
    <mergeCell ref="C14:C15"/>
    <mergeCell ref="C16:C18"/>
    <mergeCell ref="C20:C23"/>
    <mergeCell ref="C24:C25"/>
    <mergeCell ref="C26:C31"/>
    <mergeCell ref="C32:C33"/>
    <mergeCell ref="C34:C35"/>
    <mergeCell ref="C37:C38"/>
    <mergeCell ref="C39:C40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lx-0011</dc:creator>
  <cp:lastModifiedBy>小欢欢</cp:lastModifiedBy>
  <dcterms:created xsi:type="dcterms:W3CDTF">2025-01-21T06:16:00Z</dcterms:created>
  <dcterms:modified xsi:type="dcterms:W3CDTF">2025-02-17T09:01:03Z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F3913BCF249545758A321E3898B404FF_11</vt:lpwstr>
  </property>
  <property fmtid="{D5CDD505-2E9C-101B-9397-08002B2CF9AE}" pid="3" name="KSOProductBuildVer">
    <vt:lpwstr>2052-12.1.0.19302</vt:lpwstr>
  </property>
</Properties>
</file>