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<sst xmlns="http://schemas.openxmlformats.org/spreadsheetml/2006/main" count="91" uniqueCount="76">
  <si>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</si>
  <si>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（2024年度）</t>
  </si>
  <si>
    <t>项目名称</t>
  </si>
  <si>
    <t>购买创建国家级卫生镇督导检查服务</t>
  </si>
  <si>
    <t>主管部门</t>
  </si>
  <si>
    <t>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</si>
  <si>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</si>
  <si>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</si>
  <si>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</si>
  <si>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</si>
  <si>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</si>
  <si>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</si>
  <si>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</si>
  <si>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</si>
  <si>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</si>
  <si>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</si>
  <si>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</si>
  <si>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</si>
  <si>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</si>
  <si>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</si>
  <si>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</si>
  <si>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</si>
  <si>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</si>
  <si>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</si>
  <si>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</si>
  <si>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</si>
  <si>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</si>
  <si>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</si>
  <si>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通过委托专业消杀检测公司对镇域内消杀情况进行督导检查，提高了消杀前后有害生物密度检测水平，对达到国家C类标准的及时通报，保障创建国家级卫生镇工作顺利完成。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</si>
  <si>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</si>
  <si>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</si>
  <si>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</si>
  <si>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</si>
  <si>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</si>
  <si>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</si>
  <si>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</si>
  <si>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</si>
  <si>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</si>
  <si>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抽查次数</t>
  </si>
  <si>
    <t>12次</t>
  </si>
  <si>
    <t>抽查社区点位数量</t>
  </si>
  <si>
    <t>≥34个</t>
  </si>
  <si>
    <t>34个</t>
  </si>
  <si>
    <t>质量指标</t>
  </si>
  <si>
    <t>检查人数</t>
  </si>
  <si>
    <t>≥60人次</t>
  </si>
  <si>
    <t>60人次</t>
  </si>
  <si>
    <t>检查工作准确率</t>
  </si>
  <si>
    <t>时效指标</t>
  </si>
  <si>
    <t>检查频率</t>
  </si>
  <si>
    <t>1次/月</t>
  </si>
  <si>
    <t>成本指标（10分）</t>
  </si>
  <si>
    <t>经济成本指标</t>
  </si>
  <si>
    <t>项目预算控制数</t>
  </si>
  <si>
    <t>≤45万元</t>
  </si>
  <si>
    <t>43万元</t>
  </si>
  <si>
    <t>效益指标（30分）</t>
  </si>
  <si>
    <t>经济效益指标</t>
  </si>
  <si>
    <t>社会效益指标</t>
  </si>
  <si>
    <t>提升居民居住环境</t>
  </si>
  <si>
    <t>有效提升</t>
  </si>
  <si>
    <t>生态效益指标</t>
  </si>
  <si>
    <t>可持续影响指标</t>
  </si>
  <si>
    <t>建立健全有害生物控制检查机制</t>
  </si>
  <si>
    <t>长期</t>
  </si>
  <si>
    <t>满意度指标（10分）</t>
  </si>
  <si>
    <t>服务对象满意度指标</t>
  </si>
  <si>
    <t>政府满意度</t>
  </si>
  <si>
    <t>≥95%</t>
  </si>
  <si>
    <t>消杀点位满意度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</si>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</sst>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M25" sqref="M25:N2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87912296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36</v>
      </c>
      <c r="F8" s="12">
        <v>43</v>
      </c>
      <c r="G8" s="12"/>
      <c r="H8" s="12">
        <v>43</v>
      </c>
      <c r="I8" s="12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36</v>
      </c>
      <c r="F9" s="12">
        <v>36</v>
      </c>
      <c r="G9" s="12"/>
      <c r="H9" s="12">
        <v>36</v>
      </c>
      <c r="I9" s="12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>
        <v>7</v>
      </c>
      <c r="G10" s="12"/>
      <c r="H10" s="12">
        <v>7</v>
      </c>
      <c r="I10" s="12"/>
      <c r="J10" s="5" t="s">
        <v>21</v>
      </c>
      <c r="K10" s="5"/>
      <c r="L10" s="26">
        <f>IF(F10=0,0,H10/F10)</f>
        <v>1</v>
      </c>
      <c r="M10" s="26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6" t="s">
        <v>39</v>
      </c>
      <c r="H16" s="6" t="s">
        <v>39</v>
      </c>
      <c r="I16" s="6">
        <v>10</v>
      </c>
      <c r="J16" s="6"/>
      <c r="K16" s="6">
        <v>10</v>
      </c>
      <c r="L16" s="6"/>
      <c r="M16" s="5"/>
      <c r="N16" s="5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6" t="s">
        <v>41</v>
      </c>
      <c r="H17" s="6" t="s">
        <v>42</v>
      </c>
      <c r="I17" s="6">
        <v>10</v>
      </c>
      <c r="J17" s="6"/>
      <c r="K17" s="6">
        <v>10</v>
      </c>
      <c r="L17" s="6"/>
      <c r="M17" s="5"/>
      <c r="N17" s="5"/>
    </row>
    <row r="18" ht="15.75" customHeight="1" spans="1:14">
      <c r="A18" s="21"/>
      <c r="B18" s="21"/>
      <c r="C18" s="15" t="s">
        <v>43</v>
      </c>
      <c r="D18" s="22" t="s">
        <v>44</v>
      </c>
      <c r="E18" s="22"/>
      <c r="F18" s="22"/>
      <c r="G18" s="23" t="s">
        <v>45</v>
      </c>
      <c r="H18" s="23" t="s">
        <v>46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47</v>
      </c>
      <c r="E19" s="22"/>
      <c r="F19" s="22"/>
      <c r="G19" s="23">
        <v>1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15" t="s">
        <v>48</v>
      </c>
      <c r="D20" s="22" t="s">
        <v>49</v>
      </c>
      <c r="E20" s="22"/>
      <c r="F20" s="22"/>
      <c r="G20" s="23" t="s">
        <v>50</v>
      </c>
      <c r="H20" s="23" t="s">
        <v>50</v>
      </c>
      <c r="I20" s="5">
        <v>5</v>
      </c>
      <c r="J20" s="5"/>
      <c r="K20" s="5">
        <v>5</v>
      </c>
      <c r="L20" s="5"/>
      <c r="M20" s="5"/>
      <c r="N20" s="5"/>
    </row>
    <row r="21" ht="29" customHeight="1" spans="1:14">
      <c r="A21" s="21"/>
      <c r="B21" s="15" t="s">
        <v>51</v>
      </c>
      <c r="C21" s="5" t="s">
        <v>52</v>
      </c>
      <c r="D21" s="22" t="s">
        <v>53</v>
      </c>
      <c r="E21" s="22"/>
      <c r="F21" s="22"/>
      <c r="G21" s="6" t="s">
        <v>54</v>
      </c>
      <c r="H21" s="6" t="s">
        <v>55</v>
      </c>
      <c r="I21" s="28">
        <v>10</v>
      </c>
      <c r="J21" s="29"/>
      <c r="K21" s="28">
        <v>10</v>
      </c>
      <c r="L21" s="29"/>
      <c r="M21" s="5"/>
      <c r="N21" s="5"/>
    </row>
    <row r="22" ht="15.75" customHeight="1" spans="1:14">
      <c r="A22" s="21"/>
      <c r="B22" s="15" t="s">
        <v>56</v>
      </c>
      <c r="C22" s="15" t="s">
        <v>57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21"/>
      <c r="C23" s="15" t="s">
        <v>58</v>
      </c>
      <c r="D23" s="22" t="s">
        <v>59</v>
      </c>
      <c r="E23" s="22"/>
      <c r="F23" s="22"/>
      <c r="G23" s="6" t="s">
        <v>60</v>
      </c>
      <c r="H23" s="6" t="s">
        <v>60</v>
      </c>
      <c r="I23" s="6">
        <v>15</v>
      </c>
      <c r="J23" s="6"/>
      <c r="K23" s="6">
        <v>15</v>
      </c>
      <c r="L23" s="6"/>
      <c r="M23" s="5"/>
      <c r="N23" s="5"/>
    </row>
    <row r="24" ht="15.75" customHeight="1" spans="1:14">
      <c r="A24" s="21"/>
      <c r="B24" s="21"/>
      <c r="C24" s="15" t="s">
        <v>61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21"/>
      <c r="B25" s="21"/>
      <c r="C25" s="15" t="s">
        <v>62</v>
      </c>
      <c r="D25" s="22" t="s">
        <v>63</v>
      </c>
      <c r="E25" s="22"/>
      <c r="F25" s="22"/>
      <c r="G25" s="6" t="s">
        <v>64</v>
      </c>
      <c r="H25" s="6" t="s">
        <v>64</v>
      </c>
      <c r="I25" s="6">
        <v>15</v>
      </c>
      <c r="J25" s="6"/>
      <c r="K25" s="6">
        <v>15</v>
      </c>
      <c r="L25" s="6"/>
      <c r="M25" s="5"/>
      <c r="N25" s="5"/>
    </row>
    <row r="26" ht="15.75" customHeight="1" spans="1:14">
      <c r="A26" s="21"/>
      <c r="B26" s="15" t="s">
        <v>65</v>
      </c>
      <c r="C26" s="15" t="s">
        <v>66</v>
      </c>
      <c r="D26" s="22" t="s">
        <v>67</v>
      </c>
      <c r="E26" s="22"/>
      <c r="F26" s="22"/>
      <c r="G26" s="24" t="s">
        <v>68</v>
      </c>
      <c r="H26" s="23">
        <v>0.95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1"/>
      <c r="B27" s="21"/>
      <c r="C27" s="21"/>
      <c r="D27" s="22" t="s">
        <v>69</v>
      </c>
      <c r="E27" s="22"/>
      <c r="F27" s="22"/>
      <c r="G27" s="24" t="s">
        <v>68</v>
      </c>
      <c r="H27" s="23">
        <v>0.95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5" t="s">
        <v>70</v>
      </c>
      <c r="B28" s="25"/>
      <c r="C28" s="25"/>
      <c r="D28" s="25"/>
      <c r="E28" s="25"/>
      <c r="F28" s="25"/>
      <c r="G28" s="25"/>
      <c r="H28" s="25"/>
      <c r="I28" s="30">
        <v>100</v>
      </c>
      <c r="J28" s="30"/>
      <c r="K28" s="30">
        <f>SUM(K16:L27)+N8</f>
        <v>100</v>
      </c>
      <c r="L28" s="30"/>
      <c r="M28" s="31"/>
      <c r="N28" s="31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5"/>
    <mergeCell ref="B26:B27"/>
    <mergeCell ref="C16:C17"/>
    <mergeCell ref="C18:C19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