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<sst xmlns="http://schemas.openxmlformats.org/spreadsheetml/2006/main" count="84" uniqueCount="72">
  <si>
    <t>项目支出绩效自评表</t>
  </si>
  <si>
    <t>（2024年度）</t>
  </si>
  <si>
    <t>项目名称</t>
  </si>
  <si>
    <t>调解案件补贴</t>
  </si>
  <si>
    <t>主管部门</t>
  </si>
  <si>
    <t>北京市大兴区旧宫镇人民政府</t>
  </si>
  <si>
    <t>实施单位</t>
  </si>
  <si>
    <t>司法所</t>
  </si>
  <si>
    <t>项目负责人</t>
  </si>
  <si>
    <t>李岭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</si>
  <si>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</si>
  <si>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</si>
  <si>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</si>
  <si>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</si>
  <si>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</si>
  <si>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</si>
  <si>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</si>
  <si>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</si>
  <si>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</si>
  <si>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</si>
  <si>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</si>
  <si>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</si>
  <si>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</si>
  <si>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</si>
  <si>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</si>
  <si>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</si>
  <si>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</si>
  <si>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</si>
  <si>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通过加强我镇人民调解案件补贴经费使用和管理，充分发挥了人民调解经费的使用率。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</si>
  <si>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</si>
  <si>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</si>
  <si>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</si>
  <si>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</si>
  <si>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</si>
  <si>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</si>
  <si>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</si>
  <si>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</si>
  <si>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</si>
  <si>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补贴案件数量</t>
  </si>
  <si>
    <t>≥40个</t>
  </si>
  <si>
    <t>40个</t>
  </si>
  <si>
    <t>工作正常开展率</t>
  </si>
  <si>
    <t>质量指标</t>
  </si>
  <si>
    <t>项目验收通过率</t>
  </si>
  <si>
    <t>时效指标</t>
  </si>
  <si>
    <t>合同签订时间及时率</t>
  </si>
  <si>
    <t>项目完成及时率</t>
  </si>
  <si>
    <t>成本指标（10分）</t>
  </si>
  <si>
    <t>社会成本指标</t>
  </si>
  <si>
    <t>项目预算控制数</t>
  </si>
  <si>
    <t>≤1万元</t>
  </si>
  <si>
    <t>0.26万元</t>
  </si>
  <si>
    <t>效益指标（30分）</t>
  </si>
  <si>
    <t>经济效益指标</t>
  </si>
  <si>
    <t>社会效益指标</t>
  </si>
  <si>
    <t>避免资产流失</t>
  </si>
  <si>
    <t>效果显著</t>
  </si>
  <si>
    <t>项目实施保障率</t>
  </si>
  <si>
    <t>生态效益指标</t>
  </si>
  <si>
    <t>可持续影响指标</t>
  </si>
  <si>
    <t>建立健全项目实施可行性研究保障机制</t>
  </si>
  <si>
    <t>长期</t>
  </si>
  <si>
    <t>满意度指标（10分）</t>
  </si>
  <si>
    <t>服务对象满意度指标</t>
  </si>
  <si>
    <t>调解人员满意度</t>
  </si>
  <si>
    <t>＞90%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</si>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</sst>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left" vertical="center"/>
    </xf>
    <xf numFmtId="9" fontId="4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H11" sqref="H11:I11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18800113616</v>
      </c>
      <c r="K5" s="5"/>
      <c r="L5" s="5"/>
      <c r="M5" s="5"/>
      <c r="N5" s="5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1</v>
      </c>
      <c r="F8" s="12">
        <v>0.26</v>
      </c>
      <c r="G8" s="12"/>
      <c r="H8" s="12">
        <v>0.26</v>
      </c>
      <c r="I8" s="12"/>
      <c r="J8" s="5" t="s">
        <v>19</v>
      </c>
      <c r="K8" s="5"/>
      <c r="L8" s="28">
        <f>IF(F8=0,0,H8/F8)</f>
        <v>1</v>
      </c>
      <c r="M8" s="28"/>
      <c r="N8" s="29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1</v>
      </c>
      <c r="F9" s="12">
        <v>0.26</v>
      </c>
      <c r="G9" s="12"/>
      <c r="H9" s="12">
        <v>0.26</v>
      </c>
      <c r="I9" s="12"/>
      <c r="J9" s="5" t="s">
        <v>21</v>
      </c>
      <c r="K9" s="5"/>
      <c r="L9" s="30">
        <f>IF(F9=0,0,H9/F9)</f>
        <v>1</v>
      </c>
      <c r="M9" s="30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28">
        <f>IF(F10=0,0,H10/F10)</f>
        <v>0</v>
      </c>
      <c r="M10" s="28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8">
        <f>IF(F11=0,0,H11/F11)</f>
        <v>0</v>
      </c>
      <c r="M11" s="28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28">
        <f>IF(F12=0,0,H12/F12)</f>
        <v>0</v>
      </c>
      <c r="M12" s="28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28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5" t="s">
        <v>36</v>
      </c>
      <c r="C16" s="15" t="s">
        <v>37</v>
      </c>
      <c r="D16" s="23" t="s">
        <v>38</v>
      </c>
      <c r="E16" s="23"/>
      <c r="F16" s="23"/>
      <c r="G16" s="24" t="s">
        <v>39</v>
      </c>
      <c r="H16" s="17" t="s">
        <v>40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2"/>
      <c r="B17" s="22"/>
      <c r="C17" s="22"/>
      <c r="D17" s="23" t="s">
        <v>41</v>
      </c>
      <c r="E17" s="23"/>
      <c r="F17" s="23"/>
      <c r="G17" s="25">
        <v>1</v>
      </c>
      <c r="H17" s="25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2"/>
      <c r="B18" s="22"/>
      <c r="C18" s="15" t="s">
        <v>42</v>
      </c>
      <c r="D18" s="23" t="s">
        <v>43</v>
      </c>
      <c r="E18" s="23"/>
      <c r="F18" s="23"/>
      <c r="G18" s="25">
        <v>1</v>
      </c>
      <c r="H18" s="25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15" t="s">
        <v>44</v>
      </c>
      <c r="D19" s="23" t="s">
        <v>45</v>
      </c>
      <c r="E19" s="23"/>
      <c r="F19" s="23"/>
      <c r="G19" s="25">
        <v>1</v>
      </c>
      <c r="H19" s="25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2"/>
      <c r="B20" s="22"/>
      <c r="C20" s="22"/>
      <c r="D20" s="23" t="s">
        <v>46</v>
      </c>
      <c r="E20" s="23"/>
      <c r="F20" s="23"/>
      <c r="G20" s="25">
        <v>1</v>
      </c>
      <c r="H20" s="25">
        <v>1</v>
      </c>
      <c r="I20" s="5">
        <v>5</v>
      </c>
      <c r="J20" s="5"/>
      <c r="K20" s="5">
        <v>5</v>
      </c>
      <c r="L20" s="5"/>
      <c r="M20" s="5"/>
      <c r="N20" s="5"/>
    </row>
    <row r="21" ht="36" customHeight="1" spans="1:14">
      <c r="A21" s="22"/>
      <c r="B21" s="5" t="s">
        <v>47</v>
      </c>
      <c r="C21" s="15" t="s">
        <v>48</v>
      </c>
      <c r="D21" s="23" t="s">
        <v>49</v>
      </c>
      <c r="E21" s="23"/>
      <c r="F21" s="23"/>
      <c r="G21" s="17" t="s">
        <v>50</v>
      </c>
      <c r="H21" s="17" t="s">
        <v>51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15" t="s">
        <v>52</v>
      </c>
      <c r="C22" s="15" t="s">
        <v>53</v>
      </c>
      <c r="D22" s="23"/>
      <c r="E22" s="23"/>
      <c r="F22" s="23"/>
      <c r="G22" s="17"/>
      <c r="H22" s="17"/>
      <c r="I22" s="5"/>
      <c r="J22" s="5"/>
      <c r="K22" s="5"/>
      <c r="L22" s="5"/>
      <c r="M22" s="5"/>
      <c r="N22" s="5"/>
    </row>
    <row r="23" ht="15.75" customHeight="1" spans="1:14">
      <c r="A23" s="22"/>
      <c r="B23" s="22"/>
      <c r="C23" s="15" t="s">
        <v>54</v>
      </c>
      <c r="D23" s="23" t="s">
        <v>55</v>
      </c>
      <c r="E23" s="23"/>
      <c r="F23" s="23"/>
      <c r="G23" s="17" t="s">
        <v>56</v>
      </c>
      <c r="H23" s="17" t="s">
        <v>56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2"/>
      <c r="B24" s="22"/>
      <c r="C24" s="22"/>
      <c r="D24" s="23" t="s">
        <v>57</v>
      </c>
      <c r="E24" s="23"/>
      <c r="F24" s="23"/>
      <c r="G24" s="25">
        <v>1</v>
      </c>
      <c r="H24" s="25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15" t="s">
        <v>58</v>
      </c>
      <c r="D25" s="23"/>
      <c r="E25" s="23"/>
      <c r="F25" s="23"/>
      <c r="G25" s="17"/>
      <c r="H25" s="17"/>
      <c r="I25" s="5"/>
      <c r="J25" s="5"/>
      <c r="K25" s="5"/>
      <c r="L25" s="5"/>
      <c r="M25" s="5"/>
      <c r="N25" s="5"/>
    </row>
    <row r="26" ht="36" customHeight="1" spans="1:14">
      <c r="A26" s="22"/>
      <c r="B26" s="22"/>
      <c r="C26" s="15" t="s">
        <v>59</v>
      </c>
      <c r="D26" s="23" t="s">
        <v>60</v>
      </c>
      <c r="E26" s="23"/>
      <c r="F26" s="23"/>
      <c r="G26" s="17" t="s">
        <v>61</v>
      </c>
      <c r="H26" s="17" t="s">
        <v>61</v>
      </c>
      <c r="I26" s="5">
        <v>10</v>
      </c>
      <c r="J26" s="5"/>
      <c r="K26" s="5">
        <v>10</v>
      </c>
      <c r="L26" s="5"/>
      <c r="M26" s="5"/>
      <c r="N26" s="5"/>
    </row>
    <row r="27" ht="32" customHeight="1" spans="1:14">
      <c r="A27" s="22"/>
      <c r="B27" s="15" t="s">
        <v>62</v>
      </c>
      <c r="C27" s="15" t="s">
        <v>63</v>
      </c>
      <c r="D27" s="23" t="s">
        <v>64</v>
      </c>
      <c r="E27" s="23"/>
      <c r="F27" s="23"/>
      <c r="G27" s="26" t="s">
        <v>65</v>
      </c>
      <c r="H27" s="26">
        <v>0.95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7" t="s">
        <v>66</v>
      </c>
      <c r="B28" s="27"/>
      <c r="C28" s="27"/>
      <c r="D28" s="27"/>
      <c r="E28" s="27"/>
      <c r="F28" s="27"/>
      <c r="G28" s="27"/>
      <c r="H28" s="27"/>
      <c r="I28" s="31">
        <v>100</v>
      </c>
      <c r="J28" s="31"/>
      <c r="K28" s="31">
        <f>SUM(K16:L27)+N8</f>
        <v>100</v>
      </c>
      <c r="L28" s="31"/>
      <c r="M28" s="32"/>
      <c r="N28" s="32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0"/>
    <mergeCell ref="B22:B26"/>
    <mergeCell ref="C16:C17"/>
    <mergeCell ref="C19:C20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1" sqref="A21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2006-09-18T03:21:00Z</dcterms:created>
  <dcterms:modified xsi:type="dcterms:W3CDTF">2025-02-19T17:34:19Z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06CED2240033DA47814CAD677588E83A</vt:lpwstr>
  </property>
</Properties>
</file>