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910" windowHeight="12210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<sst xmlns="http://schemas.openxmlformats.org/spreadsheetml/2006/main" count="100" uniqueCount="83">
  <si>
    <t>项目支出绩效自评表</t>
  </si>
  <si>
    <t>（2024年度）</t>
  </si>
  <si>
    <t>项目名称</t>
  </si>
  <si>
    <t>卫生健康-2024年大兴区从业人员免费健康检查工作经费</t>
  </si>
  <si>
    <t>主管部门</t>
  </si>
  <si>
    <t>北京市大兴区旧宫镇人民政府</t>
  </si>
  <si>
    <t>实施单位</t>
  </si>
  <si>
    <t>北京市大兴区旧宫医院</t>
  </si>
  <si>
    <t>项目负责人</t>
  </si>
  <si>
    <t>张云华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</si>
  <si>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</si>
  <si>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</si>
  <si>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</si>
  <si>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</si>
  <si>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</si>
  <si>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</si>
  <si>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</si>
  <si>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</si>
  <si>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</si>
  <si>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</si>
  <si>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</si>
  <si>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</si>
  <si>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</si>
  <si>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</si>
  <si>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</si>
  <si>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</si>
  <si>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</si>
  <si>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</si>
  <si>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做好从业人员健康检查费用减免政策的宣传、告知、执行。严格审核从业人员提供证明材料，规范从业人员健康检查工作，确保体检质量。严格执行相关文件要求，做好数据统计上报，资料留存等，规范做好大兴区从业人员预防性体检费用减免工作，以减轻企业及个人负担，激发市场活力。</t>
  </si>
  <si>
    <t>按照规范和要求做好从业人员健康检查费用减免政策的宣传、告知、执行。严格审核从业人员提供证明材料；规范从业人员健康检查工作，确保体检质量；做好数据统计上报，确保数据真实性等；为企业及个人提供优质体检服务，保障辖区公共卫生安全，提升企业及从业人员满意度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</si>
  <si>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</si>
  <si>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</si>
  <si>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</si>
  <si>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</si>
  <si>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</si>
  <si>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</si>
  <si>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</si>
  <si>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</si>
  <si>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</si>
  <si>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免费体检人数</t>
  </si>
  <si>
    <t>≥2694人</t>
  </si>
  <si>
    <t xml:space="preserve">偏差原因分析：经济不景气，企业招工数量和体检数量急剧下降导致整体体检数量下降。改进措施：提升体检质量和服务感受，用质量和服务带动数量增长
</t>
  </si>
  <si>
    <t>免费培训人数</t>
  </si>
  <si>
    <t>发放健康证明人数</t>
  </si>
  <si>
    <t>质量指标</t>
  </si>
  <si>
    <t>证明材料合格率</t>
  </si>
  <si>
    <t>体检项目完成率</t>
  </si>
  <si>
    <t>检查项目质控合格率</t>
  </si>
  <si>
    <t>培训覆盖率</t>
  </si>
  <si>
    <t>时效指标</t>
  </si>
  <si>
    <t>制作健康证明及时率</t>
  </si>
  <si>
    <t>≥95%</t>
  </si>
  <si>
    <t>发放健康证明及时率</t>
  </si>
  <si>
    <t>成本指标（10分）</t>
  </si>
  <si>
    <t>经济成本指标</t>
  </si>
  <si>
    <t>体检办公耗材控制</t>
  </si>
  <si>
    <t>≤20元/人次</t>
  </si>
  <si>
    <t>20元/人次</t>
  </si>
  <si>
    <t>体检项目医疗耗材控制</t>
  </si>
  <si>
    <t>≤218.05元/人次</t>
  </si>
  <si>
    <t>218.05元/人次</t>
  </si>
  <si>
    <t>项目预算控制数</t>
  </si>
  <si>
    <t>≤641498元</t>
  </si>
  <si>
    <t>641498元</t>
  </si>
  <si>
    <t>效益指标（30分）</t>
  </si>
  <si>
    <t>社会效益指标</t>
  </si>
  <si>
    <t>从业人员公共卫生知识知晓率</t>
  </si>
  <si>
    <t>持续提升</t>
  </si>
  <si>
    <t>体检企业及个人负担</t>
  </si>
  <si>
    <t>得到减轻</t>
  </si>
  <si>
    <t>可持续影响
指标</t>
  </si>
  <si>
    <t>辖区公共卫生安全</t>
  </si>
  <si>
    <t>得到促进</t>
  </si>
  <si>
    <t>满意度指标（10分）</t>
  </si>
  <si>
    <t>服务对象满意度指标</t>
  </si>
  <si>
    <t>体检企业满意度</t>
  </si>
  <si>
    <t>从业人员满意度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</si>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</sst>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7" applyNumberFormat="0" applyAlignment="0" applyProtection="0">
      <alignment vertical="center"/>
    </xf>
    <xf numFmtId="0" fontId="19" fillId="4" borderId="18" applyNumberFormat="0" applyAlignment="0" applyProtection="0">
      <alignment vertical="center"/>
    </xf>
    <xf numFmtId="0" fontId="20" fillId="4" borderId="17" applyNumberFormat="0" applyAlignment="0" applyProtection="0">
      <alignment vertical="center"/>
    </xf>
    <xf numFmtId="0" fontId="21" fillId="5" borderId="19" applyNumberFormat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9" fillId="0" borderId="0"/>
  </cellStyleXfs>
  <cellXfs count="4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6" xfId="0" applyNumberFormat="1" applyFont="1" applyBorder="1" applyAlignment="1">
      <alignment horizontal="center" vertical="center" wrapText="1"/>
    </xf>
    <xf numFmtId="176" fontId="4" fillId="0" borderId="7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6" fillId="0" borderId="6" xfId="49" applyFont="1" applyBorder="1" applyAlignment="1">
      <alignment horizontal="center" vertical="center" wrapText="1"/>
    </xf>
    <xf numFmtId="0" fontId="6" fillId="0" borderId="12" xfId="49" applyFont="1" applyBorder="1" applyAlignment="1">
      <alignment horizontal="center" vertical="center" wrapText="1"/>
    </xf>
    <xf numFmtId="0" fontId="6" fillId="0" borderId="7" xfId="49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33"/>
  <sheetViews>
    <sheetView tabSelected="1" workbookViewId="0">
      <selection activeCell="M25" sqref="M25:N25"/>
    </sheetView>
  </sheetViews>
  <sheetFormatPr defaultColWidth="9" defaultRowHeight="13.5"/>
  <cols>
    <col min="1" max="1" width="7.125" customWidth="1"/>
    <col min="3" max="3" width="12.875" customWidth="1"/>
    <col min="4" max="4" width="7.125" customWidth="1"/>
    <col min="5" max="5" width="14.875" customWidth="1"/>
    <col min="6" max="6" width="1.625" customWidth="1"/>
    <col min="7" max="7" width="14.875" customWidth="1"/>
    <col min="8" max="8" width="14.375" customWidth="1"/>
    <col min="9" max="9" width="6" customWidth="1"/>
    <col min="10" max="10" width="5.875" customWidth="1"/>
    <col min="11" max="11" width="5.625" customWidth="1"/>
    <col min="12" max="12" width="3.875" customWidth="1"/>
    <col min="14" max="14" width="13.87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17813225651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64.1498</v>
      </c>
      <c r="F8" s="12">
        <v>64.1498</v>
      </c>
      <c r="G8" s="13"/>
      <c r="H8" s="12">
        <v>64.1498</v>
      </c>
      <c r="I8" s="13"/>
      <c r="J8" s="5" t="s">
        <v>19</v>
      </c>
      <c r="K8" s="5"/>
      <c r="L8" s="43">
        <f t="shared" ref="L8:L12" si="0">IF(F8=0,0,H8/F8)</f>
        <v>1</v>
      </c>
      <c r="M8" s="43"/>
      <c r="N8" s="44">
        <f>IF(F8=0,0,10*H8/F8)</f>
        <v>10</v>
      </c>
    </row>
    <row r="9" ht="15.75" customHeight="1" spans="1:14">
      <c r="A9" s="8"/>
      <c r="B9" s="9"/>
      <c r="C9" s="5" t="s">
        <v>20</v>
      </c>
      <c r="D9" s="5"/>
      <c r="E9" s="11">
        <v>64.1498</v>
      </c>
      <c r="F9" s="12">
        <v>64.1498</v>
      </c>
      <c r="G9" s="13"/>
      <c r="H9" s="11">
        <v>64.1498</v>
      </c>
      <c r="I9" s="11"/>
      <c r="J9" s="5" t="s">
        <v>21</v>
      </c>
      <c r="K9" s="5"/>
      <c r="L9" s="43">
        <f t="shared" si="0"/>
        <v>1</v>
      </c>
      <c r="M9" s="43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/>
      <c r="G10" s="11"/>
      <c r="H10" s="11"/>
      <c r="I10" s="11"/>
      <c r="J10" s="5" t="s">
        <v>21</v>
      </c>
      <c r="K10" s="5"/>
      <c r="L10" s="43">
        <f t="shared" si="0"/>
        <v>0</v>
      </c>
      <c r="M10" s="43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43">
        <f t="shared" si="0"/>
        <v>0</v>
      </c>
      <c r="M11" s="43"/>
      <c r="N11" s="5" t="s">
        <v>21</v>
      </c>
    </row>
    <row r="12" ht="15.75" customHeight="1" spans="1:14">
      <c r="A12" s="14"/>
      <c r="B12" s="15"/>
      <c r="C12" s="5" t="s">
        <v>24</v>
      </c>
      <c r="D12" s="5"/>
      <c r="E12" s="11"/>
      <c r="F12" s="11"/>
      <c r="G12" s="11"/>
      <c r="H12" s="11"/>
      <c r="I12" s="11"/>
      <c r="J12" s="5" t="s">
        <v>21</v>
      </c>
      <c r="K12" s="5"/>
      <c r="L12" s="43">
        <f t="shared" si="0"/>
        <v>0</v>
      </c>
      <c r="M12" s="43"/>
      <c r="N12" s="5" t="s">
        <v>21</v>
      </c>
    </row>
    <row r="13" ht="25.5" customHeight="1" spans="1:14">
      <c r="A13" s="16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5.95" customHeight="1" spans="1:14">
      <c r="A14" s="17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.1" customHeight="1" spans="1:14">
      <c r="A15" s="16" t="s">
        <v>30</v>
      </c>
      <c r="B15" s="18" t="s">
        <v>31</v>
      </c>
      <c r="C15" s="18" t="s">
        <v>32</v>
      </c>
      <c r="D15" s="19" t="s">
        <v>33</v>
      </c>
      <c r="E15" s="20"/>
      <c r="F15" s="21"/>
      <c r="G15" s="5" t="s">
        <v>34</v>
      </c>
      <c r="H15" s="5" t="s">
        <v>35</v>
      </c>
      <c r="I15" s="19" t="s">
        <v>15</v>
      </c>
      <c r="J15" s="21"/>
      <c r="K15" s="19" t="s">
        <v>17</v>
      </c>
      <c r="L15" s="21"/>
      <c r="M15" s="19" t="s">
        <v>36</v>
      </c>
      <c r="N15" s="21"/>
    </row>
    <row r="16" ht="30.75" customHeight="1" spans="1:14">
      <c r="A16" s="22"/>
      <c r="B16" s="16" t="s">
        <v>37</v>
      </c>
      <c r="C16" s="23" t="s">
        <v>38</v>
      </c>
      <c r="D16" s="24" t="s">
        <v>39</v>
      </c>
      <c r="E16" s="25"/>
      <c r="F16" s="26"/>
      <c r="G16" s="27" t="s">
        <v>40</v>
      </c>
      <c r="H16" s="5">
        <v>2334</v>
      </c>
      <c r="I16" s="24">
        <v>4</v>
      </c>
      <c r="J16" s="26"/>
      <c r="K16" s="19">
        <v>3.5</v>
      </c>
      <c r="L16" s="21"/>
      <c r="M16" s="6" t="s">
        <v>41</v>
      </c>
      <c r="N16" s="7"/>
    </row>
    <row r="17" ht="30.75" customHeight="1" spans="1:14">
      <c r="A17" s="22"/>
      <c r="B17" s="22"/>
      <c r="C17" s="28"/>
      <c r="D17" s="29" t="s">
        <v>42</v>
      </c>
      <c r="E17" s="30"/>
      <c r="F17" s="31"/>
      <c r="G17" s="27" t="s">
        <v>40</v>
      </c>
      <c r="H17" s="5">
        <v>2334</v>
      </c>
      <c r="I17" s="24">
        <v>4</v>
      </c>
      <c r="J17" s="26"/>
      <c r="K17" s="19">
        <v>3.5</v>
      </c>
      <c r="L17" s="21"/>
      <c r="M17" s="8"/>
      <c r="N17" s="9"/>
    </row>
    <row r="18" ht="30.75" customHeight="1" spans="1:14">
      <c r="A18" s="22"/>
      <c r="B18" s="22"/>
      <c r="C18" s="32"/>
      <c r="D18" s="24" t="s">
        <v>43</v>
      </c>
      <c r="E18" s="25"/>
      <c r="F18" s="26"/>
      <c r="G18" s="27" t="s">
        <v>40</v>
      </c>
      <c r="H18" s="5">
        <v>2334</v>
      </c>
      <c r="I18" s="24">
        <v>4</v>
      </c>
      <c r="J18" s="26"/>
      <c r="K18" s="19">
        <v>3.5</v>
      </c>
      <c r="L18" s="21"/>
      <c r="M18" s="14"/>
      <c r="N18" s="15"/>
    </row>
    <row r="19" ht="15.75" customHeight="1" spans="1:14">
      <c r="A19" s="22"/>
      <c r="B19" s="22"/>
      <c r="C19" s="23" t="s">
        <v>44</v>
      </c>
      <c r="D19" s="33" t="s">
        <v>45</v>
      </c>
      <c r="E19" s="34"/>
      <c r="F19" s="35"/>
      <c r="G19" s="36">
        <v>1</v>
      </c>
      <c r="H19" s="36">
        <v>1</v>
      </c>
      <c r="I19" s="33">
        <v>5</v>
      </c>
      <c r="J19" s="35"/>
      <c r="K19" s="19">
        <v>5</v>
      </c>
      <c r="L19" s="21"/>
      <c r="M19" s="5"/>
      <c r="N19" s="5"/>
    </row>
    <row r="20" ht="15.75" customHeight="1" spans="1:14">
      <c r="A20" s="22"/>
      <c r="B20" s="22"/>
      <c r="C20" s="28"/>
      <c r="D20" s="33" t="s">
        <v>46</v>
      </c>
      <c r="E20" s="34"/>
      <c r="F20" s="35"/>
      <c r="G20" s="36">
        <v>1</v>
      </c>
      <c r="H20" s="36">
        <v>1</v>
      </c>
      <c r="I20" s="33">
        <v>5</v>
      </c>
      <c r="J20" s="35"/>
      <c r="K20" s="19">
        <v>5</v>
      </c>
      <c r="L20" s="21"/>
      <c r="M20" s="5"/>
      <c r="N20" s="5"/>
    </row>
    <row r="21" ht="15.75" customHeight="1" spans="1:14">
      <c r="A21" s="22"/>
      <c r="B21" s="22"/>
      <c r="C21" s="28"/>
      <c r="D21" s="33" t="s">
        <v>47</v>
      </c>
      <c r="E21" s="34"/>
      <c r="F21" s="35"/>
      <c r="G21" s="36">
        <v>1</v>
      </c>
      <c r="H21" s="36">
        <v>1</v>
      </c>
      <c r="I21" s="33">
        <v>5</v>
      </c>
      <c r="J21" s="35"/>
      <c r="K21" s="19">
        <v>5</v>
      </c>
      <c r="L21" s="21"/>
      <c r="M21" s="19"/>
      <c r="N21" s="21"/>
    </row>
    <row r="22" ht="15.75" customHeight="1" spans="1:14">
      <c r="A22" s="22"/>
      <c r="B22" s="22"/>
      <c r="C22" s="32"/>
      <c r="D22" s="33" t="s">
        <v>48</v>
      </c>
      <c r="E22" s="34"/>
      <c r="F22" s="35"/>
      <c r="G22" s="36">
        <v>1</v>
      </c>
      <c r="H22" s="36">
        <v>1</v>
      </c>
      <c r="I22" s="33">
        <v>5</v>
      </c>
      <c r="J22" s="35"/>
      <c r="K22" s="19">
        <v>5</v>
      </c>
      <c r="L22" s="21"/>
      <c r="M22" s="5"/>
      <c r="N22" s="5"/>
    </row>
    <row r="23" ht="15.75" customHeight="1" spans="1:14">
      <c r="A23" s="22"/>
      <c r="B23" s="22"/>
      <c r="C23" s="23" t="s">
        <v>49</v>
      </c>
      <c r="D23" s="33" t="s">
        <v>50</v>
      </c>
      <c r="E23" s="34"/>
      <c r="F23" s="35"/>
      <c r="G23" s="36" t="s">
        <v>51</v>
      </c>
      <c r="H23" s="36">
        <v>1</v>
      </c>
      <c r="I23" s="33">
        <v>4</v>
      </c>
      <c r="J23" s="35"/>
      <c r="K23" s="19">
        <v>4</v>
      </c>
      <c r="L23" s="21"/>
      <c r="M23" s="5"/>
      <c r="N23" s="5"/>
    </row>
    <row r="24" ht="15.75" customHeight="1" spans="1:14">
      <c r="A24" s="22"/>
      <c r="B24" s="22"/>
      <c r="C24" s="32"/>
      <c r="D24" s="33" t="s">
        <v>52</v>
      </c>
      <c r="E24" s="34"/>
      <c r="F24" s="35"/>
      <c r="G24" s="36" t="s">
        <v>51</v>
      </c>
      <c r="H24" s="36">
        <v>1</v>
      </c>
      <c r="I24" s="33">
        <v>4</v>
      </c>
      <c r="J24" s="35"/>
      <c r="K24" s="19">
        <v>4</v>
      </c>
      <c r="L24" s="21"/>
      <c r="M24" s="5"/>
      <c r="N24" s="5"/>
    </row>
    <row r="25" ht="15.75" customHeight="1" spans="1:14">
      <c r="A25" s="22"/>
      <c r="B25" s="16" t="s">
        <v>53</v>
      </c>
      <c r="C25" s="23" t="s">
        <v>54</v>
      </c>
      <c r="D25" s="33" t="s">
        <v>55</v>
      </c>
      <c r="E25" s="34"/>
      <c r="F25" s="35"/>
      <c r="G25" s="36" t="s">
        <v>56</v>
      </c>
      <c r="H25" s="36" t="s">
        <v>57</v>
      </c>
      <c r="I25" s="33">
        <v>3</v>
      </c>
      <c r="J25" s="35"/>
      <c r="K25" s="19">
        <v>3</v>
      </c>
      <c r="L25" s="21"/>
      <c r="M25" s="5"/>
      <c r="N25" s="5"/>
    </row>
    <row r="26" ht="15.75" customHeight="1" spans="1:14">
      <c r="A26" s="22"/>
      <c r="B26" s="22"/>
      <c r="C26" s="28"/>
      <c r="D26" s="33" t="s">
        <v>58</v>
      </c>
      <c r="E26" s="34"/>
      <c r="F26" s="35"/>
      <c r="G26" s="36" t="s">
        <v>59</v>
      </c>
      <c r="H26" s="36" t="s">
        <v>60</v>
      </c>
      <c r="I26" s="33">
        <v>3</v>
      </c>
      <c r="J26" s="35"/>
      <c r="K26" s="19">
        <v>3</v>
      </c>
      <c r="L26" s="21"/>
      <c r="M26" s="5"/>
      <c r="N26" s="5"/>
    </row>
    <row r="27" ht="15.75" customHeight="1" spans="1:14">
      <c r="A27" s="22"/>
      <c r="B27" s="17"/>
      <c r="C27" s="32"/>
      <c r="D27" s="37" t="s">
        <v>61</v>
      </c>
      <c r="E27" s="38"/>
      <c r="F27" s="39"/>
      <c r="G27" s="40" t="s">
        <v>62</v>
      </c>
      <c r="H27" s="40" t="s">
        <v>63</v>
      </c>
      <c r="I27" s="33">
        <v>4</v>
      </c>
      <c r="J27" s="35"/>
      <c r="K27" s="19">
        <v>4</v>
      </c>
      <c r="L27" s="21"/>
      <c r="M27" s="5"/>
      <c r="N27" s="5"/>
    </row>
    <row r="28" ht="15.75" customHeight="1" spans="1:14">
      <c r="A28" s="22"/>
      <c r="B28" s="22" t="s">
        <v>64</v>
      </c>
      <c r="C28" s="23" t="s">
        <v>65</v>
      </c>
      <c r="D28" s="33" t="s">
        <v>66</v>
      </c>
      <c r="E28" s="34"/>
      <c r="F28" s="35"/>
      <c r="G28" s="36" t="s">
        <v>67</v>
      </c>
      <c r="H28" s="36" t="s">
        <v>67</v>
      </c>
      <c r="I28" s="33">
        <v>10</v>
      </c>
      <c r="J28" s="35"/>
      <c r="K28" s="19">
        <v>10</v>
      </c>
      <c r="L28" s="21"/>
      <c r="M28" s="5"/>
      <c r="N28" s="5"/>
    </row>
    <row r="29" ht="15.75" customHeight="1" spans="1:14">
      <c r="A29" s="22"/>
      <c r="B29" s="22"/>
      <c r="C29" s="32"/>
      <c r="D29" s="33" t="s">
        <v>68</v>
      </c>
      <c r="E29" s="34"/>
      <c r="F29" s="35"/>
      <c r="G29" s="41" t="s">
        <v>69</v>
      </c>
      <c r="H29" s="41" t="s">
        <v>69</v>
      </c>
      <c r="I29" s="33">
        <v>10</v>
      </c>
      <c r="J29" s="35"/>
      <c r="K29" s="19">
        <v>10</v>
      </c>
      <c r="L29" s="21"/>
      <c r="M29" s="5"/>
      <c r="N29" s="5"/>
    </row>
    <row r="30" ht="30" customHeight="1" spans="1:14">
      <c r="A30" s="22"/>
      <c r="B30" s="22"/>
      <c r="C30" s="41" t="s">
        <v>70</v>
      </c>
      <c r="D30" s="33" t="s">
        <v>71</v>
      </c>
      <c r="E30" s="34"/>
      <c r="F30" s="35"/>
      <c r="G30" s="41" t="s">
        <v>72</v>
      </c>
      <c r="H30" s="41" t="s">
        <v>72</v>
      </c>
      <c r="I30" s="33">
        <v>10</v>
      </c>
      <c r="J30" s="35"/>
      <c r="K30" s="19">
        <v>10</v>
      </c>
      <c r="L30" s="21"/>
      <c r="M30" s="5"/>
      <c r="N30" s="5"/>
    </row>
    <row r="31" ht="15.75" customHeight="1" spans="1:14">
      <c r="A31" s="22"/>
      <c r="B31" s="16" t="s">
        <v>73</v>
      </c>
      <c r="C31" s="23" t="s">
        <v>74</v>
      </c>
      <c r="D31" s="33" t="s">
        <v>75</v>
      </c>
      <c r="E31" s="34"/>
      <c r="F31" s="35"/>
      <c r="G31" s="36" t="s">
        <v>51</v>
      </c>
      <c r="H31" s="36">
        <v>1</v>
      </c>
      <c r="I31" s="33">
        <v>5</v>
      </c>
      <c r="J31" s="35"/>
      <c r="K31" s="19">
        <v>5</v>
      </c>
      <c r="L31" s="21"/>
      <c r="M31" s="5"/>
      <c r="N31" s="5"/>
    </row>
    <row r="32" ht="15.75" customHeight="1" spans="1:14">
      <c r="A32" s="22"/>
      <c r="B32" s="22"/>
      <c r="C32" s="32"/>
      <c r="D32" s="33" t="s">
        <v>76</v>
      </c>
      <c r="E32" s="34"/>
      <c r="F32" s="35"/>
      <c r="G32" s="36" t="s">
        <v>51</v>
      </c>
      <c r="H32" s="36">
        <v>1</v>
      </c>
      <c r="I32" s="33">
        <v>5</v>
      </c>
      <c r="J32" s="35"/>
      <c r="K32" s="19">
        <v>5</v>
      </c>
      <c r="L32" s="21"/>
      <c r="M32" s="5"/>
      <c r="N32" s="5"/>
    </row>
    <row r="33" ht="15.75" customHeight="1" spans="1:14">
      <c r="A33" s="42" t="s">
        <v>77</v>
      </c>
      <c r="B33" s="42"/>
      <c r="C33" s="42"/>
      <c r="D33" s="42"/>
      <c r="E33" s="42"/>
      <c r="F33" s="42"/>
      <c r="G33" s="42"/>
      <c r="H33" s="42"/>
      <c r="I33" s="45">
        <v>100</v>
      </c>
      <c r="J33" s="45"/>
      <c r="K33" s="45">
        <v>98.5</v>
      </c>
      <c r="L33" s="45"/>
      <c r="M33" s="46"/>
      <c r="N33" s="46"/>
    </row>
  </sheetData>
  <mergeCells count="135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D17:F17"/>
    <mergeCell ref="I17:J17"/>
    <mergeCell ref="K17:L17"/>
    <mergeCell ref="D18:F18"/>
    <mergeCell ref="I18:J18"/>
    <mergeCell ref="K18:L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A33:H33"/>
    <mergeCell ref="I33:J33"/>
    <mergeCell ref="K33:L33"/>
    <mergeCell ref="M33:N33"/>
    <mergeCell ref="A13:A14"/>
    <mergeCell ref="A15:A32"/>
    <mergeCell ref="B16:B24"/>
    <mergeCell ref="B25:B27"/>
    <mergeCell ref="B28:B30"/>
    <mergeCell ref="B31:B32"/>
    <mergeCell ref="C16:C18"/>
    <mergeCell ref="C19:C22"/>
    <mergeCell ref="C23:C24"/>
    <mergeCell ref="C25:C27"/>
    <mergeCell ref="C28:C29"/>
    <mergeCell ref="C31:C32"/>
    <mergeCell ref="E6:E7"/>
    <mergeCell ref="N6:N7"/>
    <mergeCell ref="A6:B12"/>
    <mergeCell ref="M16:N18"/>
    <mergeCell ref="C6:D7"/>
    <mergeCell ref="F6:G7"/>
    <mergeCell ref="H6:I7"/>
    <mergeCell ref="J6:K7"/>
    <mergeCell ref="L6:M7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78</v>
      </c>
      <c r="B1" s="1"/>
      <c r="C1" s="1"/>
      <c r="D1" s="1"/>
    </row>
    <row r="2" ht="80.1" customHeight="1" spans="1:4">
      <c r="A2" s="2" t="s">
        <v>79</v>
      </c>
      <c r="B2" s="2"/>
      <c r="C2" s="2"/>
      <c r="D2" s="2"/>
    </row>
    <row r="3" ht="80.1" customHeight="1" spans="1:4">
      <c r="A3" s="2" t="s">
        <v>80</v>
      </c>
      <c r="B3" s="2"/>
      <c r="C3" s="2"/>
      <c r="D3" s="2"/>
    </row>
    <row r="4" ht="80.1" customHeight="1" spans="1:4">
      <c r="A4" s="2" t="s">
        <v>81</v>
      </c>
      <c r="B4" s="2"/>
      <c r="C4" s="2"/>
      <c r="D4" s="2"/>
    </row>
    <row r="5" ht="80.1" customHeight="1" spans="1:4">
      <c r="A5" s="2" t="s">
        <v>82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2006-09-15T11:21:00Z</dcterms:created>
  <dcterms:modified xsi:type="dcterms:W3CDTF">2025-02-15T10:13:56Z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87ACB4CE547F4EBDACED458ED098EE57</vt:lpwstr>
  </property>
</Properties>
</file>