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<sst xmlns="http://schemas.openxmlformats.org/spreadsheetml/2006/main" count="88" uniqueCount="72">
  <si>
    <t>项目支出绩效自评表</t>
  </si>
  <si>
    <t>（2024年度）</t>
  </si>
  <si>
    <t>项目名称</t>
  </si>
  <si>
    <t>社会建设资金（一般）</t>
  </si>
  <si>
    <t>主管部门</t>
  </si>
  <si>
    <t>旧宫镇人民政府</t>
  </si>
  <si>
    <t>实施单位</t>
  </si>
  <si>
    <t>社区建设办公室</t>
  </si>
  <si>
    <t>项目负责人</t>
  </si>
  <si>
    <t>董军杰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</si>
  <si>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</si>
  <si>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</si>
  <si>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</si>
  <si>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</si>
  <si>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</si>
  <si>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</si>
  <si>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</si>
  <si>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</si>
  <si>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</si>
  <si>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</si>
  <si>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</si>
  <si>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</si>
  <si>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</si>
  <si>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</si>
  <si>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</si>
  <si>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</si>
  <si>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</si>
  <si>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</si>
  <si>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为实现镇街社会工作服务中心覆盖率达到100%，我镇需建立社会服务中心，现统筹镇域内的服务体系，资源整合服务力量，集中力量觉得群众急、难、愁、盼的大事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</si>
  <si>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</si>
  <si>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</si>
  <si>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</si>
  <si>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</si>
  <si>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</si>
  <si>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</si>
  <si>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</si>
  <si>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</si>
  <si>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</si>
  <si>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建设数量</t>
  </si>
  <si>
    <t>≥1处</t>
  </si>
  <si>
    <t>1处</t>
  </si>
  <si>
    <t>质量指标</t>
  </si>
  <si>
    <t>建设合规率</t>
  </si>
  <si>
    <t>≥90%</t>
  </si>
  <si>
    <t>时效指标</t>
  </si>
  <si>
    <t>开展建设及时率</t>
  </si>
  <si>
    <t>成本指标（10分）</t>
  </si>
  <si>
    <t>经济成本指标</t>
  </si>
  <si>
    <t>项目预算控制数</t>
  </si>
  <si>
    <t>≤5万元</t>
  </si>
  <si>
    <t>1.0686万元</t>
  </si>
  <si>
    <t>社会成本指标</t>
  </si>
  <si>
    <t>生态环境成本指标</t>
  </si>
  <si>
    <t>效益指标（30分）</t>
  </si>
  <si>
    <t>经济效益指标</t>
  </si>
  <si>
    <t>社会效益指标</t>
  </si>
  <si>
    <t>资源整合力度</t>
  </si>
  <si>
    <t>有效提升</t>
  </si>
  <si>
    <t>提升友好社会环境</t>
  </si>
  <si>
    <t>生态效益指标</t>
  </si>
  <si>
    <t>可持续影响指标</t>
  </si>
  <si>
    <t>社会公众服务能力</t>
  </si>
  <si>
    <t>满意度指标（10分）</t>
  </si>
  <si>
    <t>服务对象满意度指标</t>
  </si>
  <si>
    <t>参与人员满意度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</si>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</sst>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8"/>
  <sheetViews>
    <sheetView tabSelected="1" workbookViewId="0">
      <selection activeCell="G17" sqref="G17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5.66666666666667" customWidth="1"/>
    <col min="7" max="7" width="15.7777777777778" customWidth="1"/>
    <col min="8" max="8" width="15.6666666666667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87975977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5</v>
      </c>
      <c r="G8" s="11"/>
      <c r="H8" s="11">
        <v>1.0686</v>
      </c>
      <c r="I8" s="11"/>
      <c r="J8" s="5" t="s">
        <v>19</v>
      </c>
      <c r="K8" s="5"/>
      <c r="L8" s="25">
        <f>IF(F8=0,0,H8/F8)</f>
        <v>0.21372</v>
      </c>
      <c r="M8" s="25"/>
      <c r="N8" s="26">
        <f>IF(F8=0,0,10*H8/F8)</f>
        <v>2.1372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5</v>
      </c>
      <c r="G9" s="11"/>
      <c r="H9" s="11">
        <v>1.0686</v>
      </c>
      <c r="I9" s="11"/>
      <c r="J9" s="5" t="s">
        <v>21</v>
      </c>
      <c r="K9" s="5"/>
      <c r="L9" s="25">
        <f>IF(F9=0,0,H9/F9)</f>
        <v>0.21372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>
        <v>0</v>
      </c>
      <c r="F10" s="11">
        <v>0</v>
      </c>
      <c r="G10" s="11"/>
      <c r="H10" s="11">
        <v>0</v>
      </c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30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 t="s">
        <v>39</v>
      </c>
      <c r="H16" s="5" t="s">
        <v>40</v>
      </c>
      <c r="I16" s="18">
        <v>15</v>
      </c>
      <c r="J16" s="20"/>
      <c r="K16" s="18">
        <v>15</v>
      </c>
      <c r="L16" s="20"/>
      <c r="M16" s="5"/>
      <c r="N16" s="5"/>
    </row>
    <row r="17" ht="30" customHeight="1" spans="1:14">
      <c r="A17" s="21"/>
      <c r="B17" s="21"/>
      <c r="C17" s="14" t="s">
        <v>41</v>
      </c>
      <c r="D17" s="22" t="s">
        <v>42</v>
      </c>
      <c r="E17" s="22"/>
      <c r="F17" s="22"/>
      <c r="G17" s="5" t="s">
        <v>43</v>
      </c>
      <c r="H17" s="23">
        <v>1</v>
      </c>
      <c r="I17" s="18">
        <v>15</v>
      </c>
      <c r="J17" s="20"/>
      <c r="K17" s="18">
        <v>15</v>
      </c>
      <c r="L17" s="20"/>
      <c r="M17" s="5"/>
      <c r="N17" s="5"/>
    </row>
    <row r="18" ht="30" customHeight="1" spans="1:14">
      <c r="A18" s="21"/>
      <c r="B18" s="21"/>
      <c r="C18" s="14" t="s">
        <v>44</v>
      </c>
      <c r="D18" s="22" t="s">
        <v>45</v>
      </c>
      <c r="E18" s="22"/>
      <c r="F18" s="22"/>
      <c r="G18" s="5" t="s">
        <v>43</v>
      </c>
      <c r="H18" s="23">
        <v>1</v>
      </c>
      <c r="I18" s="18">
        <v>10</v>
      </c>
      <c r="J18" s="20"/>
      <c r="K18" s="18">
        <v>10</v>
      </c>
      <c r="L18" s="20"/>
      <c r="M18" s="5"/>
      <c r="N18" s="5"/>
    </row>
    <row r="19" ht="30" customHeight="1" spans="1:14">
      <c r="A19" s="21"/>
      <c r="B19" s="14" t="s">
        <v>46</v>
      </c>
      <c r="C19" s="5" t="s">
        <v>47</v>
      </c>
      <c r="D19" s="22" t="s">
        <v>48</v>
      </c>
      <c r="E19" s="22"/>
      <c r="F19" s="22"/>
      <c r="G19" s="5" t="s">
        <v>49</v>
      </c>
      <c r="H19" s="5" t="s">
        <v>50</v>
      </c>
      <c r="I19" s="18">
        <v>10</v>
      </c>
      <c r="J19" s="20"/>
      <c r="K19" s="18">
        <v>10</v>
      </c>
      <c r="L19" s="20"/>
      <c r="M19" s="5"/>
      <c r="N19" s="5"/>
    </row>
    <row r="20" ht="30" customHeight="1" spans="1:14">
      <c r="A20" s="21"/>
      <c r="B20" s="21"/>
      <c r="C20" s="5" t="s">
        <v>51</v>
      </c>
      <c r="D20" s="22"/>
      <c r="E20" s="22"/>
      <c r="F20" s="22"/>
      <c r="G20" s="5"/>
      <c r="H20" s="5"/>
      <c r="I20" s="18"/>
      <c r="J20" s="20"/>
      <c r="K20" s="18"/>
      <c r="L20" s="20"/>
      <c r="M20" s="5"/>
      <c r="N20" s="5"/>
    </row>
    <row r="21" ht="30" customHeight="1" spans="1:14">
      <c r="A21" s="21"/>
      <c r="B21" s="15"/>
      <c r="C21" s="5" t="s">
        <v>52</v>
      </c>
      <c r="D21" s="22"/>
      <c r="E21" s="22"/>
      <c r="F21" s="22"/>
      <c r="G21" s="5"/>
      <c r="H21" s="5"/>
      <c r="I21" s="18"/>
      <c r="J21" s="20"/>
      <c r="K21" s="18"/>
      <c r="L21" s="20"/>
      <c r="M21" s="5"/>
      <c r="N21" s="5"/>
    </row>
    <row r="22" ht="30" customHeight="1" spans="1:14">
      <c r="A22" s="21"/>
      <c r="B22" s="14" t="s">
        <v>53</v>
      </c>
      <c r="C22" s="14" t="s">
        <v>54</v>
      </c>
      <c r="D22" s="22"/>
      <c r="E22" s="22"/>
      <c r="F22" s="22"/>
      <c r="G22" s="5"/>
      <c r="H22" s="5"/>
      <c r="I22" s="18"/>
      <c r="J22" s="20"/>
      <c r="K22" s="18"/>
      <c r="L22" s="20"/>
      <c r="M22" s="5"/>
      <c r="N22" s="5"/>
    </row>
    <row r="23" ht="30" customHeight="1" spans="1:14">
      <c r="A23" s="21"/>
      <c r="B23" s="21"/>
      <c r="C23" s="14" t="s">
        <v>55</v>
      </c>
      <c r="D23" s="22" t="s">
        <v>56</v>
      </c>
      <c r="E23" s="22"/>
      <c r="F23" s="22"/>
      <c r="G23" s="5" t="s">
        <v>57</v>
      </c>
      <c r="H23" s="5" t="s">
        <v>57</v>
      </c>
      <c r="I23" s="18">
        <v>10</v>
      </c>
      <c r="J23" s="20"/>
      <c r="K23" s="18">
        <v>10</v>
      </c>
      <c r="L23" s="20"/>
      <c r="M23" s="5"/>
      <c r="N23" s="5"/>
    </row>
    <row r="24" ht="30" customHeight="1" spans="1:14">
      <c r="A24" s="21"/>
      <c r="B24" s="21"/>
      <c r="C24" s="21"/>
      <c r="D24" s="22" t="s">
        <v>58</v>
      </c>
      <c r="E24" s="22"/>
      <c r="F24" s="22"/>
      <c r="G24" s="5" t="s">
        <v>57</v>
      </c>
      <c r="H24" s="5" t="s">
        <v>57</v>
      </c>
      <c r="I24" s="18">
        <v>10</v>
      </c>
      <c r="J24" s="20"/>
      <c r="K24" s="18">
        <v>10</v>
      </c>
      <c r="L24" s="20"/>
      <c r="M24" s="5"/>
      <c r="N24" s="5"/>
    </row>
    <row r="25" ht="30" customHeight="1" spans="1:14">
      <c r="A25" s="21"/>
      <c r="B25" s="21"/>
      <c r="C25" s="14" t="s">
        <v>59</v>
      </c>
      <c r="D25" s="22"/>
      <c r="E25" s="22"/>
      <c r="F25" s="22"/>
      <c r="G25" s="5"/>
      <c r="H25" s="5"/>
      <c r="I25" s="18"/>
      <c r="J25" s="20"/>
      <c r="K25" s="18"/>
      <c r="L25" s="20"/>
      <c r="M25" s="5"/>
      <c r="N25" s="5"/>
    </row>
    <row r="26" ht="30" customHeight="1" spans="1:14">
      <c r="A26" s="21"/>
      <c r="B26" s="21"/>
      <c r="C26" s="14" t="s">
        <v>60</v>
      </c>
      <c r="D26" s="22" t="s">
        <v>61</v>
      </c>
      <c r="E26" s="22"/>
      <c r="F26" s="22"/>
      <c r="G26" s="5" t="s">
        <v>57</v>
      </c>
      <c r="H26" s="5" t="s">
        <v>57</v>
      </c>
      <c r="I26" s="18">
        <v>10</v>
      </c>
      <c r="J26" s="20"/>
      <c r="K26" s="18">
        <v>10</v>
      </c>
      <c r="L26" s="20"/>
      <c r="M26" s="5"/>
      <c r="N26" s="5"/>
    </row>
    <row r="27" ht="30" customHeight="1" spans="1:14">
      <c r="A27" s="21"/>
      <c r="B27" s="14" t="s">
        <v>62</v>
      </c>
      <c r="C27" s="14" t="s">
        <v>63</v>
      </c>
      <c r="D27" s="22" t="s">
        <v>64</v>
      </c>
      <c r="E27" s="22"/>
      <c r="F27" s="22"/>
      <c r="G27" s="5" t="s">
        <v>65</v>
      </c>
      <c r="H27" s="23">
        <v>0.95</v>
      </c>
      <c r="I27" s="18">
        <v>10</v>
      </c>
      <c r="J27" s="20"/>
      <c r="K27" s="18">
        <v>10</v>
      </c>
      <c r="L27" s="20"/>
      <c r="M27" s="5"/>
      <c r="N27" s="5"/>
    </row>
    <row r="28" ht="30" customHeight="1" spans="1:14">
      <c r="A28" s="24" t="s">
        <v>66</v>
      </c>
      <c r="B28" s="24"/>
      <c r="C28" s="24"/>
      <c r="D28" s="24"/>
      <c r="E28" s="24"/>
      <c r="F28" s="24"/>
      <c r="G28" s="24"/>
      <c r="H28" s="24"/>
      <c r="I28" s="27">
        <v>100</v>
      </c>
      <c r="J28" s="27"/>
      <c r="K28" s="27">
        <f>SUM(K16:L27)+N8</f>
        <v>92.1372</v>
      </c>
      <c r="L28" s="27"/>
      <c r="M28" s="28"/>
      <c r="N28" s="28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1"/>
    <mergeCell ref="B22:B26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8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2025-02-20T13:47:20Z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C117483F97E5419BB91DC8A6A97ABE05_13</vt:lpwstr>
  </property>
</Properties>
</file>