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<sst xmlns="http://schemas.openxmlformats.org/spreadsheetml/2006/main" count="100" uniqueCount="83">
  <si>
    <t>项目支出绩效自评表</t>
  </si>
  <si>
    <t>（2024年度）</t>
  </si>
  <si>
    <t>项目名称</t>
  </si>
  <si>
    <t>养老服务联合体建设费用</t>
  </si>
  <si>
    <t>主管部门</t>
  </si>
  <si>
    <t>北京市大兴区旧宫镇人民政府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</si>
  <si>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</si>
  <si>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</si>
  <si>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</si>
  <si>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</si>
  <si>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</si>
  <si>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</si>
  <si>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</si>
  <si>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</si>
  <si>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</si>
  <si>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</si>
  <si>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</si>
  <si>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</si>
  <si>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</si>
  <si>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</si>
  <si>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</si>
  <si>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</si>
  <si>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</si>
  <si>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</si>
  <si>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</si>
  <si>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</si>
  <si>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</si>
  <si>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</si>
  <si>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为进一步深化基层社会治理改革，压实镇街基本养老服务属地责任，统筹服务资源，落实养老规划，创新供给机制，实现供需精准对接，在2024年组建完成镇街级养老服务联合体。</t>
  </si>
  <si>
    <t>已在2024年完成建设镇街养老服务联合体并运营，进一步完善全覆盖、全统筹、全监管的特色的养老服务体系；更好地实现养老服务供需对接、调度监管功能，让老人安心、让社会放心，不断提升老年人获得感、幸福感、安全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</si>
  <si>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</si>
  <si>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</si>
  <si>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</si>
  <si>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</si>
  <si>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</si>
  <si>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</si>
  <si>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</si>
  <si>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</si>
  <si>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</si>
  <si>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加入老联体成员单位数量</t>
  </si>
  <si>
    <t>制作16个养老助餐点标识牌</t>
  </si>
  <si>
    <t>质量指标</t>
  </si>
  <si>
    <t>服务老年人效果率</t>
  </si>
  <si>
    <t>标识牌质量</t>
  </si>
  <si>
    <t>达到要求</t>
  </si>
  <si>
    <t>采购质量合格情况</t>
  </si>
  <si>
    <t>采购正规途径产品</t>
  </si>
  <si>
    <t>时效指标</t>
  </si>
  <si>
    <t>2024年底完成组建老联体</t>
  </si>
  <si>
    <t>验收时间</t>
  </si>
  <si>
    <t>11月底前</t>
  </si>
  <si>
    <t>采购物品到位时间</t>
  </si>
  <si>
    <t>成本指标（10分）</t>
  </si>
  <si>
    <t>经济成本指标</t>
  </si>
  <si>
    <t>项目预算控制金额</t>
  </si>
  <si>
    <t>10万元</t>
  </si>
  <si>
    <t>0.3968万元</t>
  </si>
  <si>
    <t>因各工作环节衔接问题，影响建设进度，故无法准确预测资金。</t>
  </si>
  <si>
    <t>社会成本指标</t>
  </si>
  <si>
    <t>生态环境成本指标</t>
  </si>
  <si>
    <t>效益指标（30分）</t>
  </si>
  <si>
    <t>经济效益指标</t>
  </si>
  <si>
    <t>社会效益指标</t>
  </si>
  <si>
    <t>提升老年人获得感、幸福感</t>
  </si>
  <si>
    <t>公共服务能力</t>
  </si>
  <si>
    <t>得到提升</t>
  </si>
  <si>
    <t>生态效益指标</t>
  </si>
  <si>
    <t>可持续影响指标</t>
  </si>
  <si>
    <t>建立健全的运行机制</t>
  </si>
  <si>
    <t>有效保障运行</t>
  </si>
  <si>
    <t>标识牌使用年限</t>
  </si>
  <si>
    <t>3年</t>
  </si>
  <si>
    <t>满意度指标（10分）</t>
  </si>
  <si>
    <t>服务对象满意度指标</t>
  </si>
  <si>
    <t>享受服务的老年人满意度</t>
  </si>
  <si>
    <t>安装标识牌单位满意度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</si>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</sst>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5"/>
  <sheetViews>
    <sheetView tabSelected="1" workbookViewId="0">
      <selection activeCell="Q26" sqref="Q26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87975960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11"/>
      <c r="E8" s="12">
        <v>10</v>
      </c>
      <c r="F8" s="12">
        <v>0.3968</v>
      </c>
      <c r="G8" s="12"/>
      <c r="H8" s="12">
        <v>0.3968</v>
      </c>
      <c r="I8" s="12"/>
      <c r="J8" s="6" t="s">
        <v>19</v>
      </c>
      <c r="K8" s="6"/>
      <c r="L8" s="27">
        <f>IF(F8=0,0,H8/F8)</f>
        <v>1</v>
      </c>
      <c r="M8" s="27"/>
      <c r="N8" s="28">
        <f>IF(F8=0,0,10*H8/F8)</f>
        <v>10</v>
      </c>
    </row>
    <row r="9" ht="15.75" customHeight="1" spans="1:14">
      <c r="A9" s="9"/>
      <c r="B9" s="10"/>
      <c r="C9" s="6" t="s">
        <v>20</v>
      </c>
      <c r="D9" s="6"/>
      <c r="E9" s="12">
        <v>10</v>
      </c>
      <c r="F9" s="12">
        <v>0.3968</v>
      </c>
      <c r="G9" s="12"/>
      <c r="H9" s="12">
        <v>0.3968</v>
      </c>
      <c r="I9" s="12"/>
      <c r="J9" s="6" t="s">
        <v>21</v>
      </c>
      <c r="K9" s="6"/>
      <c r="L9" s="27">
        <f>IF(F9=0,0,H9/F9)</f>
        <v>1</v>
      </c>
      <c r="M9" s="27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2"/>
      <c r="F10" s="12"/>
      <c r="G10" s="12"/>
      <c r="H10" s="12"/>
      <c r="I10" s="12"/>
      <c r="J10" s="6" t="s">
        <v>21</v>
      </c>
      <c r="K10" s="6"/>
      <c r="L10" s="27">
        <f>IF(F10=0,0,H10/F10)</f>
        <v>0</v>
      </c>
      <c r="M10" s="27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2"/>
      <c r="F11" s="12"/>
      <c r="G11" s="12"/>
      <c r="H11" s="12"/>
      <c r="I11" s="12"/>
      <c r="J11" s="6" t="s">
        <v>21</v>
      </c>
      <c r="K11" s="6"/>
      <c r="L11" s="27">
        <f>IF(F11=0,0,H11/F11)</f>
        <v>0</v>
      </c>
      <c r="M11" s="27"/>
      <c r="N11" s="6" t="s">
        <v>21</v>
      </c>
    </row>
    <row r="12" ht="15.75" customHeight="1" spans="1:14">
      <c r="A12" s="13"/>
      <c r="B12" s="14"/>
      <c r="C12" s="6" t="s">
        <v>24</v>
      </c>
      <c r="D12" s="6"/>
      <c r="E12" s="12"/>
      <c r="F12" s="12"/>
      <c r="G12" s="12"/>
      <c r="H12" s="12"/>
      <c r="I12" s="12"/>
      <c r="J12" s="6" t="s">
        <v>21</v>
      </c>
      <c r="K12" s="6"/>
      <c r="L12" s="27">
        <f>IF(F12=0,0,H12/F12)</f>
        <v>0</v>
      </c>
      <c r="M12" s="27"/>
      <c r="N12" s="6" t="s">
        <v>21</v>
      </c>
    </row>
    <row r="13" ht="25.5" customHeight="1" spans="1:14">
      <c r="A13" s="15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6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17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15.75" customHeight="1" spans="1:14">
      <c r="A16" s="22"/>
      <c r="B16" s="17" t="s">
        <v>37</v>
      </c>
      <c r="C16" s="17" t="s">
        <v>38</v>
      </c>
      <c r="D16" s="23" t="s">
        <v>39</v>
      </c>
      <c r="E16" s="23"/>
      <c r="F16" s="23"/>
      <c r="G16" s="5">
        <v>20</v>
      </c>
      <c r="H16" s="5">
        <v>20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2"/>
      <c r="B17" s="22"/>
      <c r="C17" s="22"/>
      <c r="D17" s="23" t="s">
        <v>40</v>
      </c>
      <c r="E17" s="23"/>
      <c r="F17" s="23"/>
      <c r="G17" s="5">
        <v>16</v>
      </c>
      <c r="H17" s="5">
        <v>16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2"/>
      <c r="B18" s="22"/>
      <c r="C18" s="17" t="s">
        <v>41</v>
      </c>
      <c r="D18" s="23" t="s">
        <v>42</v>
      </c>
      <c r="E18" s="23"/>
      <c r="F18" s="23"/>
      <c r="G18" s="24">
        <v>1</v>
      </c>
      <c r="H18" s="24">
        <v>1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2"/>
      <c r="B19" s="22"/>
      <c r="C19" s="22"/>
      <c r="D19" s="23" t="s">
        <v>43</v>
      </c>
      <c r="E19" s="23"/>
      <c r="F19" s="23"/>
      <c r="G19" s="5" t="s">
        <v>44</v>
      </c>
      <c r="H19" s="5" t="s">
        <v>44</v>
      </c>
      <c r="I19" s="5">
        <v>5</v>
      </c>
      <c r="J19" s="5"/>
      <c r="K19" s="5">
        <v>5</v>
      </c>
      <c r="L19" s="5"/>
      <c r="M19" s="5"/>
      <c r="N19" s="5"/>
    </row>
    <row r="20" ht="22" customHeight="1" spans="1:14">
      <c r="A20" s="22"/>
      <c r="B20" s="22"/>
      <c r="C20" s="25"/>
      <c r="D20" s="23" t="s">
        <v>45</v>
      </c>
      <c r="E20" s="23"/>
      <c r="F20" s="23"/>
      <c r="G20" s="5" t="s">
        <v>46</v>
      </c>
      <c r="H20" s="5" t="s">
        <v>46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2"/>
      <c r="B21" s="22"/>
      <c r="C21" s="17" t="s">
        <v>47</v>
      </c>
      <c r="D21" s="23" t="s">
        <v>48</v>
      </c>
      <c r="E21" s="23"/>
      <c r="F21" s="23"/>
      <c r="G21" s="24">
        <v>1</v>
      </c>
      <c r="H21" s="24">
        <v>1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2"/>
      <c r="B22" s="22"/>
      <c r="C22" s="22"/>
      <c r="D22" s="23" t="s">
        <v>49</v>
      </c>
      <c r="E22" s="23"/>
      <c r="F22" s="23"/>
      <c r="G22" s="5" t="s">
        <v>50</v>
      </c>
      <c r="H22" s="5" t="s">
        <v>50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2"/>
      <c r="B23" s="25"/>
      <c r="C23" s="25"/>
      <c r="D23" s="23" t="s">
        <v>51</v>
      </c>
      <c r="E23" s="23"/>
      <c r="F23" s="23"/>
      <c r="G23" s="5" t="s">
        <v>50</v>
      </c>
      <c r="H23" s="5" t="s">
        <v>50</v>
      </c>
      <c r="I23" s="5">
        <v>5</v>
      </c>
      <c r="J23" s="5"/>
      <c r="K23" s="5">
        <v>5</v>
      </c>
      <c r="L23" s="5"/>
      <c r="M23" s="5"/>
      <c r="N23" s="5"/>
    </row>
    <row r="24" ht="39" customHeight="1" spans="1:14">
      <c r="A24" s="22"/>
      <c r="B24" s="17" t="s">
        <v>52</v>
      </c>
      <c r="C24" s="5" t="s">
        <v>53</v>
      </c>
      <c r="D24" s="23" t="s">
        <v>54</v>
      </c>
      <c r="E24" s="23"/>
      <c r="F24" s="23"/>
      <c r="G24" s="5" t="s">
        <v>55</v>
      </c>
      <c r="H24" s="5" t="s">
        <v>56</v>
      </c>
      <c r="I24" s="5">
        <v>10</v>
      </c>
      <c r="J24" s="5"/>
      <c r="K24" s="5">
        <v>8</v>
      </c>
      <c r="L24" s="5"/>
      <c r="M24" s="5" t="s">
        <v>57</v>
      </c>
      <c r="N24" s="5"/>
    </row>
    <row r="25" ht="15.75" customHeight="1" spans="1:14">
      <c r="A25" s="22"/>
      <c r="B25" s="22"/>
      <c r="C25" s="5" t="s">
        <v>58</v>
      </c>
      <c r="D25" s="23"/>
      <c r="E25" s="23"/>
      <c r="F25" s="23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25"/>
      <c r="C26" s="5" t="s">
        <v>59</v>
      </c>
      <c r="D26" s="23"/>
      <c r="E26" s="23"/>
      <c r="F26" s="23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7" t="s">
        <v>60</v>
      </c>
      <c r="C27" s="17" t="s">
        <v>61</v>
      </c>
      <c r="D27" s="23"/>
      <c r="E27" s="23"/>
      <c r="F27" s="23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17" t="s">
        <v>62</v>
      </c>
      <c r="D28" s="23" t="s">
        <v>63</v>
      </c>
      <c r="E28" s="23"/>
      <c r="F28" s="23"/>
      <c r="G28" s="24">
        <v>1</v>
      </c>
      <c r="H28" s="24">
        <v>1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2"/>
      <c r="B29" s="22"/>
      <c r="C29" s="22"/>
      <c r="D29" s="23" t="s">
        <v>64</v>
      </c>
      <c r="E29" s="23"/>
      <c r="F29" s="23"/>
      <c r="G29" s="5" t="s">
        <v>65</v>
      </c>
      <c r="H29" s="5" t="s">
        <v>65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22"/>
      <c r="B30" s="22"/>
      <c r="C30" s="17" t="s">
        <v>66</v>
      </c>
      <c r="D30" s="23"/>
      <c r="E30" s="23"/>
      <c r="F30" s="23"/>
      <c r="G30" s="5"/>
      <c r="H30" s="5"/>
      <c r="I30" s="5"/>
      <c r="J30" s="5"/>
      <c r="K30" s="5"/>
      <c r="L30" s="5"/>
      <c r="M30" s="5"/>
      <c r="N30" s="5"/>
    </row>
    <row r="31" ht="21" customHeight="1" spans="1:14">
      <c r="A31" s="22"/>
      <c r="B31" s="22"/>
      <c r="C31" s="17" t="s">
        <v>67</v>
      </c>
      <c r="D31" s="23" t="s">
        <v>68</v>
      </c>
      <c r="E31" s="23"/>
      <c r="F31" s="23"/>
      <c r="G31" s="5" t="s">
        <v>69</v>
      </c>
      <c r="H31" s="5" t="s">
        <v>69</v>
      </c>
      <c r="I31" s="5">
        <v>5</v>
      </c>
      <c r="J31" s="5"/>
      <c r="K31" s="5">
        <v>5</v>
      </c>
      <c r="L31" s="5"/>
      <c r="M31" s="5"/>
      <c r="N31" s="5"/>
    </row>
    <row r="32" ht="15.75" customHeight="1" spans="1:14">
      <c r="A32" s="22"/>
      <c r="B32" s="22"/>
      <c r="C32" s="22"/>
      <c r="D32" s="23" t="s">
        <v>70</v>
      </c>
      <c r="E32" s="23"/>
      <c r="F32" s="23"/>
      <c r="G32" s="5" t="s">
        <v>71</v>
      </c>
      <c r="H32" s="5" t="s">
        <v>71</v>
      </c>
      <c r="I32" s="5">
        <v>5</v>
      </c>
      <c r="J32" s="5"/>
      <c r="K32" s="5">
        <v>5</v>
      </c>
      <c r="L32" s="5"/>
      <c r="M32" s="5"/>
      <c r="N32" s="5"/>
    </row>
    <row r="33" ht="15.75" customHeight="1" spans="1:14">
      <c r="A33" s="22"/>
      <c r="B33" s="17" t="s">
        <v>72</v>
      </c>
      <c r="C33" s="17" t="s">
        <v>73</v>
      </c>
      <c r="D33" s="23" t="s">
        <v>74</v>
      </c>
      <c r="E33" s="23"/>
      <c r="F33" s="23"/>
      <c r="G33" s="24">
        <v>1</v>
      </c>
      <c r="H33" s="24">
        <v>1</v>
      </c>
      <c r="I33" s="5">
        <v>5</v>
      </c>
      <c r="J33" s="5"/>
      <c r="K33" s="5">
        <v>5</v>
      </c>
      <c r="L33" s="5"/>
      <c r="M33" s="5"/>
      <c r="N33" s="5"/>
    </row>
    <row r="34" ht="15.75" customHeight="1" spans="1:14">
      <c r="A34" s="22"/>
      <c r="B34" s="22"/>
      <c r="C34" s="22"/>
      <c r="D34" s="23" t="s">
        <v>75</v>
      </c>
      <c r="E34" s="23"/>
      <c r="F34" s="23"/>
      <c r="G34" s="5" t="s">
        <v>76</v>
      </c>
      <c r="H34" s="24">
        <v>1</v>
      </c>
      <c r="I34" s="5">
        <v>5</v>
      </c>
      <c r="J34" s="5"/>
      <c r="K34" s="5">
        <v>5</v>
      </c>
      <c r="L34" s="5"/>
      <c r="M34" s="5"/>
      <c r="N34" s="5"/>
    </row>
    <row r="35" ht="15.75" customHeight="1" spans="1:14">
      <c r="A35" s="26" t="s">
        <v>77</v>
      </c>
      <c r="B35" s="26"/>
      <c r="C35" s="26"/>
      <c r="D35" s="26"/>
      <c r="E35" s="26"/>
      <c r="F35" s="26"/>
      <c r="G35" s="26"/>
      <c r="H35" s="26"/>
      <c r="I35" s="29">
        <v>100</v>
      </c>
      <c r="J35" s="29"/>
      <c r="K35" s="29">
        <f>SUM(K16:L34)+N8</f>
        <v>98</v>
      </c>
      <c r="L35" s="29"/>
      <c r="M35" s="30"/>
      <c r="N35" s="30"/>
    </row>
  </sheetData>
  <mergeCells count="14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3:A14"/>
    <mergeCell ref="A15:A34"/>
    <mergeCell ref="B16:B23"/>
    <mergeCell ref="B24:B26"/>
    <mergeCell ref="B27:B32"/>
    <mergeCell ref="B33:B34"/>
    <mergeCell ref="C16:C17"/>
    <mergeCell ref="C18:C20"/>
    <mergeCell ref="C21:C23"/>
    <mergeCell ref="C28:C29"/>
    <mergeCell ref="C31:C32"/>
    <mergeCell ref="C33:C3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78</v>
      </c>
      <c r="B1" s="1"/>
      <c r="C1" s="1"/>
      <c r="D1" s="1"/>
    </row>
    <row r="2" ht="80" customHeight="1" spans="1:4">
      <c r="A2" s="2" t="s">
        <v>79</v>
      </c>
      <c r="B2" s="2"/>
      <c r="C2" s="2"/>
      <c r="D2" s="2"/>
    </row>
    <row r="3" ht="80" customHeight="1" spans="1:4">
      <c r="A3" s="2" t="s">
        <v>80</v>
      </c>
      <c r="B3" s="2"/>
      <c r="C3" s="2"/>
      <c r="D3" s="2"/>
    </row>
    <row r="4" ht="80" customHeight="1" spans="1:4">
      <c r="A4" s="2" t="s">
        <v>81</v>
      </c>
      <c r="B4" s="2"/>
      <c r="C4" s="2"/>
      <c r="D4" s="2"/>
    </row>
    <row r="5" ht="80" customHeight="1" spans="1:4">
      <c r="A5" s="2" t="s">
        <v>82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贝贝</cp:lastModifiedBy>
  <dcterms:created xsi:type="dcterms:W3CDTF">2006-09-15T11:21:00Z</dcterms:created>
  <dcterms:modified xsi:type="dcterms:W3CDTF">2025-02-20T08:30:29Z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E3395E3E50D04379965F7DC239A5CA45_13</vt:lpwstr>
  </property>
</Properties>
</file>