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<sst xmlns="http://schemas.openxmlformats.org/spreadsheetml/2006/main" count="79" uniqueCount="67">
  <si>
    <t>项目支出绩效自评表</t>
  </si>
  <si>
    <t>（2024年度）</t>
  </si>
  <si>
    <t>项目名称</t>
  </si>
  <si>
    <t>卫生健康-定点医疗机构垫付参保人员核酸检测个人负担费用</t>
  </si>
  <si>
    <t>主管部门</t>
  </si>
  <si>
    <t>北京市大兴区旧宫镇人民政府</t>
  </si>
  <si>
    <t>实施单位</t>
  </si>
  <si>
    <t>北京市大兴区旧宫医院</t>
  </si>
  <si>
    <t>项目负责人</t>
  </si>
  <si>
    <t>徐春燕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</si>
  <si>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</si>
  <si>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</si>
  <si>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</si>
  <si>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</si>
  <si>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</si>
  <si>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</si>
  <si>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</si>
  <si>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</si>
  <si>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</si>
  <si>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</si>
  <si>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</si>
  <si>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</si>
  <si>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</si>
  <si>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</si>
  <si>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</si>
  <si>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</si>
  <si>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</si>
  <si>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</si>
  <si>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为落实本市新冠肺炎疫情防控工作部署要求，进一步做好本市疫情常态化防控工作，国家和本市规定的“应检尽检”人群新型冠状病毒核酸检测费用保障，按规定参保人员给予报销核酸检测费。</t>
  </si>
  <si>
    <t>为落实本市新冠肺炎疫情防控工作部署要求，进一步做好本市疫情常态化防控工作，国家和本市规定的“应检尽检”人群新型冠状病毒核酸检测费用保障，实际已按规定为参保人员给予全部报销完成核酸检测费。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</si>
  <si>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</si>
  <si>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</si>
  <si>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</si>
  <si>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</si>
  <si>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</si>
  <si>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</si>
  <si>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</si>
  <si>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</si>
  <si>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</si>
  <si>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核酸检测人次数</t>
  </si>
  <si>
    <t>≥1人次</t>
  </si>
  <si>
    <t>1人次</t>
  </si>
  <si>
    <t>质量指标</t>
  </si>
  <si>
    <t>核酸检测应检尽检人员（符合十一类症状人员）检测率</t>
  </si>
  <si>
    <t>时效指标</t>
  </si>
  <si>
    <t>核酸检测应检尽检及时率</t>
  </si>
  <si>
    <t>成本指标（10分）</t>
  </si>
  <si>
    <t>经济成本指标</t>
  </si>
  <si>
    <t>项目预算控制数</t>
  </si>
  <si>
    <t>≤100元</t>
  </si>
  <si>
    <t>0元</t>
  </si>
  <si>
    <t>效益指标（30分）</t>
  </si>
  <si>
    <t>社会效益指标</t>
  </si>
  <si>
    <t>医院患者进行核酸检测，保障就医安全</t>
  </si>
  <si>
    <t>有效保障</t>
  </si>
  <si>
    <t>可持续影响指标</t>
  </si>
  <si>
    <t>杜绝医院新冠肺炎院内感染</t>
  </si>
  <si>
    <t>满意度指标（10分）</t>
  </si>
  <si>
    <t>服务对象满意度指标</t>
  </si>
  <si>
    <t>符合十一类症状应检尽检人员满意度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</si>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</sst>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P22" sqref="P22"/>
    </sheetView>
  </sheetViews>
  <sheetFormatPr defaultColWidth="9" defaultRowHeight="13.5"/>
  <cols>
    <col min="1" max="1" width="7.13333333333333" customWidth="1"/>
    <col min="3" max="3" width="15.5583333333333" customWidth="1"/>
    <col min="5" max="5" width="11.4416666666667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13681351581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0.01</v>
      </c>
      <c r="F8" s="11">
        <v>0.01</v>
      </c>
      <c r="G8" s="11"/>
      <c r="H8" s="11">
        <v>0</v>
      </c>
      <c r="I8" s="11"/>
      <c r="J8" s="5" t="s">
        <v>19</v>
      </c>
      <c r="K8" s="5"/>
      <c r="L8" s="25">
        <f t="shared" ref="L8:L12" si="0">IF(F8=0,0,H8/F8)</f>
        <v>0</v>
      </c>
      <c r="M8" s="25"/>
      <c r="N8" s="26">
        <f>IF(F8=0,0,10*H8/F8)</f>
        <v>0</v>
      </c>
    </row>
    <row r="9" ht="15.75" customHeight="1" spans="1:14">
      <c r="A9" s="8"/>
      <c r="B9" s="9"/>
      <c r="C9" s="5" t="s">
        <v>20</v>
      </c>
      <c r="D9" s="5"/>
      <c r="E9" s="11">
        <v>0.01</v>
      </c>
      <c r="F9" s="11">
        <v>0.01</v>
      </c>
      <c r="G9" s="11"/>
      <c r="H9" s="11">
        <v>0</v>
      </c>
      <c r="I9" s="11"/>
      <c r="J9" s="5" t="s">
        <v>21</v>
      </c>
      <c r="K9" s="5"/>
      <c r="L9" s="25">
        <f t="shared" si="0"/>
        <v>0</v>
      </c>
      <c r="M9" s="2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5">
        <f t="shared" si="0"/>
        <v>0</v>
      </c>
      <c r="M10" s="2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5">
        <f t="shared" si="0"/>
        <v>0</v>
      </c>
      <c r="M11" s="2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5">
        <f t="shared" si="0"/>
        <v>0</v>
      </c>
      <c r="M12" s="2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43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 t="s">
        <v>40</v>
      </c>
      <c r="H16" s="22" t="s">
        <v>41</v>
      </c>
      <c r="I16" s="22">
        <v>14</v>
      </c>
      <c r="J16" s="22"/>
      <c r="K16" s="22">
        <v>14</v>
      </c>
      <c r="L16" s="22"/>
      <c r="M16" s="5"/>
      <c r="N16" s="5"/>
    </row>
    <row r="17" ht="43" customHeight="1" spans="1:14">
      <c r="A17" s="20"/>
      <c r="B17" s="20"/>
      <c r="C17" s="14" t="s">
        <v>42</v>
      </c>
      <c r="D17" s="21" t="s">
        <v>43</v>
      </c>
      <c r="E17" s="21"/>
      <c r="F17" s="21"/>
      <c r="G17" s="23">
        <v>1</v>
      </c>
      <c r="H17" s="23">
        <v>1</v>
      </c>
      <c r="I17" s="22">
        <v>13</v>
      </c>
      <c r="J17" s="22"/>
      <c r="K17" s="22">
        <v>13</v>
      </c>
      <c r="L17" s="22"/>
      <c r="M17" s="5"/>
      <c r="N17" s="5"/>
    </row>
    <row r="18" ht="43" customHeight="1" spans="1:14">
      <c r="A18" s="20"/>
      <c r="B18" s="20"/>
      <c r="C18" s="14" t="s">
        <v>44</v>
      </c>
      <c r="D18" s="21" t="s">
        <v>45</v>
      </c>
      <c r="E18" s="21"/>
      <c r="F18" s="21"/>
      <c r="G18" s="23">
        <v>1</v>
      </c>
      <c r="H18" s="23">
        <v>1</v>
      </c>
      <c r="I18" s="22">
        <v>13</v>
      </c>
      <c r="J18" s="22"/>
      <c r="K18" s="22">
        <v>13</v>
      </c>
      <c r="L18" s="22"/>
      <c r="M18" s="5"/>
      <c r="N18" s="5"/>
    </row>
    <row r="19" ht="43" customHeight="1" spans="1:14">
      <c r="A19" s="20"/>
      <c r="B19" s="5" t="s">
        <v>46</v>
      </c>
      <c r="C19" s="5" t="s">
        <v>47</v>
      </c>
      <c r="D19" s="21" t="s">
        <v>48</v>
      </c>
      <c r="E19" s="21"/>
      <c r="F19" s="21"/>
      <c r="G19" s="22" t="s">
        <v>49</v>
      </c>
      <c r="H19" s="22" t="s">
        <v>50</v>
      </c>
      <c r="I19" s="27">
        <v>10</v>
      </c>
      <c r="J19" s="28"/>
      <c r="K19" s="27">
        <v>10</v>
      </c>
      <c r="L19" s="28"/>
      <c r="M19" s="5"/>
      <c r="N19" s="5"/>
    </row>
    <row r="20" ht="43" customHeight="1" spans="1:14">
      <c r="A20" s="20"/>
      <c r="B20" s="20" t="s">
        <v>51</v>
      </c>
      <c r="C20" s="14" t="s">
        <v>52</v>
      </c>
      <c r="D20" s="21" t="s">
        <v>53</v>
      </c>
      <c r="E20" s="21"/>
      <c r="F20" s="21"/>
      <c r="G20" s="22" t="s">
        <v>54</v>
      </c>
      <c r="H20" s="22" t="s">
        <v>54</v>
      </c>
      <c r="I20" s="22">
        <v>15</v>
      </c>
      <c r="J20" s="22"/>
      <c r="K20" s="22">
        <v>15</v>
      </c>
      <c r="L20" s="22"/>
      <c r="M20" s="5"/>
      <c r="N20" s="5"/>
    </row>
    <row r="21" ht="43" customHeight="1" spans="1:14">
      <c r="A21" s="20"/>
      <c r="B21" s="20"/>
      <c r="C21" s="14" t="s">
        <v>55</v>
      </c>
      <c r="D21" s="21" t="s">
        <v>56</v>
      </c>
      <c r="E21" s="21"/>
      <c r="F21" s="21"/>
      <c r="G21" s="22" t="s">
        <v>54</v>
      </c>
      <c r="H21" s="22" t="s">
        <v>54</v>
      </c>
      <c r="I21" s="22">
        <v>15</v>
      </c>
      <c r="J21" s="22"/>
      <c r="K21" s="22">
        <v>15</v>
      </c>
      <c r="L21" s="22"/>
      <c r="M21" s="5"/>
      <c r="N21" s="5"/>
    </row>
    <row r="22" ht="43" customHeight="1" spans="1:14">
      <c r="A22" s="20"/>
      <c r="B22" s="14" t="s">
        <v>57</v>
      </c>
      <c r="C22" s="14" t="s">
        <v>58</v>
      </c>
      <c r="D22" s="21" t="s">
        <v>59</v>
      </c>
      <c r="E22" s="21"/>
      <c r="F22" s="21"/>
      <c r="G22" s="22" t="s">
        <v>60</v>
      </c>
      <c r="H22" s="23">
        <v>1</v>
      </c>
      <c r="I22" s="22">
        <v>10</v>
      </c>
      <c r="J22" s="22"/>
      <c r="K22" s="22">
        <v>10</v>
      </c>
      <c r="L22" s="22"/>
      <c r="M22" s="5"/>
      <c r="N22" s="5"/>
    </row>
    <row r="23" ht="15.75" customHeight="1" spans="1:14">
      <c r="A23" s="24" t="s">
        <v>61</v>
      </c>
      <c r="B23" s="24"/>
      <c r="C23" s="24"/>
      <c r="D23" s="24"/>
      <c r="E23" s="24"/>
      <c r="F23" s="24"/>
      <c r="G23" s="24"/>
      <c r="H23" s="24"/>
      <c r="I23" s="29">
        <v>100</v>
      </c>
      <c r="J23" s="29"/>
      <c r="K23" s="29">
        <f>SUM(K16:L22)+N8</f>
        <v>90</v>
      </c>
      <c r="L23" s="29"/>
      <c r="M23" s="30"/>
      <c r="N23" s="30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2025-02-16T03:12:14Z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87ACB4CE547F4EBDACED458ED098EE57</vt:lpwstr>
  </property>
</Properties>
</file>