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<sst xmlns="http://schemas.openxmlformats.org/spreadsheetml/2006/main" count="82" uniqueCount="71">
  <si>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</si>
  <si>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</si>
  <si>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</si>
  <si>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旧宫镇政府农林电费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</si>
  <si>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</si>
  <si>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</si>
  <si>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</si>
  <si>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</si>
  <si>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</si>
  <si>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</si>
  <si>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</si>
  <si>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</si>
  <si>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</si>
  <si>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</si>
  <si>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</si>
  <si>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</si>
  <si>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</si>
  <si>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</si>
  <si>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</si>
  <si>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</si>
  <si>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</si>
  <si>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</si>
  <si>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</si>
  <si>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</si>
  <si>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</si>
  <si>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</si>
  <si>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</si>
  <si>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</si>
  <si>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依旧宫镇农林实际用电量，逐月缴纳电费，保证正常用电安全。满足旧宫镇农林方面的用电需求。 </t>
  </si>
  <si>
    <t xml:space="preserve">  依旧宫镇农林实际用电量，逐月缴纳电费，保证正常用电安全。满足旧宫镇农林方面的用电需求。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</si>
  <si>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</si>
  <si>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</si>
  <si>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</si>
  <si>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</si>
  <si>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</si>
  <si>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</si>
  <si>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</si>
  <si>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</si>
  <si>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</si>
  <si>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旧宫镇农林用电范围覆盖</t>
  </si>
  <si>
    <t>质量指标</t>
  </si>
  <si>
    <t>及时缴纳电费，避免发生停电事故</t>
  </si>
  <si>
    <t>时效指标</t>
  </si>
  <si>
    <t>逐月缴纳电费</t>
  </si>
  <si>
    <t>成本指标（10分）</t>
  </si>
  <si>
    <t>经济成本指标</t>
  </si>
  <si>
    <t>项目预算控制数</t>
  </si>
  <si>
    <t>≤50万元</t>
  </si>
  <si>
    <t>191.166356万元</t>
  </si>
  <si>
    <t>年初预算不准确</t>
  </si>
  <si>
    <t>社会成本指标</t>
  </si>
  <si>
    <t>生态环境成本指标</t>
  </si>
  <si>
    <t>效益指标（30分）</t>
  </si>
  <si>
    <t>经济效益指标</t>
  </si>
  <si>
    <t>社会效益指标</t>
  </si>
  <si>
    <t>农林电力服务</t>
  </si>
  <si>
    <t>得到保障</t>
  </si>
  <si>
    <t>生态效益指标</t>
  </si>
  <si>
    <t>可持续影响指标</t>
  </si>
  <si>
    <t>改善人居环境，促进旧宫镇可持续发展</t>
  </si>
  <si>
    <t>达到预期目标</t>
  </si>
  <si>
    <t>满意度指标（10分）</t>
  </si>
  <si>
    <t>服务对象满意度指标</t>
  </si>
  <si>
    <t>主管部门满意度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</si>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</sst>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D21" sqref="D21:F21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50</v>
      </c>
      <c r="F8" s="11">
        <v>191.166356</v>
      </c>
      <c r="G8" s="11"/>
      <c r="H8" s="11">
        <v>191.166356</v>
      </c>
      <c r="I8" s="11"/>
      <c r="J8" s="5" t="s">
        <v>19</v>
      </c>
      <c r="K8" s="5"/>
      <c r="L8" s="24">
        <f>IF(F8=0,0,H8/F8)</f>
        <v>1</v>
      </c>
      <c r="M8" s="24"/>
      <c r="N8" s="25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50</v>
      </c>
      <c r="F9" s="11">
        <v>50</v>
      </c>
      <c r="G9" s="11"/>
      <c r="H9" s="11">
        <v>50</v>
      </c>
      <c r="I9" s="11"/>
      <c r="J9" s="5" t="s">
        <v>21</v>
      </c>
      <c r="K9" s="5"/>
      <c r="L9" s="24">
        <f>IF(F9=0,0,H9/F9)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141.166356</v>
      </c>
      <c r="G10" s="11"/>
      <c r="H10" s="11">
        <v>141.166356</v>
      </c>
      <c r="I10" s="11"/>
      <c r="J10" s="5" t="s">
        <v>21</v>
      </c>
      <c r="K10" s="5"/>
      <c r="L10" s="24">
        <f>IF(F10=0,0,H10/F10)</f>
        <v>1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>
        <v>1</v>
      </c>
      <c r="H16" s="22">
        <v>1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14" t="s">
        <v>44</v>
      </c>
      <c r="C19" s="5" t="s">
        <v>45</v>
      </c>
      <c r="D19" s="21" t="s">
        <v>46</v>
      </c>
      <c r="E19" s="21"/>
      <c r="F19" s="21"/>
      <c r="G19" s="5" t="s">
        <v>47</v>
      </c>
      <c r="H19" s="5" t="s">
        <v>48</v>
      </c>
      <c r="I19" s="5">
        <v>10</v>
      </c>
      <c r="J19" s="5"/>
      <c r="K19" s="5">
        <v>9</v>
      </c>
      <c r="L19" s="5"/>
      <c r="M19" s="5" t="s">
        <v>49</v>
      </c>
      <c r="N19" s="5"/>
    </row>
    <row r="20" ht="15.75" customHeight="1" spans="1:14">
      <c r="A20" s="20"/>
      <c r="B20" s="20"/>
      <c r="C20" s="5" t="s">
        <v>50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15"/>
      <c r="C21" s="5" t="s">
        <v>51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4" t="s">
        <v>52</v>
      </c>
      <c r="C22" s="14" t="s">
        <v>53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54</v>
      </c>
      <c r="D23" s="21" t="s">
        <v>55</v>
      </c>
      <c r="E23" s="21"/>
      <c r="F23" s="21"/>
      <c r="G23" s="5" t="s">
        <v>56</v>
      </c>
      <c r="H23" s="5" t="s">
        <v>56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0"/>
      <c r="B24" s="20"/>
      <c r="C24" s="14" t="s">
        <v>57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0"/>
      <c r="B25" s="20"/>
      <c r="C25" s="14" t="s">
        <v>58</v>
      </c>
      <c r="D25" s="21" t="s">
        <v>59</v>
      </c>
      <c r="E25" s="21"/>
      <c r="F25" s="21"/>
      <c r="G25" s="5" t="s">
        <v>60</v>
      </c>
      <c r="H25" s="5" t="s">
        <v>60</v>
      </c>
      <c r="I25" s="5">
        <v>15</v>
      </c>
      <c r="J25" s="5"/>
      <c r="K25" s="5">
        <v>15</v>
      </c>
      <c r="L25" s="5"/>
      <c r="M25" s="5"/>
      <c r="N25" s="5"/>
    </row>
    <row r="26" ht="24" customHeight="1" spans="1:14">
      <c r="A26" s="20"/>
      <c r="B26" s="14" t="s">
        <v>61</v>
      </c>
      <c r="C26" s="14" t="s">
        <v>62</v>
      </c>
      <c r="D26" s="21" t="s">
        <v>63</v>
      </c>
      <c r="E26" s="21"/>
      <c r="F26" s="21"/>
      <c r="G26" s="5" t="s">
        <v>64</v>
      </c>
      <c r="H26" s="22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3" t="s">
        <v>65</v>
      </c>
      <c r="B27" s="23"/>
      <c r="C27" s="23"/>
      <c r="D27" s="23"/>
      <c r="E27" s="23"/>
      <c r="F27" s="23"/>
      <c r="G27" s="23"/>
      <c r="H27" s="23"/>
      <c r="I27" s="26">
        <v>100</v>
      </c>
      <c r="J27" s="26"/>
      <c r="K27" s="26">
        <f>SUM(K16:L26)+N8</f>
        <v>99</v>
      </c>
      <c r="L27" s="26"/>
      <c r="M27" s="27"/>
      <c r="N27" s="2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