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<sst xmlns="http://schemas.openxmlformats.org/spreadsheetml/2006/main" count="79" uniqueCount="66">
  <si>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项目支出绩效自评表</t>
  </si>
  <si>
    <t>（2024年度）</t>
  </si>
  <si>
    <t>项目名称</t>
  </si>
  <si>
    <t>购买旧宫东西大街等25条道路清扫保洁服务</t>
  </si>
  <si>
    <t>主管部门</t>
  </si>
  <si>
    <t>北京市大兴区旧宫镇人民政府</t>
  </si>
  <si>
    <t>实施单位</t>
  </si>
  <si>
    <t>城镇建设服务中心(环境整治工作)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</si>
  <si>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</si>
  <si>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</si>
  <si>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</si>
  <si>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</si>
  <si>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</si>
  <si>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</si>
  <si>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</si>
  <si>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</si>
  <si>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</si>
  <si>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</si>
  <si>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</si>
  <si>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</si>
  <si>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</si>
  <si>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</si>
  <si>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</si>
  <si>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</si>
  <si>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</si>
  <si>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</si>
  <si>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</si>
  <si>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为进一步提高旧宫镇道路作业以及垃圾收运服务质量，切实为旧宫镇的发展提供优质的市容环境卫生。北京旧宫新兴环境服务中心为旧宫镇镇属企业，为尽一定社会职责负责旧宫镇道路清扫保洁工作、中转站运维工作、以及环卫作业车辆运维工作以及垃圾收运工作。承包服务范围内的道路清扫保洁、垃圾收运、环卫作业车辆运维、中转站运维工作，安排足够的作业人员，确保作业质量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</si>
  <si>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</si>
  <si>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</si>
  <si>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</si>
  <si>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</si>
  <si>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</si>
  <si>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</si>
  <si>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</si>
  <si>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</si>
  <si>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</si>
  <si>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保洁道路条数</t>
  </si>
  <si>
    <t>≥25条</t>
  </si>
  <si>
    <t>25条</t>
  </si>
  <si>
    <t>质量指标</t>
  </si>
  <si>
    <t>环境卫生考核标准</t>
  </si>
  <si>
    <t>按照《旧宫镇环境卫生考评办法》</t>
  </si>
  <si>
    <t>时效指标</t>
  </si>
  <si>
    <t>道理清扫保洁开展及时率</t>
  </si>
  <si>
    <t>成本指标（10分）</t>
  </si>
  <si>
    <t>经济成本指标</t>
  </si>
  <si>
    <t>项目预算成本控制数</t>
  </si>
  <si>
    <t>≤2350477.12元</t>
  </si>
  <si>
    <t>2350477.12元</t>
  </si>
  <si>
    <t>效益指标（30分）</t>
  </si>
  <si>
    <t>社会效益指标</t>
  </si>
  <si>
    <t>保障市民生活环境干净整洁</t>
  </si>
  <si>
    <t>≥95%</t>
  </si>
  <si>
    <t>可持续影响指标</t>
  </si>
  <si>
    <t>建立道路保洁长效保障机制</t>
  </si>
  <si>
    <t>长期</t>
  </si>
  <si>
    <t>满意度指标（10分）</t>
  </si>
  <si>
    <t>服务对象满意度指标</t>
  </si>
  <si>
    <t>市民满意度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</si>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</sst>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3" workbookViewId="0">
      <selection activeCell="I18" sqref="I18:J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235.047712</v>
      </c>
      <c r="G8" s="11"/>
      <c r="H8" s="11">
        <v>235.047712</v>
      </c>
      <c r="I8" s="11"/>
      <c r="J8" s="5">
        <v>10</v>
      </c>
      <c r="K8" s="5"/>
      <c r="L8" s="24">
        <v>1</v>
      </c>
      <c r="M8" s="24"/>
      <c r="N8" s="25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0</v>
      </c>
      <c r="F9" s="11">
        <v>235.047712</v>
      </c>
      <c r="G9" s="11"/>
      <c r="H9" s="11">
        <v>235.047712</v>
      </c>
      <c r="I9" s="11"/>
      <c r="J9" s="5" t="s">
        <v>20</v>
      </c>
      <c r="K9" s="5"/>
      <c r="L9" s="24">
        <f>IF(F9=0,0,H9/F9)</f>
        <v>1</v>
      </c>
      <c r="M9" s="24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/>
      <c r="G10" s="11"/>
      <c r="H10" s="11"/>
      <c r="I10" s="11"/>
      <c r="J10" s="5" t="s">
        <v>20</v>
      </c>
      <c r="K10" s="5"/>
      <c r="L10" s="24">
        <f>IF(F10=0,0,H10/F10)</f>
        <v>0</v>
      </c>
      <c r="M10" s="24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4">
        <f>IF(F11=0,0,H11/F11)</f>
        <v>0</v>
      </c>
      <c r="M11" s="24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4">
        <f>IF(F12=0,0,H12/F12)</f>
        <v>0</v>
      </c>
      <c r="M12" s="24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69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5" t="s">
        <v>35</v>
      </c>
      <c r="C16" s="5" t="s">
        <v>36</v>
      </c>
      <c r="D16" s="21" t="s">
        <v>37</v>
      </c>
      <c r="E16" s="21"/>
      <c r="F16" s="21"/>
      <c r="G16" s="5" t="s">
        <v>38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42" customHeight="1" spans="1:14">
      <c r="A17" s="20"/>
      <c r="B17" s="5"/>
      <c r="C17" s="5" t="s">
        <v>40</v>
      </c>
      <c r="D17" s="21" t="s">
        <v>41</v>
      </c>
      <c r="E17" s="21"/>
      <c r="F17" s="21"/>
      <c r="G17" s="5" t="s">
        <v>42</v>
      </c>
      <c r="H17" s="22" t="s">
        <v>42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0"/>
      <c r="B18" s="5"/>
      <c r="C18" s="5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15</v>
      </c>
      <c r="J18" s="5"/>
      <c r="K18" s="5">
        <v>15</v>
      </c>
      <c r="L18" s="5"/>
      <c r="M18" s="5"/>
      <c r="N18" s="5"/>
    </row>
    <row r="19" ht="39" customHeight="1" spans="1:14">
      <c r="A19" s="20"/>
      <c r="B19" s="5" t="s">
        <v>45</v>
      </c>
      <c r="C19" s="5" t="s">
        <v>46</v>
      </c>
      <c r="D19" s="21" t="s">
        <v>47</v>
      </c>
      <c r="E19" s="21"/>
      <c r="F19" s="21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 t="s">
        <v>50</v>
      </c>
      <c r="C20" s="14" t="s">
        <v>51</v>
      </c>
      <c r="D20" s="21" t="s">
        <v>52</v>
      </c>
      <c r="E20" s="21"/>
      <c r="F20" s="21"/>
      <c r="G20" s="5" t="s">
        <v>53</v>
      </c>
      <c r="H20" s="22">
        <v>0.97</v>
      </c>
      <c r="I20" s="5">
        <v>15</v>
      </c>
      <c r="J20" s="5"/>
      <c r="K20" s="5">
        <v>15</v>
      </c>
      <c r="L20" s="5"/>
      <c r="M20" s="5"/>
      <c r="N20" s="5"/>
    </row>
    <row r="21" ht="21" customHeight="1" spans="1:14">
      <c r="A21" s="20"/>
      <c r="B21" s="20"/>
      <c r="C21" s="14" t="s">
        <v>54</v>
      </c>
      <c r="D21" s="21" t="s">
        <v>55</v>
      </c>
      <c r="E21" s="21"/>
      <c r="F21" s="21"/>
      <c r="G21" s="5" t="s">
        <v>56</v>
      </c>
      <c r="H21" s="5" t="s">
        <v>56</v>
      </c>
      <c r="I21" s="5">
        <v>15</v>
      </c>
      <c r="J21" s="5"/>
      <c r="K21" s="5">
        <v>15</v>
      </c>
      <c r="L21" s="5"/>
      <c r="M21" s="5"/>
      <c r="N21" s="5"/>
    </row>
    <row r="22" ht="34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5" t="s">
        <v>53</v>
      </c>
      <c r="H22" s="22">
        <v>0.98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60</v>
      </c>
      <c r="B23" s="23"/>
      <c r="C23" s="23"/>
      <c r="D23" s="23"/>
      <c r="E23" s="23"/>
      <c r="F23" s="23"/>
      <c r="G23" s="23"/>
      <c r="H23" s="23"/>
      <c r="I23" s="26">
        <v>100</v>
      </c>
      <c r="J23" s="26"/>
      <c r="K23" s="26">
        <f>SUM(K16:L22)+N8</f>
        <v>100</v>
      </c>
      <c r="L23" s="26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875F41D398C248C9B18D0BD34A2E4E74_13</vt:lpwstr>
  </property>
</Properties>
</file>