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<sst xmlns="http://schemas.openxmlformats.org/spreadsheetml/2006/main" count="83" uniqueCount="71">
  <si>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>项目支出绩效自评表</t>
  </si>
  <si>
    <t>（2024年度）</t>
  </si>
  <si>
    <t>项目名称</t>
  </si>
  <si>
    <t>2024年党群服务中心运行经费（一般）</t>
  </si>
  <si>
    <t>主管部门</t>
  </si>
  <si>
    <t>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</si>
  <si>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</si>
  <si>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</si>
  <si>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</si>
  <si>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</si>
  <si>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</si>
  <si>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</si>
  <si>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</si>
  <si>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</si>
  <si>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</si>
  <si>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</si>
  <si>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</si>
  <si>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</si>
  <si>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</si>
  <si>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</si>
  <si>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</si>
  <si>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</si>
  <si>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</si>
  <si>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</si>
  <si>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</si>
  <si>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</si>
  <si>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</si>
  <si>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</si>
  <si>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健全完善党群服务中心运行经费保障机制，全面深入了解全区镇街、园区党群服务中心建设管理使用情况，研究党群服务中心面临的困难和问题，督促指导党群服务中心加强阵地建设，规范了落实各项制度，推动了全区党群服务中心整体工作提质增效。</t>
  </si>
  <si>
    <t>健全完善党群服务中心运行经费保障机制，全面深入了解全区镇街、园区党群服务中心建设管理使用情况，研究党群服务中心面临的困难和问题，督促指导党群服务中心加强阵地建设，规范了落实各项制度，推动了全区党群服务中心整体工作提质增效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</si>
  <si>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</si>
  <si>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</si>
  <si>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</si>
  <si>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</si>
  <si>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</si>
  <si>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</si>
  <si>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</si>
  <si>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</si>
  <si>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</si>
  <si>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党群中心改造次数</t>
  </si>
  <si>
    <t>≥1个</t>
  </si>
  <si>
    <t>1个</t>
  </si>
  <si>
    <t>参观人数</t>
  </si>
  <si>
    <t>≥1000人次</t>
  </si>
  <si>
    <t>1000余人次</t>
  </si>
  <si>
    <t>质量指标</t>
  </si>
  <si>
    <t>使用率</t>
  </si>
  <si>
    <t>≥80%</t>
  </si>
  <si>
    <t>时效指标</t>
  </si>
  <si>
    <t>参观开展及时率</t>
  </si>
  <si>
    <t>≥95%</t>
  </si>
  <si>
    <t>成本指标（10分）</t>
  </si>
  <si>
    <t>经济成本指标</t>
  </si>
  <si>
    <t>项目预算控制数</t>
  </si>
  <si>
    <t>≤20万元</t>
  </si>
  <si>
    <t>19.99992万元</t>
  </si>
  <si>
    <t>效益指标（30分）</t>
  </si>
  <si>
    <t>社会效益指标</t>
  </si>
  <si>
    <t>党群凝聚力</t>
  </si>
  <si>
    <t>可持续影响指标</t>
  </si>
  <si>
    <t>建立健全基层党组织服务能力长效保障机制</t>
  </si>
  <si>
    <t>长期</t>
  </si>
  <si>
    <t>满意度指标（10分）</t>
  </si>
  <si>
    <t>服务对象满意度指标</t>
  </si>
  <si>
    <t>被服务群众满意度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</si>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</sst>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P14" sqref="P14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20</v>
      </c>
      <c r="F8" s="11">
        <v>20</v>
      </c>
      <c r="G8" s="11"/>
      <c r="H8" s="11">
        <v>19.99992</v>
      </c>
      <c r="I8" s="11"/>
      <c r="J8" s="5" t="s">
        <v>19</v>
      </c>
      <c r="K8" s="5"/>
      <c r="L8" s="24">
        <f>IF(F8=0,0,H8/F8)</f>
        <v>0.999996</v>
      </c>
      <c r="M8" s="24"/>
      <c r="N8" s="25">
        <f>IF(F8=0,0,10*H8/F8)</f>
        <v>9.99996</v>
      </c>
    </row>
    <row r="9" ht="15.75" customHeight="1" spans="1:14">
      <c r="A9" s="8"/>
      <c r="B9" s="9"/>
      <c r="C9" s="5" t="s">
        <v>20</v>
      </c>
      <c r="D9" s="5"/>
      <c r="E9" s="11">
        <v>20</v>
      </c>
      <c r="F9" s="11">
        <v>20</v>
      </c>
      <c r="G9" s="11"/>
      <c r="H9" s="11">
        <v>19.99992</v>
      </c>
      <c r="I9" s="11"/>
      <c r="J9" s="5" t="s">
        <v>21</v>
      </c>
      <c r="K9" s="5"/>
      <c r="L9" s="24">
        <f>IF(F9=0,0,H9/F9)</f>
        <v>0.999996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4">
        <f>IF(F10=0,0,H10/F10)</f>
        <v>0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34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34" customHeight="1" spans="1:14">
      <c r="A17" s="20"/>
      <c r="B17" s="20"/>
      <c r="C17" s="20"/>
      <c r="D17" s="21" t="s">
        <v>42</v>
      </c>
      <c r="E17" s="21"/>
      <c r="F17" s="21"/>
      <c r="G17" s="5" t="s">
        <v>43</v>
      </c>
      <c r="H17" s="5" t="s">
        <v>44</v>
      </c>
      <c r="I17" s="5">
        <v>10</v>
      </c>
      <c r="J17" s="5"/>
      <c r="K17" s="5">
        <v>10</v>
      </c>
      <c r="L17" s="5"/>
      <c r="M17" s="5"/>
      <c r="N17" s="5"/>
    </row>
    <row r="18" ht="34" customHeight="1" spans="1:14">
      <c r="A18" s="20"/>
      <c r="B18" s="20"/>
      <c r="C18" s="14" t="s">
        <v>45</v>
      </c>
      <c r="D18" s="21" t="s">
        <v>46</v>
      </c>
      <c r="E18" s="21"/>
      <c r="F18" s="21"/>
      <c r="G18" s="5" t="s">
        <v>47</v>
      </c>
      <c r="H18" s="22">
        <v>0.95</v>
      </c>
      <c r="I18" s="5">
        <v>10</v>
      </c>
      <c r="J18" s="5"/>
      <c r="K18" s="5">
        <v>10</v>
      </c>
      <c r="L18" s="5"/>
      <c r="M18" s="5"/>
      <c r="N18" s="5"/>
    </row>
    <row r="19" ht="34" customHeight="1" spans="1:14">
      <c r="A19" s="20"/>
      <c r="B19" s="20"/>
      <c r="C19" s="14" t="s">
        <v>48</v>
      </c>
      <c r="D19" s="21" t="s">
        <v>49</v>
      </c>
      <c r="E19" s="21"/>
      <c r="F19" s="21"/>
      <c r="G19" s="5" t="s">
        <v>50</v>
      </c>
      <c r="H19" s="22">
        <v>0.95</v>
      </c>
      <c r="I19" s="5">
        <v>10</v>
      </c>
      <c r="J19" s="5"/>
      <c r="K19" s="5">
        <v>10</v>
      </c>
      <c r="L19" s="5"/>
      <c r="M19" s="5"/>
      <c r="N19" s="5"/>
    </row>
    <row r="20" ht="34" customHeight="1" spans="1:14">
      <c r="A20" s="20"/>
      <c r="B20" s="5" t="s">
        <v>51</v>
      </c>
      <c r="C20" s="5" t="s">
        <v>52</v>
      </c>
      <c r="D20" s="21" t="s">
        <v>53</v>
      </c>
      <c r="E20" s="21"/>
      <c r="F20" s="21"/>
      <c r="G20" s="5" t="s">
        <v>54</v>
      </c>
      <c r="H20" s="5" t="s">
        <v>55</v>
      </c>
      <c r="I20" s="5">
        <v>10</v>
      </c>
      <c r="J20" s="5"/>
      <c r="K20" s="5">
        <v>10</v>
      </c>
      <c r="L20" s="5"/>
      <c r="M20" s="5"/>
      <c r="N20" s="5"/>
    </row>
    <row r="21" ht="34" customHeight="1" spans="1:14">
      <c r="A21" s="20"/>
      <c r="B21" s="20" t="s">
        <v>56</v>
      </c>
      <c r="C21" s="14" t="s">
        <v>57</v>
      </c>
      <c r="D21" s="21" t="s">
        <v>58</v>
      </c>
      <c r="E21" s="21"/>
      <c r="F21" s="21"/>
      <c r="G21" s="5" t="s">
        <v>50</v>
      </c>
      <c r="H21" s="22">
        <v>0.95</v>
      </c>
      <c r="I21" s="5">
        <v>15</v>
      </c>
      <c r="J21" s="5"/>
      <c r="K21" s="5">
        <v>15</v>
      </c>
      <c r="L21" s="5"/>
      <c r="M21" s="5"/>
      <c r="N21" s="5"/>
    </row>
    <row r="22" ht="34" customHeight="1" spans="1:14">
      <c r="A22" s="20"/>
      <c r="B22" s="20"/>
      <c r="C22" s="14" t="s">
        <v>59</v>
      </c>
      <c r="D22" s="21" t="s">
        <v>60</v>
      </c>
      <c r="E22" s="21"/>
      <c r="F22" s="21"/>
      <c r="G22" s="5" t="s">
        <v>61</v>
      </c>
      <c r="H22" s="5" t="s">
        <v>61</v>
      </c>
      <c r="I22" s="5">
        <v>15</v>
      </c>
      <c r="J22" s="5"/>
      <c r="K22" s="5">
        <v>15</v>
      </c>
      <c r="L22" s="5"/>
      <c r="M22" s="5"/>
      <c r="N22" s="5"/>
    </row>
    <row r="23" ht="34" customHeight="1" spans="1:14">
      <c r="A23" s="20"/>
      <c r="B23" s="14" t="s">
        <v>62</v>
      </c>
      <c r="C23" s="14" t="s">
        <v>63</v>
      </c>
      <c r="D23" s="21" t="s">
        <v>64</v>
      </c>
      <c r="E23" s="21"/>
      <c r="F23" s="21"/>
      <c r="G23" s="5" t="s">
        <v>50</v>
      </c>
      <c r="H23" s="22">
        <v>0.95</v>
      </c>
      <c r="I23" s="5">
        <v>10</v>
      </c>
      <c r="J23" s="5"/>
      <c r="K23" s="5">
        <v>10</v>
      </c>
      <c r="L23" s="5"/>
      <c r="M23" s="5"/>
      <c r="N23" s="5"/>
    </row>
    <row r="24" ht="34" customHeight="1" spans="1:14">
      <c r="A24" s="23" t="s">
        <v>65</v>
      </c>
      <c r="B24" s="23"/>
      <c r="C24" s="23"/>
      <c r="D24" s="23"/>
      <c r="E24" s="23"/>
      <c r="F24" s="23"/>
      <c r="G24" s="23"/>
      <c r="H24" s="23"/>
      <c r="I24" s="26">
        <v>100</v>
      </c>
      <c r="J24" s="26"/>
      <c r="K24" s="26">
        <f>SUM(K16:L23)+N8</f>
        <v>99.99996</v>
      </c>
      <c r="L24" s="26"/>
      <c r="M24" s="27"/>
      <c r="N24" s="27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48D10AA549B448FB9F8CA1F80A7B3D2B_13</vt:lpwstr>
  </property>
</Properties>
</file>