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<sst xmlns="http://schemas.openxmlformats.org/spreadsheetml/2006/main" count="92" uniqueCount="75">
  <si>
    <t>项目支出绩效自评表</t>
  </si>
  <si>
    <t>（2024年度）</t>
  </si>
  <si>
    <t>项目名称</t>
  </si>
  <si>
    <t>重点纪念林养护补助</t>
  </si>
  <si>
    <t>主管部门</t>
  </si>
  <si>
    <t>北京市大兴区旧宫镇人民政府</t>
  </si>
  <si>
    <t>实施单位</t>
  </si>
  <si>
    <t>产业发展服务中心（林业工作）</t>
  </si>
  <si>
    <t>项目负责人</t>
  </si>
  <si>
    <t>王清海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</si>
  <si>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</si>
  <si>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</si>
  <si>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</si>
  <si>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</si>
  <si>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</si>
  <si>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</si>
  <si>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</si>
  <si>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</si>
  <si>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</si>
  <si>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</si>
  <si>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</si>
  <si>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</si>
  <si>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</si>
  <si>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</si>
  <si>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</si>
  <si>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</si>
  <si>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</si>
  <si>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</si>
  <si>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通过《首都绿化美化奖励资金管理办法》保障2023年大兴区重大活动服务工作以及重点纪念林养护工作。
</t>
  </si>
  <si>
    <t xml:space="preserve">保障了2023年大兴区重大活动服务工作以及重点纪念林养护工作。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</si>
  <si>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</si>
  <si>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</si>
  <si>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</si>
  <si>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</si>
  <si>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</si>
  <si>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</si>
  <si>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</si>
  <si>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</si>
  <si>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</si>
  <si>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奖励种类情况</t>
  </si>
  <si>
    <t>1个</t>
  </si>
  <si>
    <t>奖励准确、足额发放企业数量</t>
  </si>
  <si>
    <t>质量指标</t>
  </si>
  <si>
    <t>奖励资金兑现流程合规率</t>
  </si>
  <si>
    <t>符合规定</t>
  </si>
  <si>
    <t>发放奖励完成率</t>
  </si>
  <si>
    <t>时效指标</t>
  </si>
  <si>
    <t>奖励发放时间</t>
  </si>
  <si>
    <t>2024年11月前</t>
  </si>
  <si>
    <t>奖励资金兑现及时率</t>
  </si>
  <si>
    <t>成本指标（10分）</t>
  </si>
  <si>
    <t>经济成本指标</t>
  </si>
  <si>
    <t>项目预算控制金额</t>
  </si>
  <si>
    <t>≤15万元</t>
  </si>
  <si>
    <t>7.5万元</t>
  </si>
  <si>
    <t>效益指标（30分）</t>
  </si>
  <si>
    <t>经济效益指标</t>
  </si>
  <si>
    <t>社会效益指标</t>
  </si>
  <si>
    <t>重大活动服务保障工作情况</t>
  </si>
  <si>
    <t>良好</t>
  </si>
  <si>
    <t>生态效益指标</t>
  </si>
  <si>
    <t>旧宫镇生态环境</t>
  </si>
  <si>
    <t>有效美化</t>
  </si>
  <si>
    <t>可持续影响指标</t>
  </si>
  <si>
    <t>建立健全奖励补助机制</t>
  </si>
  <si>
    <t>有效保障</t>
  </si>
  <si>
    <t>满意度指标（10分）</t>
  </si>
  <si>
    <t>服务对象满意度指标</t>
  </si>
  <si>
    <t>受益企业满意度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</si>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</sst>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H23" sqref="H23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6.12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7.5</v>
      </c>
      <c r="F8" s="11">
        <v>7.5</v>
      </c>
      <c r="G8" s="11"/>
      <c r="H8" s="11">
        <v>7.5</v>
      </c>
      <c r="I8" s="11"/>
      <c r="J8" s="5" t="s">
        <v>19</v>
      </c>
      <c r="K8" s="5"/>
      <c r="L8" s="24">
        <f>IF(F8=0,0,H8/F8)</f>
        <v>1</v>
      </c>
      <c r="M8" s="24"/>
      <c r="N8" s="25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7.5</v>
      </c>
      <c r="F9" s="11">
        <v>7.5</v>
      </c>
      <c r="G9" s="11"/>
      <c r="H9" s="11">
        <v>7.5</v>
      </c>
      <c r="I9" s="11"/>
      <c r="J9" s="5" t="s">
        <v>21</v>
      </c>
      <c r="K9" s="5"/>
      <c r="L9" s="24">
        <f>IF(F9=0,0,H9/F9)</f>
        <v>1</v>
      </c>
      <c r="M9" s="24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4">
        <f>IF(F10=0,0,H10/F10)</f>
        <v>0</v>
      </c>
      <c r="M10" s="24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4">
        <f>IF(F11=0,0,H11/F11)</f>
        <v>0</v>
      </c>
      <c r="M11" s="24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4">
        <f>IF(F12=0,0,H12/F12)</f>
        <v>0</v>
      </c>
      <c r="M12" s="24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5" customHeight="1" spans="1:14">
      <c r="A17" s="20"/>
      <c r="B17" s="20"/>
      <c r="C17" s="20"/>
      <c r="D17" s="21" t="s">
        <v>41</v>
      </c>
      <c r="E17" s="21"/>
      <c r="F17" s="21"/>
      <c r="G17" s="5" t="s">
        <v>40</v>
      </c>
      <c r="H17" s="5" t="s">
        <v>40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14" t="s">
        <v>42</v>
      </c>
      <c r="D18" s="21" t="s">
        <v>43</v>
      </c>
      <c r="E18" s="21"/>
      <c r="F18" s="21"/>
      <c r="G18" s="5" t="s">
        <v>44</v>
      </c>
      <c r="H18" s="5" t="s">
        <v>44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45</v>
      </c>
      <c r="E19" s="21"/>
      <c r="F19" s="21"/>
      <c r="G19" s="22">
        <v>1</v>
      </c>
      <c r="H19" s="22">
        <v>1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0"/>
      <c r="B20" s="20"/>
      <c r="C20" s="14" t="s">
        <v>46</v>
      </c>
      <c r="D20" s="21" t="s">
        <v>47</v>
      </c>
      <c r="E20" s="21"/>
      <c r="F20" s="21"/>
      <c r="G20" s="5" t="s">
        <v>48</v>
      </c>
      <c r="H20" s="5" t="s">
        <v>48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20"/>
      <c r="B21" s="20"/>
      <c r="C21" s="20"/>
      <c r="D21" s="21" t="s">
        <v>49</v>
      </c>
      <c r="E21" s="21"/>
      <c r="F21" s="21"/>
      <c r="G21" s="22">
        <v>1</v>
      </c>
      <c r="H21" s="22">
        <v>1</v>
      </c>
      <c r="I21" s="5">
        <v>5</v>
      </c>
      <c r="J21" s="5"/>
      <c r="K21" s="5">
        <v>5</v>
      </c>
      <c r="L21" s="5"/>
      <c r="M21" s="5"/>
      <c r="N21" s="5"/>
    </row>
    <row r="22" ht="27" customHeight="1" spans="1:14">
      <c r="A22" s="20"/>
      <c r="B22" s="14" t="s">
        <v>50</v>
      </c>
      <c r="C22" s="5" t="s">
        <v>51</v>
      </c>
      <c r="D22" s="21" t="s">
        <v>52</v>
      </c>
      <c r="E22" s="21"/>
      <c r="F22" s="21"/>
      <c r="G22" s="5" t="s">
        <v>53</v>
      </c>
      <c r="H22" s="5" t="s">
        <v>54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0"/>
      <c r="B23" s="14" t="s">
        <v>55</v>
      </c>
      <c r="C23" s="14" t="s">
        <v>56</v>
      </c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20"/>
      <c r="C24" s="14" t="s">
        <v>57</v>
      </c>
      <c r="D24" s="21" t="s">
        <v>58</v>
      </c>
      <c r="E24" s="21"/>
      <c r="F24" s="21"/>
      <c r="G24" s="5" t="s">
        <v>59</v>
      </c>
      <c r="H24" s="5" t="s">
        <v>59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14" t="s">
        <v>60</v>
      </c>
      <c r="D25" s="23" t="s">
        <v>61</v>
      </c>
      <c r="E25" s="23"/>
      <c r="F25" s="23"/>
      <c r="G25" s="5" t="s">
        <v>62</v>
      </c>
      <c r="H25" s="5" t="s">
        <v>62</v>
      </c>
      <c r="I25" s="5">
        <v>10</v>
      </c>
      <c r="J25" s="5"/>
      <c r="K25" s="5">
        <v>10</v>
      </c>
      <c r="L25" s="5"/>
      <c r="M25" s="5"/>
      <c r="N25" s="5"/>
    </row>
    <row r="26" ht="21" customHeight="1" spans="1:14">
      <c r="A26" s="20"/>
      <c r="B26" s="20"/>
      <c r="C26" s="14" t="s">
        <v>63</v>
      </c>
      <c r="D26" s="21" t="s">
        <v>64</v>
      </c>
      <c r="E26" s="21"/>
      <c r="F26" s="21"/>
      <c r="G26" s="5" t="s">
        <v>65</v>
      </c>
      <c r="H26" s="5" t="s">
        <v>65</v>
      </c>
      <c r="I26" s="5">
        <v>10</v>
      </c>
      <c r="J26" s="5"/>
      <c r="K26" s="5">
        <v>10</v>
      </c>
      <c r="L26" s="5"/>
      <c r="M26" s="5"/>
      <c r="N26" s="5"/>
    </row>
    <row r="27" ht="43" customHeight="1" spans="1:14">
      <c r="A27" s="20"/>
      <c r="B27" s="14" t="s">
        <v>66</v>
      </c>
      <c r="C27" s="14" t="s">
        <v>67</v>
      </c>
      <c r="D27" s="21" t="s">
        <v>68</v>
      </c>
      <c r="E27" s="21"/>
      <c r="F27" s="21"/>
      <c r="G27" s="22">
        <v>1</v>
      </c>
      <c r="H27" s="22">
        <v>1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3" t="s">
        <v>69</v>
      </c>
      <c r="B28" s="23"/>
      <c r="C28" s="23"/>
      <c r="D28" s="23"/>
      <c r="E28" s="23"/>
      <c r="F28" s="23"/>
      <c r="G28" s="23"/>
      <c r="H28" s="23"/>
      <c r="I28" s="26">
        <v>100</v>
      </c>
      <c r="J28" s="26"/>
      <c r="K28" s="26">
        <f>SUM(K16:L27)+N8</f>
        <v>100</v>
      </c>
      <c r="L28" s="26"/>
      <c r="M28" s="27"/>
      <c r="N28" s="27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1"/>
    <mergeCell ref="B23:B26"/>
    <mergeCell ref="C16:C17"/>
    <mergeCell ref="C18:C19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2025-02-19T03:00:45Z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