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<sst xmlns="http://schemas.openxmlformats.org/spreadsheetml/2006/main" count="105" uniqueCount="92">
  <si>
    <t>项目支出绩效自评表</t>
  </si>
  <si>
    <t>（2024年度）</t>
  </si>
  <si>
    <t>项目名称</t>
  </si>
  <si>
    <t>社区办公经费</t>
  </si>
  <si>
    <t>主管部门</t>
  </si>
  <si>
    <t>旧宫镇人民政府</t>
  </si>
  <si>
    <t>实施单位</t>
  </si>
  <si>
    <t>社区建设办公室</t>
  </si>
  <si>
    <t>项目负责人</t>
  </si>
  <si>
    <t>董军杰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</si>
  <si>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</si>
  <si>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</si>
  <si>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</si>
  <si>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</si>
  <si>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</si>
  <si>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</si>
  <si>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</si>
  <si>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</si>
  <si>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</si>
  <si>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</si>
  <si>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</si>
  <si>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</si>
  <si>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</si>
  <si>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</si>
  <si>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</si>
  <si>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</si>
  <si>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</si>
  <si>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</si>
  <si>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通过为39个社区购置办公用品，并为其支付水、电、暖，保障居委会正常运转、各类事项的正常开展。</t>
  </si>
  <si>
    <t>为39个社区购置办公用品，并为其支付水、电、暖，保障居委会正常运转、各类事项的正常开展。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</si>
  <si>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</si>
  <si>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</si>
  <si>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</si>
  <si>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</si>
  <si>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</si>
  <si>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</si>
  <si>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</si>
  <si>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</si>
  <si>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</si>
  <si>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涉及社区数量</t>
  </si>
  <si>
    <t>39个</t>
  </si>
  <si>
    <t>质量指标</t>
  </si>
  <si>
    <t>水、电、暖正常保障率</t>
  </si>
  <si>
    <t>采购质量合格情况</t>
  </si>
  <si>
    <t>采购正规厂家产品</t>
  </si>
  <si>
    <t>设备验收合格率</t>
  </si>
  <si>
    <t>时效指标</t>
  </si>
  <si>
    <t>水、电、暖缴费时间</t>
  </si>
  <si>
    <t>12月前完成</t>
  </si>
  <si>
    <t>采购物品及时率</t>
  </si>
  <si>
    <t>成本指标（10分）</t>
  </si>
  <si>
    <t>经济成本指标</t>
  </si>
  <si>
    <t>水费单价</t>
  </si>
  <si>
    <t>≤7元/吨</t>
  </si>
  <si>
    <t>7元/吨</t>
  </si>
  <si>
    <t>电费单价</t>
  </si>
  <si>
    <t>≤1元/度</t>
  </si>
  <si>
    <t>1元/度</t>
  </si>
  <si>
    <t>供暖费</t>
  </si>
  <si>
    <t>≤30元/平方米</t>
  </si>
  <si>
    <t>30元/平方米</t>
  </si>
  <si>
    <t>单位设备购置成本</t>
  </si>
  <si>
    <t>≤1万元/套</t>
  </si>
  <si>
    <t>1万元/套</t>
  </si>
  <si>
    <t>项目预算控制数</t>
  </si>
  <si>
    <t>≤100.5万元</t>
  </si>
  <si>
    <t>77.298601万元</t>
  </si>
  <si>
    <t>社会成本指标</t>
  </si>
  <si>
    <t>生态环境成本指标</t>
  </si>
  <si>
    <t>效益指标（30分）</t>
  </si>
  <si>
    <t>经济效益指标</t>
  </si>
  <si>
    <t>社会效益指标</t>
  </si>
  <si>
    <t>部门正常运转率</t>
  </si>
  <si>
    <t>部门办公需求满足率</t>
  </si>
  <si>
    <t>物资设备利用率</t>
  </si>
  <si>
    <t>物资设备利用惠及人数</t>
  </si>
  <si>
    <t>≥445人</t>
  </si>
  <si>
    <t>445人</t>
  </si>
  <si>
    <t>生态效益指标</t>
  </si>
  <si>
    <t>可持续影响指标</t>
  </si>
  <si>
    <t>工作效率</t>
  </si>
  <si>
    <t>显著提升</t>
  </si>
  <si>
    <t>满意度指标（10分）</t>
  </si>
  <si>
    <t>服务对象满意度指标</t>
  </si>
  <si>
    <t>部门工作人员满意率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</si>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</sst>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7"/>
  <sheetViews>
    <sheetView tabSelected="1" workbookViewId="0">
      <selection activeCell="P21" sqref="P21"/>
    </sheetView>
  </sheetViews>
  <sheetFormatPr defaultColWidth="9" defaultRowHeight="14.4"/>
  <cols>
    <col min="1" max="1" width="7.12962962962963" customWidth="1"/>
    <col min="3" max="3" width="17.1111111111111" customWidth="1"/>
    <col min="5" max="5" width="11.4444444444444"/>
    <col min="6" max="6" width="2.75" customWidth="1"/>
    <col min="7" max="7" width="14.2222222222222" customWidth="1"/>
    <col min="8" max="8" width="14.555555555555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87975977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100.5</v>
      </c>
      <c r="F8" s="11">
        <v>111.694321</v>
      </c>
      <c r="G8" s="11"/>
      <c r="H8" s="11">
        <v>77.298601</v>
      </c>
      <c r="I8" s="11"/>
      <c r="J8" s="5" t="s">
        <v>19</v>
      </c>
      <c r="K8" s="5"/>
      <c r="L8" s="26">
        <f>IF(F8=0,0,H8/F8)</f>
        <v>0.692054889702047</v>
      </c>
      <c r="M8" s="26"/>
      <c r="N8" s="27">
        <f>IF(F8=0,0,10*H8/F8)</f>
        <v>6.92054889702047</v>
      </c>
    </row>
    <row r="9" ht="15.75" customHeight="1" spans="1:14">
      <c r="A9" s="8"/>
      <c r="B9" s="9"/>
      <c r="C9" s="5" t="s">
        <v>20</v>
      </c>
      <c r="D9" s="5"/>
      <c r="E9" s="11">
        <v>100.5</v>
      </c>
      <c r="F9" s="11">
        <v>100.5</v>
      </c>
      <c r="G9" s="11"/>
      <c r="H9" s="11">
        <v>66.10428</v>
      </c>
      <c r="I9" s="11"/>
      <c r="J9" s="5" t="s">
        <v>21</v>
      </c>
      <c r="K9" s="5"/>
      <c r="L9" s="26">
        <f>IF(F9=0,0,H9/F9)</f>
        <v>0.657754029850746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11.194321</v>
      </c>
      <c r="G10" s="11"/>
      <c r="H10" s="11">
        <v>11.194321</v>
      </c>
      <c r="I10" s="11"/>
      <c r="J10" s="5" t="s">
        <v>21</v>
      </c>
      <c r="K10" s="5"/>
      <c r="L10" s="26">
        <f>IF(F10=0,0,H10/F10)</f>
        <v>1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>
        <v>7</v>
      </c>
      <c r="J16" s="5"/>
      <c r="K16" s="5">
        <v>7</v>
      </c>
      <c r="L16" s="5"/>
      <c r="M16" s="5"/>
      <c r="N16" s="5"/>
    </row>
    <row r="17" ht="15.7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5">
        <v>7</v>
      </c>
      <c r="J17" s="5"/>
      <c r="K17" s="5">
        <v>7</v>
      </c>
      <c r="L17" s="5"/>
      <c r="M17" s="5"/>
      <c r="N17" s="5"/>
    </row>
    <row r="18" ht="15.75" customHeight="1" spans="1:14">
      <c r="A18" s="20"/>
      <c r="B18" s="20"/>
      <c r="C18" s="20"/>
      <c r="D18" s="21" t="s">
        <v>43</v>
      </c>
      <c r="E18" s="21"/>
      <c r="F18" s="21"/>
      <c r="G18" s="5" t="s">
        <v>44</v>
      </c>
      <c r="H18" s="5" t="s">
        <v>44</v>
      </c>
      <c r="I18" s="5">
        <v>7</v>
      </c>
      <c r="J18" s="5"/>
      <c r="K18" s="5">
        <v>7</v>
      </c>
      <c r="L18" s="5"/>
      <c r="M18" s="5"/>
      <c r="N18" s="5"/>
    </row>
    <row r="19" ht="15.75" customHeight="1" spans="1:14">
      <c r="A19" s="20"/>
      <c r="B19" s="20"/>
      <c r="C19" s="15"/>
      <c r="D19" s="21" t="s">
        <v>45</v>
      </c>
      <c r="E19" s="21"/>
      <c r="F19" s="21"/>
      <c r="G19" s="22">
        <v>1</v>
      </c>
      <c r="H19" s="22">
        <v>1</v>
      </c>
      <c r="I19" s="5">
        <v>7</v>
      </c>
      <c r="J19" s="5"/>
      <c r="K19" s="5">
        <v>7</v>
      </c>
      <c r="L19" s="5"/>
      <c r="M19" s="5"/>
      <c r="N19" s="5"/>
    </row>
    <row r="20" ht="15.75" customHeight="1" spans="1:14">
      <c r="A20" s="20"/>
      <c r="B20" s="20"/>
      <c r="C20" s="14" t="s">
        <v>46</v>
      </c>
      <c r="D20" s="21" t="s">
        <v>47</v>
      </c>
      <c r="E20" s="21"/>
      <c r="F20" s="21"/>
      <c r="G20" s="5" t="s">
        <v>48</v>
      </c>
      <c r="H20" s="5" t="s">
        <v>48</v>
      </c>
      <c r="I20" s="5">
        <v>6</v>
      </c>
      <c r="J20" s="5"/>
      <c r="K20" s="5">
        <v>6</v>
      </c>
      <c r="L20" s="5"/>
      <c r="M20" s="5"/>
      <c r="N20" s="5"/>
    </row>
    <row r="21" ht="15.75" customHeight="1" spans="1:14">
      <c r="A21" s="20"/>
      <c r="B21" s="20"/>
      <c r="C21" s="20"/>
      <c r="D21" s="21" t="s">
        <v>49</v>
      </c>
      <c r="E21" s="21"/>
      <c r="F21" s="21"/>
      <c r="G21" s="23">
        <v>1</v>
      </c>
      <c r="H21" s="23">
        <v>1</v>
      </c>
      <c r="I21" s="5">
        <v>6</v>
      </c>
      <c r="J21" s="5"/>
      <c r="K21" s="5">
        <v>6</v>
      </c>
      <c r="L21" s="5"/>
      <c r="M21" s="5"/>
      <c r="N21" s="5"/>
    </row>
    <row r="22" ht="15.75" customHeight="1" spans="1:14">
      <c r="A22" s="20"/>
      <c r="B22" s="14" t="s">
        <v>50</v>
      </c>
      <c r="C22" s="14" t="s">
        <v>51</v>
      </c>
      <c r="D22" s="21" t="s">
        <v>52</v>
      </c>
      <c r="E22" s="21"/>
      <c r="F22" s="21"/>
      <c r="G22" s="23" t="s">
        <v>53</v>
      </c>
      <c r="H22" s="23" t="s">
        <v>54</v>
      </c>
      <c r="I22" s="5">
        <v>2</v>
      </c>
      <c r="J22" s="5"/>
      <c r="K22" s="5">
        <v>2</v>
      </c>
      <c r="L22" s="5"/>
      <c r="M22" s="5"/>
      <c r="N22" s="5"/>
    </row>
    <row r="23" ht="15.75" customHeight="1" spans="1:14">
      <c r="A23" s="20"/>
      <c r="B23" s="20"/>
      <c r="C23" s="20"/>
      <c r="D23" s="21" t="s">
        <v>55</v>
      </c>
      <c r="E23" s="21"/>
      <c r="F23" s="21"/>
      <c r="G23" s="23" t="s">
        <v>56</v>
      </c>
      <c r="H23" s="23" t="s">
        <v>57</v>
      </c>
      <c r="I23" s="5">
        <v>2</v>
      </c>
      <c r="J23" s="5"/>
      <c r="K23" s="5">
        <v>2</v>
      </c>
      <c r="L23" s="5"/>
      <c r="M23" s="5"/>
      <c r="N23" s="5"/>
    </row>
    <row r="24" ht="15.75" customHeight="1" spans="1:14">
      <c r="A24" s="20"/>
      <c r="B24" s="20"/>
      <c r="C24" s="20"/>
      <c r="D24" s="21" t="s">
        <v>58</v>
      </c>
      <c r="E24" s="21"/>
      <c r="F24" s="21"/>
      <c r="G24" s="23" t="s">
        <v>59</v>
      </c>
      <c r="H24" s="23" t="s">
        <v>60</v>
      </c>
      <c r="I24" s="5">
        <v>2</v>
      </c>
      <c r="J24" s="5"/>
      <c r="K24" s="5">
        <v>2</v>
      </c>
      <c r="L24" s="5"/>
      <c r="M24" s="5"/>
      <c r="N24" s="5"/>
    </row>
    <row r="25" ht="15.75" customHeight="1" spans="1:14">
      <c r="A25" s="20"/>
      <c r="B25" s="20"/>
      <c r="C25" s="20"/>
      <c r="D25" s="21" t="s">
        <v>61</v>
      </c>
      <c r="E25" s="21"/>
      <c r="F25" s="21"/>
      <c r="G25" s="23" t="s">
        <v>62</v>
      </c>
      <c r="H25" s="23" t="s">
        <v>63</v>
      </c>
      <c r="I25" s="5">
        <v>2</v>
      </c>
      <c r="J25" s="5"/>
      <c r="K25" s="5">
        <v>2</v>
      </c>
      <c r="L25" s="5"/>
      <c r="M25" s="5"/>
      <c r="N25" s="5"/>
    </row>
    <row r="26" ht="15.75" customHeight="1" spans="1:14">
      <c r="A26" s="20"/>
      <c r="B26" s="20"/>
      <c r="C26" s="15"/>
      <c r="D26" s="21" t="s">
        <v>64</v>
      </c>
      <c r="E26" s="21"/>
      <c r="F26" s="21"/>
      <c r="G26" s="23" t="s">
        <v>65</v>
      </c>
      <c r="H26" s="23" t="s">
        <v>66</v>
      </c>
      <c r="I26" s="5">
        <v>2</v>
      </c>
      <c r="J26" s="5"/>
      <c r="K26" s="5">
        <v>2</v>
      </c>
      <c r="L26" s="5"/>
      <c r="M26" s="5"/>
      <c r="N26" s="5"/>
    </row>
    <row r="27" ht="15.75" customHeight="1" spans="1:14">
      <c r="A27" s="20"/>
      <c r="B27" s="20"/>
      <c r="C27" s="5" t="s">
        <v>67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15"/>
      <c r="C28" s="5" t="s">
        <v>68</v>
      </c>
      <c r="D28" s="21"/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14" t="s">
        <v>69</v>
      </c>
      <c r="C29" s="14" t="s">
        <v>70</v>
      </c>
      <c r="D29" s="21"/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4" t="s">
        <v>71</v>
      </c>
      <c r="D30" s="21" t="s">
        <v>72</v>
      </c>
      <c r="E30" s="21"/>
      <c r="F30" s="21"/>
      <c r="G30" s="22">
        <v>1</v>
      </c>
      <c r="H30" s="22">
        <v>1</v>
      </c>
      <c r="I30" s="5">
        <v>6</v>
      </c>
      <c r="J30" s="5"/>
      <c r="K30" s="5">
        <v>6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73</v>
      </c>
      <c r="E31" s="21"/>
      <c r="F31" s="21"/>
      <c r="G31" s="22">
        <v>1</v>
      </c>
      <c r="H31" s="22">
        <v>1</v>
      </c>
      <c r="I31" s="5">
        <v>6</v>
      </c>
      <c r="J31" s="5"/>
      <c r="K31" s="5">
        <v>6</v>
      </c>
      <c r="L31" s="5"/>
      <c r="M31" s="5"/>
      <c r="N31" s="5"/>
    </row>
    <row r="32" ht="15.75" customHeight="1" spans="1:14">
      <c r="A32" s="20"/>
      <c r="B32" s="20"/>
      <c r="C32" s="20"/>
      <c r="D32" s="21" t="s">
        <v>74</v>
      </c>
      <c r="E32" s="21"/>
      <c r="F32" s="21"/>
      <c r="G32" s="22">
        <v>1</v>
      </c>
      <c r="H32" s="22">
        <v>1</v>
      </c>
      <c r="I32" s="5">
        <v>6</v>
      </c>
      <c r="J32" s="5"/>
      <c r="K32" s="5">
        <v>6</v>
      </c>
      <c r="L32" s="5"/>
      <c r="M32" s="5"/>
      <c r="N32" s="5"/>
    </row>
    <row r="33" ht="15.75" customHeight="1" spans="1:14">
      <c r="A33" s="20"/>
      <c r="B33" s="20"/>
      <c r="C33" s="15"/>
      <c r="D33" s="21" t="s">
        <v>75</v>
      </c>
      <c r="E33" s="21"/>
      <c r="F33" s="21"/>
      <c r="G33" s="24" t="s">
        <v>76</v>
      </c>
      <c r="H33" s="24" t="s">
        <v>77</v>
      </c>
      <c r="I33" s="5">
        <v>6</v>
      </c>
      <c r="J33" s="5"/>
      <c r="K33" s="5">
        <v>6</v>
      </c>
      <c r="L33" s="5"/>
      <c r="M33" s="5"/>
      <c r="N33" s="5"/>
    </row>
    <row r="34" ht="15.75" customHeight="1" spans="1:14">
      <c r="A34" s="20"/>
      <c r="B34" s="20"/>
      <c r="C34" s="14" t="s">
        <v>78</v>
      </c>
      <c r="D34" s="21"/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6" customHeight="1" spans="1:14">
      <c r="A35" s="20"/>
      <c r="B35" s="20"/>
      <c r="C35" s="14" t="s">
        <v>79</v>
      </c>
      <c r="D35" s="21" t="s">
        <v>80</v>
      </c>
      <c r="E35" s="21"/>
      <c r="F35" s="21"/>
      <c r="G35" s="5" t="s">
        <v>81</v>
      </c>
      <c r="H35" s="5" t="s">
        <v>81</v>
      </c>
      <c r="I35" s="5">
        <v>6</v>
      </c>
      <c r="J35" s="5"/>
      <c r="K35" s="5">
        <v>6</v>
      </c>
      <c r="L35" s="5"/>
      <c r="M35" s="5"/>
      <c r="N35" s="5"/>
    </row>
    <row r="36" ht="25" customHeight="1" spans="1:14">
      <c r="A36" s="20"/>
      <c r="B36" s="14" t="s">
        <v>82</v>
      </c>
      <c r="C36" s="14" t="s">
        <v>83</v>
      </c>
      <c r="D36" s="21" t="s">
        <v>84</v>
      </c>
      <c r="E36" s="21"/>
      <c r="F36" s="21"/>
      <c r="G36" s="5" t="s">
        <v>85</v>
      </c>
      <c r="H36" s="23">
        <v>0.95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25" t="s">
        <v>86</v>
      </c>
      <c r="B37" s="25"/>
      <c r="C37" s="25"/>
      <c r="D37" s="25"/>
      <c r="E37" s="25"/>
      <c r="F37" s="25"/>
      <c r="G37" s="25"/>
      <c r="H37" s="25"/>
      <c r="I37" s="28">
        <v>100</v>
      </c>
      <c r="J37" s="28"/>
      <c r="K37" s="28">
        <f>SUM(K16:L36)+N8</f>
        <v>96.9205488970205</v>
      </c>
      <c r="L37" s="28"/>
      <c r="M37" s="29"/>
      <c r="N37" s="29"/>
    </row>
  </sheetData>
  <mergeCells count="15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3:A14"/>
    <mergeCell ref="A15:A36"/>
    <mergeCell ref="B16:B21"/>
    <mergeCell ref="B22:B28"/>
    <mergeCell ref="B29:B35"/>
    <mergeCell ref="C17:C19"/>
    <mergeCell ref="C20:C21"/>
    <mergeCell ref="C22:C26"/>
    <mergeCell ref="C30:C3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87</v>
      </c>
      <c r="B1" s="1"/>
      <c r="C1" s="1"/>
      <c r="D1" s="1"/>
    </row>
    <row r="2" ht="80" customHeight="1" spans="1:4">
      <c r="A2" s="2" t="s">
        <v>88</v>
      </c>
      <c r="B2" s="2"/>
      <c r="C2" s="2"/>
      <c r="D2" s="2"/>
    </row>
    <row r="3" ht="80" customHeight="1" spans="1:4">
      <c r="A3" s="2" t="s">
        <v>89</v>
      </c>
      <c r="B3" s="2"/>
      <c r="C3" s="2"/>
      <c r="D3" s="2"/>
    </row>
    <row r="4" ht="80" customHeight="1" spans="1:4">
      <c r="A4" s="2" t="s">
        <v>90</v>
      </c>
      <c r="B4" s="2"/>
      <c r="C4" s="2"/>
      <c r="D4" s="2"/>
    </row>
    <row r="5" ht="80" customHeight="1" spans="1:4">
      <c r="A5" s="2" t="s">
        <v>91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大恬恬</cp:lastModifiedBy>
  <dcterms:created xsi:type="dcterms:W3CDTF">2006-09-15T11:21:00Z</dcterms:created>
  <dcterms:modified xsi:type="dcterms:W3CDTF">2025-02-20T01:47:28Z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BCA2AD89BC99463AB641C53B69430C7F_13</vt:lpwstr>
  </property>
</Properties>
</file>