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<sst xmlns="http://schemas.openxmlformats.org/spreadsheetml/2006/main" count="89" uniqueCount="73">
  <si>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项目支出绩效自评表</t>
  </si>
  <si>
    <t>（2024年度）</t>
  </si>
  <si>
    <t>项目名称</t>
  </si>
  <si>
    <t>旧宫镇临时基建工程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</si>
  <si>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</si>
  <si>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</si>
  <si>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</si>
  <si>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</si>
  <si>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</si>
  <si>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</si>
  <si>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</si>
  <si>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</si>
  <si>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</si>
  <si>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</si>
  <si>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</si>
  <si>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</si>
  <si>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</si>
  <si>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</si>
  <si>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</si>
  <si>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</si>
  <si>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</si>
  <si>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</si>
  <si>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</si>
  <si>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</si>
  <si>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</si>
  <si>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</si>
  <si>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</si>
  <si>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</si>
  <si>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我镇为应急需求及时恢复旧宫地区十七、十八号路路灯及交通信号灯使用功能，拟委托原道路施工单位北京城乡建设集团有限责任公司进行十七、十八号路路灯及交通信号灯电缆敷设工程。工程主要工作内容为敷设路灯电缆约3000米，75个路灯线缆检查井填砂约40立方米。敷设路灯线缆约1000米，47个路灯线缆检查井填砂约55立方米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</si>
  <si>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</si>
  <si>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</si>
  <si>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</si>
  <si>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</si>
  <si>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</si>
  <si>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</si>
  <si>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</si>
  <si>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</si>
  <si>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</si>
  <si>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敷设路灯电缆</t>
  </si>
  <si>
    <t>4000米</t>
  </si>
  <si>
    <t>路灯线缆检查井填砂</t>
  </si>
  <si>
    <t>95立方米</t>
  </si>
  <si>
    <t>质量指标</t>
  </si>
  <si>
    <t>工程质量符合规范要求</t>
  </si>
  <si>
    <t>时效指标</t>
  </si>
  <si>
    <t>项目完工时间</t>
  </si>
  <si>
    <t>成本指标（10分）</t>
  </si>
  <si>
    <t>经济成本指标</t>
  </si>
  <si>
    <t>项目预算控制数</t>
  </si>
  <si>
    <t>≤62.148378万元</t>
  </si>
  <si>
    <t>60.148096万元</t>
  </si>
  <si>
    <t>社会成本指标</t>
  </si>
  <si>
    <t>生态环境成本指标</t>
  </si>
  <si>
    <t>效益指标（30分）</t>
  </si>
  <si>
    <t>经济效益指标</t>
  </si>
  <si>
    <t>社会效益指标</t>
  </si>
  <si>
    <t>恢复旧宫镇十七、十八号路周边路灯及信号灯正常使用</t>
  </si>
  <si>
    <t>有所改善</t>
  </si>
  <si>
    <t>生态效益指标</t>
  </si>
  <si>
    <t>可持续影响指标</t>
  </si>
  <si>
    <t>满足旧宫镇十七、十八号路附近周边应急管理需求</t>
  </si>
  <si>
    <t>得到提升</t>
  </si>
  <si>
    <t>满意度指标（10分）</t>
  </si>
  <si>
    <t>服务对象满意度指标</t>
  </si>
  <si>
    <t>周边居民满意度</t>
  </si>
  <si>
    <t>≥90%</t>
  </si>
  <si>
    <t>成果应用单位满意度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</si>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</sst>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21" sqref="H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62.751878</v>
      </c>
      <c r="G8" s="11"/>
      <c r="H8" s="11">
        <v>60.148096</v>
      </c>
      <c r="I8" s="11"/>
      <c r="J8" s="5" t="s">
        <v>19</v>
      </c>
      <c r="K8" s="5"/>
      <c r="L8" s="29">
        <f>IF(F8=0,0,H8/F8)</f>
        <v>0.958506707958605</v>
      </c>
      <c r="M8" s="29"/>
      <c r="N8" s="30">
        <f>IF(F8=0,0,10*H8/F8)</f>
        <v>9.58506707958605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62.751878</v>
      </c>
      <c r="G9" s="11"/>
      <c r="H9" s="11">
        <v>60.148096</v>
      </c>
      <c r="I9" s="11"/>
      <c r="J9" s="5" t="s">
        <v>21</v>
      </c>
      <c r="K9" s="5"/>
      <c r="L9" s="29">
        <f>IF(F9=0,0,H9/F9)</f>
        <v>0.958506707958605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24" t="s">
        <v>39</v>
      </c>
      <c r="H16" s="24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2"/>
      <c r="F17" s="23"/>
      <c r="G17" s="25" t="s">
        <v>41</v>
      </c>
      <c r="H17" s="25" t="s">
        <v>41</v>
      </c>
      <c r="I17" s="5">
        <v>10</v>
      </c>
      <c r="J17" s="5"/>
      <c r="K17" s="5">
        <v>10</v>
      </c>
      <c r="L17" s="5"/>
      <c r="M17" s="17"/>
      <c r="N17" s="19"/>
    </row>
    <row r="18" ht="25" customHeight="1" spans="1:14">
      <c r="A18" s="20"/>
      <c r="B18" s="20"/>
      <c r="C18" s="14" t="s">
        <v>42</v>
      </c>
      <c r="D18" s="21" t="s">
        <v>43</v>
      </c>
      <c r="E18" s="22"/>
      <c r="F18" s="23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44</v>
      </c>
      <c r="D19" s="21" t="s">
        <v>45</v>
      </c>
      <c r="E19" s="22"/>
      <c r="F19" s="23"/>
      <c r="G19" s="26">
        <v>45627</v>
      </c>
      <c r="H19" s="26">
        <v>45627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46</v>
      </c>
      <c r="C20" s="5" t="s">
        <v>47</v>
      </c>
      <c r="D20" s="21" t="s">
        <v>48</v>
      </c>
      <c r="E20" s="22"/>
      <c r="F20" s="23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20"/>
      <c r="B21" s="20"/>
      <c r="C21" s="5" t="s">
        <v>51</v>
      </c>
      <c r="D21" s="21"/>
      <c r="E21" s="22"/>
      <c r="F21" s="23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52</v>
      </c>
      <c r="D22" s="21"/>
      <c r="E22" s="22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53</v>
      </c>
      <c r="C23" s="14" t="s">
        <v>54</v>
      </c>
      <c r="D23" s="21"/>
      <c r="E23" s="22"/>
      <c r="F23" s="23"/>
      <c r="G23" s="5"/>
      <c r="H23" s="5"/>
      <c r="I23" s="5"/>
      <c r="J23" s="5"/>
      <c r="K23" s="5"/>
      <c r="L23" s="5"/>
      <c r="M23" s="5"/>
      <c r="N23" s="5"/>
    </row>
    <row r="24" ht="31" customHeight="1" spans="1:14">
      <c r="A24" s="20"/>
      <c r="B24" s="20"/>
      <c r="C24" s="14" t="s">
        <v>55</v>
      </c>
      <c r="D24" s="21" t="s">
        <v>56</v>
      </c>
      <c r="E24" s="22"/>
      <c r="F24" s="23"/>
      <c r="G24" s="5" t="s">
        <v>57</v>
      </c>
      <c r="H24" s="5" t="s">
        <v>57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58</v>
      </c>
      <c r="D25" s="21"/>
      <c r="E25" s="22"/>
      <c r="F25" s="23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0"/>
      <c r="B26" s="20"/>
      <c r="C26" s="14" t="s">
        <v>59</v>
      </c>
      <c r="D26" s="21" t="s">
        <v>60</v>
      </c>
      <c r="E26" s="22"/>
      <c r="F26" s="23"/>
      <c r="G26" s="5" t="s">
        <v>61</v>
      </c>
      <c r="H26" s="5" t="s">
        <v>61</v>
      </c>
      <c r="I26" s="5">
        <v>15</v>
      </c>
      <c r="J26" s="5"/>
      <c r="K26" s="5">
        <v>15</v>
      </c>
      <c r="L26" s="5"/>
      <c r="M26" s="5"/>
      <c r="N26" s="5"/>
    </row>
    <row r="27" ht="31" customHeight="1" spans="1:14">
      <c r="A27" s="20"/>
      <c r="B27" s="14" t="s">
        <v>62</v>
      </c>
      <c r="C27" s="14" t="s">
        <v>63</v>
      </c>
      <c r="D27" s="21" t="s">
        <v>64</v>
      </c>
      <c r="E27" s="22"/>
      <c r="F27" s="23"/>
      <c r="G27" s="5" t="s">
        <v>65</v>
      </c>
      <c r="H27" s="25">
        <v>1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7"/>
      <c r="B28" s="20"/>
      <c r="C28" s="14" t="s">
        <v>63</v>
      </c>
      <c r="D28" s="21" t="s">
        <v>66</v>
      </c>
      <c r="E28" s="22"/>
      <c r="F28" s="23"/>
      <c r="G28" s="5" t="s">
        <v>65</v>
      </c>
      <c r="H28" s="25">
        <v>1</v>
      </c>
      <c r="I28" s="5">
        <v>5</v>
      </c>
      <c r="J28" s="5"/>
      <c r="K28" s="5">
        <v>5</v>
      </c>
      <c r="L28" s="5"/>
      <c r="M28" s="31"/>
      <c r="N28" s="32"/>
    </row>
    <row r="29" ht="15.75" customHeight="1" spans="1:14">
      <c r="A29" s="28" t="s">
        <v>67</v>
      </c>
      <c r="B29" s="28"/>
      <c r="C29" s="28"/>
      <c r="D29" s="28"/>
      <c r="E29" s="28"/>
      <c r="F29" s="28"/>
      <c r="G29" s="28"/>
      <c r="H29" s="28"/>
      <c r="I29" s="33">
        <v>100</v>
      </c>
      <c r="J29" s="33"/>
      <c r="K29" s="33">
        <f>SUM(K16:K28)+N8</f>
        <v>99.5850670795861</v>
      </c>
      <c r="L29" s="33"/>
      <c r="M29" s="34"/>
      <c r="N29" s="3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7"/>
    <mergeCell ref="B16:B19"/>
    <mergeCell ref="B20:B22"/>
    <mergeCell ref="B23:B26"/>
    <mergeCell ref="B27:B28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AA88DC873AEC4553B050F443B0B5E415_13</vt:lpwstr>
  </property>
</Properties>
</file>