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<sst xmlns="http://schemas.openxmlformats.org/spreadsheetml/2006/main" count="82" uniqueCount="71">
  <si>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</si>
  <si>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</si>
  <si>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</si>
  <si>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“春节”慰问优抚对象、现役军人家属、自主就业退役士兵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</si>
  <si>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</si>
  <si>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</si>
  <si>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</si>
  <si>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</si>
  <si>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</si>
  <si>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</si>
  <si>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</si>
  <si>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</si>
  <si>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</si>
  <si>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</si>
  <si>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</si>
  <si>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</si>
  <si>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</si>
  <si>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</si>
  <si>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</si>
  <si>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</si>
  <si>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</si>
  <si>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</si>
  <si>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</si>
  <si>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</si>
  <si>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</si>
  <si>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</si>
  <si>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</si>
  <si>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</si>
  <si>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通过在“春节”期间慰问优抚对象、现役军人家属、自主就业退役士兵，提升优抚对象、现役军人家属、自主就业退役士兵满意度。</t>
  </si>
  <si>
    <t>全部完成“春节”期间慰问优抚对象、现役军人家属、自主就业退役士兵慰问金。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</si>
  <si>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</si>
  <si>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</si>
  <si>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</si>
  <si>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</si>
  <si>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</si>
  <si>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</si>
  <si>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</si>
  <si>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</si>
  <si>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</si>
  <si>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符合要求人员</t>
  </si>
  <si>
    <t>63人</t>
  </si>
  <si>
    <t>质量指标</t>
  </si>
  <si>
    <t>慰问金覆盖率</t>
  </si>
  <si>
    <t>慰问金发放合规率</t>
  </si>
  <si>
    <t>时效指标</t>
  </si>
  <si>
    <t>慰问金发放及时率</t>
  </si>
  <si>
    <t>慰问金发放准确率</t>
  </si>
  <si>
    <t>成本指标（10分）</t>
  </si>
  <si>
    <t>经济成本指标</t>
  </si>
  <si>
    <t>项目控制预算数</t>
  </si>
  <si>
    <t>≤15.65万元</t>
  </si>
  <si>
    <t>14.15万元</t>
  </si>
  <si>
    <t>社会成本指标</t>
  </si>
  <si>
    <t>生态环境成本指标</t>
  </si>
  <si>
    <t>效益指标（30分）</t>
  </si>
  <si>
    <t>经济效益指标</t>
  </si>
  <si>
    <t>社会效益指标</t>
  </si>
  <si>
    <t>优抚对象、现役军人家属、自主就业退役士兵基本生活保障率</t>
  </si>
  <si>
    <t>生态效益指标</t>
  </si>
  <si>
    <t>可持续影响指标</t>
  </si>
  <si>
    <t>提升优抚对象、现役军人及家属、自主退役义务兵满足感</t>
  </si>
  <si>
    <t>长期</t>
  </si>
  <si>
    <t>满意度指标（10分）</t>
  </si>
  <si>
    <t>服务对象满意度指标</t>
  </si>
  <si>
    <t>提升优抚对象、现役军人及家属、自主退役义务兵满意度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</si>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</sst>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D21" sqref="D21:F21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15.65</v>
      </c>
      <c r="F8" s="12">
        <v>14.15</v>
      </c>
      <c r="G8" s="12"/>
      <c r="H8" s="12">
        <v>14.15</v>
      </c>
      <c r="I8" s="12"/>
      <c r="J8" s="5" t="s">
        <v>19</v>
      </c>
      <c r="K8" s="5"/>
      <c r="L8" s="29">
        <f t="shared" ref="L8:L12" si="0">IF(F8=0,0,H8/F8)</f>
        <v>1</v>
      </c>
      <c r="M8" s="29"/>
      <c r="N8" s="30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15.65</v>
      </c>
      <c r="F9" s="12">
        <v>14.15</v>
      </c>
      <c r="G9" s="12"/>
      <c r="H9" s="12">
        <v>14.15</v>
      </c>
      <c r="I9" s="12"/>
      <c r="J9" s="5" t="s">
        <v>21</v>
      </c>
      <c r="K9" s="5"/>
      <c r="L9" s="29">
        <f t="shared" si="0"/>
        <v>1</v>
      </c>
      <c r="M9" s="29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9">
        <f t="shared" si="0"/>
        <v>0</v>
      </c>
      <c r="M10" s="29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9">
        <f t="shared" si="0"/>
        <v>0</v>
      </c>
      <c r="M11" s="29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9">
        <f t="shared" si="0"/>
        <v>0</v>
      </c>
      <c r="M12" s="29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4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5" t="s">
        <v>40</v>
      </c>
      <c r="H16" s="5" t="s">
        <v>40</v>
      </c>
      <c r="I16" s="31">
        <v>10</v>
      </c>
      <c r="J16" s="5"/>
      <c r="K16" s="31">
        <v>10</v>
      </c>
      <c r="L16" s="5"/>
      <c r="M16" s="5"/>
      <c r="N16" s="5"/>
    </row>
    <row r="17" ht="24" customHeight="1" spans="1:14">
      <c r="A17" s="21"/>
      <c r="B17" s="21"/>
      <c r="C17" s="15" t="s">
        <v>41</v>
      </c>
      <c r="D17" s="22" t="s">
        <v>42</v>
      </c>
      <c r="E17" s="22"/>
      <c r="F17" s="22"/>
      <c r="G17" s="23">
        <v>1</v>
      </c>
      <c r="H17" s="23">
        <v>1</v>
      </c>
      <c r="I17" s="31">
        <v>10</v>
      </c>
      <c r="J17" s="5"/>
      <c r="K17" s="31">
        <v>10</v>
      </c>
      <c r="L17" s="5"/>
      <c r="M17" s="5"/>
      <c r="N17" s="5"/>
    </row>
    <row r="18" ht="24" customHeight="1" spans="1:14">
      <c r="A18" s="21"/>
      <c r="B18" s="21"/>
      <c r="C18" s="21"/>
      <c r="D18" s="22" t="s">
        <v>43</v>
      </c>
      <c r="E18" s="22"/>
      <c r="F18" s="22"/>
      <c r="G18" s="23">
        <v>1</v>
      </c>
      <c r="H18" s="23">
        <v>1</v>
      </c>
      <c r="I18" s="31">
        <v>10</v>
      </c>
      <c r="J18" s="5"/>
      <c r="K18" s="31">
        <v>10</v>
      </c>
      <c r="L18" s="5"/>
      <c r="M18" s="5"/>
      <c r="N18" s="5"/>
    </row>
    <row r="19" ht="24" customHeight="1" spans="1:14">
      <c r="A19" s="21"/>
      <c r="B19" s="21"/>
      <c r="C19" s="15" t="s">
        <v>44</v>
      </c>
      <c r="D19" s="22" t="s">
        <v>45</v>
      </c>
      <c r="E19" s="22"/>
      <c r="F19" s="22"/>
      <c r="G19" s="23">
        <v>1</v>
      </c>
      <c r="H19" s="23">
        <v>1</v>
      </c>
      <c r="I19" s="31">
        <v>5</v>
      </c>
      <c r="J19" s="5"/>
      <c r="K19" s="31">
        <v>5</v>
      </c>
      <c r="L19" s="5"/>
      <c r="M19" s="5"/>
      <c r="N19" s="5"/>
    </row>
    <row r="20" ht="24" customHeight="1" spans="1:14">
      <c r="A20" s="21"/>
      <c r="B20" s="21"/>
      <c r="C20" s="21"/>
      <c r="D20" s="22" t="s">
        <v>46</v>
      </c>
      <c r="E20" s="22"/>
      <c r="F20" s="22"/>
      <c r="G20" s="23">
        <v>1</v>
      </c>
      <c r="H20" s="23">
        <v>1</v>
      </c>
      <c r="I20" s="31">
        <v>5</v>
      </c>
      <c r="J20" s="5"/>
      <c r="K20" s="31">
        <v>5</v>
      </c>
      <c r="L20" s="5"/>
      <c r="M20" s="5"/>
      <c r="N20" s="5"/>
    </row>
    <row r="21" ht="24" customHeight="1" spans="1:14">
      <c r="A21" s="21"/>
      <c r="B21" s="15" t="s">
        <v>47</v>
      </c>
      <c r="C21" s="5" t="s">
        <v>48</v>
      </c>
      <c r="D21" s="22" t="s">
        <v>49</v>
      </c>
      <c r="E21" s="22"/>
      <c r="F21" s="22"/>
      <c r="G21" s="23" t="s">
        <v>50</v>
      </c>
      <c r="H21" s="23" t="s">
        <v>51</v>
      </c>
      <c r="I21" s="31">
        <v>10</v>
      </c>
      <c r="J21" s="5"/>
      <c r="K21" s="31">
        <v>10</v>
      </c>
      <c r="L21" s="5"/>
      <c r="M21" s="5"/>
      <c r="N21" s="5"/>
    </row>
    <row r="22" ht="24" customHeight="1" spans="1:14">
      <c r="A22" s="21"/>
      <c r="B22" s="21"/>
      <c r="C22" s="5" t="s">
        <v>52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4" customHeight="1" spans="1:14">
      <c r="A23" s="21"/>
      <c r="B23" s="16"/>
      <c r="C23" s="5" t="s">
        <v>53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21"/>
      <c r="B24" s="15" t="s">
        <v>54</v>
      </c>
      <c r="C24" s="15" t="s">
        <v>55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2" customHeight="1" spans="1:14">
      <c r="A25" s="21"/>
      <c r="B25" s="21"/>
      <c r="C25" s="15" t="s">
        <v>56</v>
      </c>
      <c r="D25" s="22" t="s">
        <v>57</v>
      </c>
      <c r="E25" s="22"/>
      <c r="F25" s="22"/>
      <c r="G25" s="23">
        <v>0.95</v>
      </c>
      <c r="H25" s="23">
        <v>1</v>
      </c>
      <c r="I25" s="5">
        <v>20</v>
      </c>
      <c r="J25" s="5"/>
      <c r="K25" s="5">
        <v>20</v>
      </c>
      <c r="L25" s="5"/>
      <c r="M25" s="5"/>
      <c r="N25" s="5"/>
    </row>
    <row r="26" ht="29" customHeight="1" spans="1:14">
      <c r="A26" s="21"/>
      <c r="B26" s="21"/>
      <c r="C26" s="15" t="s">
        <v>58</v>
      </c>
      <c r="D26" s="24"/>
      <c r="E26" s="25"/>
      <c r="F26" s="26"/>
      <c r="G26" s="5"/>
      <c r="H26" s="5"/>
      <c r="I26" s="18"/>
      <c r="J26" s="20"/>
      <c r="K26" s="18"/>
      <c r="L26" s="20"/>
      <c r="M26" s="18"/>
      <c r="N26" s="20"/>
    </row>
    <row r="27" ht="29" customHeight="1" spans="1:14">
      <c r="A27" s="21"/>
      <c r="B27" s="21"/>
      <c r="C27" s="15" t="s">
        <v>59</v>
      </c>
      <c r="D27" s="22" t="s">
        <v>60</v>
      </c>
      <c r="E27" s="22"/>
      <c r="F27" s="22"/>
      <c r="G27" s="5" t="s">
        <v>61</v>
      </c>
      <c r="H27" s="5" t="s">
        <v>61</v>
      </c>
      <c r="I27" s="5">
        <v>10</v>
      </c>
      <c r="J27" s="5"/>
      <c r="K27" s="5">
        <v>10</v>
      </c>
      <c r="L27" s="5"/>
      <c r="M27" s="5"/>
      <c r="N27" s="5"/>
    </row>
    <row r="28" ht="27" customHeight="1" spans="1:14">
      <c r="A28" s="21"/>
      <c r="B28" s="15" t="s">
        <v>62</v>
      </c>
      <c r="C28" s="15" t="s">
        <v>63</v>
      </c>
      <c r="D28" s="22" t="s">
        <v>64</v>
      </c>
      <c r="E28" s="22"/>
      <c r="F28" s="22"/>
      <c r="G28" s="27">
        <v>0.95</v>
      </c>
      <c r="H28" s="23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8" t="s">
        <v>65</v>
      </c>
      <c r="B29" s="28"/>
      <c r="C29" s="28"/>
      <c r="D29" s="28"/>
      <c r="E29" s="28"/>
      <c r="F29" s="28"/>
      <c r="G29" s="28"/>
      <c r="H29" s="28"/>
      <c r="I29" s="32">
        <v>100</v>
      </c>
      <c r="J29" s="32"/>
      <c r="K29" s="32">
        <f>SUM(K16:L28)+N8</f>
        <v>100</v>
      </c>
      <c r="L29" s="32"/>
      <c r="M29" s="33"/>
      <c r="N29" s="3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2025-02-13T06:43:13Z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</Properties>
</file>