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75"/>
  </bookViews>
  <sheets>
    <sheet name="自评表" sheetId="2" r:id="rId1"/>
    <sheet name="填表说明" sheetId="3"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<sst xmlns="http://schemas.openxmlformats.org/spreadsheetml/2006/main" count="105" uniqueCount="81">
  <si>
    <t>项目支出绩效自评表</t>
  </si>
  <si>
    <t>（2024年度）</t>
  </si>
  <si>
    <t>项目名称</t>
  </si>
  <si>
    <t>学习调研经费</t>
  </si>
  <si>
    <t>主管部门</t>
  </si>
  <si>
    <t>北京市大兴区旧宫镇人民政府</t>
  </si>
  <si>
    <t>实施单位</t>
  </si>
  <si>
    <t>民生保障办公室 （社会事务工作）</t>
  </si>
  <si>
    <t>项目负责人</t>
  </si>
  <si>
    <t>何玥</t>
  </si>
  <si>
    <t>联系电话</t>
  </si>
  <si>
    <t>项目资金
（万元）</t>
  </si>
  <si>
    <t>年初预算</t>
  </si>
  <si>
    <t>全年预算数</t>
  </si>
  <si>
    <t>全年执行数</t>
  </si>
  <si>
    <t>分值</t>
  </si>
  <si>
    <t>执行率</t>
  </si>
  <si>
    <t>得分</t>
  </si>
  <si>
    <t>年度资金总额</t>
  </si>
  <si>
    <t>10分</t>
  </si>
  <si>
    <t>其中：当年财政拨款</t>
  </si>
  <si>
    <t>—</t>
  </si>
  <si>
    <t xml:space="preserve">          上年结转资金</t>
  </si>
  <si>
    <r>
      <rPr>
        <sz val="9"/>
        <color theme="1"/>
        <rFont val="宋体"/>
        <charset val="134"/>
        <scheme val="minor"/>
      </rPr>
      <t xml:space="preserve">  </t>
    </r>
    <r>
      <rPr>
        <sz val="9"/>
        <color theme="1"/>
        <rFont val="宋体"/>
        <charset val="134"/>
        <scheme val="minor"/>
      </rPr>
      <t>其他资金</t>
    </r>
  </si>
  <si>
    <r>
      <rPr>
        <sz val="9"/>
        <color theme="1"/>
        <rFont val="宋体"/>
        <charset val="134"/>
        <scheme val="minor"/>
      </rPr>
      <t xml:space="preserve">        中央直达资金</t>
    </r>
    <r>
      <rPr>
        <sz val="6.5"/>
        <color theme="1"/>
        <rFont val="宋体"/>
        <charset val="134"/>
        <scheme val="minor"/>
      </rPr>
      <t xml:space="preserve"> </t>
    </r>
  </si>
  <si>
    <t>年度总体目标</t>
  </si>
  <si>
    <t>预期目标</t>
  </si>
  <si>
    <t>实际完成情况</t>
  </si>
  <si>
    <t>调研一、按照《北京市大兴区政务服务和数据管理局关于赴广东省考察调研的通知》，由区政务服务和数据管理局副局长郭巍同志带队，赴广东省围绕政务服务工作进行考察调研，旧宫镇何玥1人参加。
调研二、按照中国共产党北京市大兴区委员会组织部《关于举办养老服务体系建设专题研讨班的通知》要求，2024年10月29日（周二）至11月2日（周六）组织各镇街主管民政工作的副职领导及民政科科长赴深圳举办养老服务体系建设专题研讨班，旧宫镇云鹏、何玥2人参加。</t>
  </si>
  <si>
    <t>绩
效
指
标</t>
  </si>
  <si>
    <t>一级指标</t>
  </si>
  <si>
    <t>二级指标</t>
  </si>
  <si>
    <t>三级指标</t>
  </si>
  <si>
    <t>年度指标值</t>
  </si>
  <si>
    <t>实际完成值</t>
  </si>
  <si>
    <t>偏差原因分析及改进措施</t>
  </si>
  <si>
    <t>产出指标（40分）</t>
  </si>
  <si>
    <t>数量指标</t>
  </si>
  <si>
    <t>考察天数</t>
  </si>
  <si>
    <t>5天</t>
  </si>
  <si>
    <t>考察地点数量</t>
  </si>
  <si>
    <t>3个</t>
  </si>
  <si>
    <t>培训天数</t>
  </si>
  <si>
    <t>培训人数</t>
  </si>
  <si>
    <t>2个</t>
  </si>
  <si>
    <t>质量指标</t>
  </si>
  <si>
    <t>考察质量</t>
  </si>
  <si>
    <t>到达要求</t>
  </si>
  <si>
    <t>学习质量</t>
  </si>
  <si>
    <t>时效指标</t>
  </si>
  <si>
    <t>考察开展及时率</t>
  </si>
  <si>
    <t>≥90%</t>
  </si>
  <si>
    <t>考察结束及时率</t>
  </si>
  <si>
    <t>培训开展时间</t>
  </si>
  <si>
    <t>培训结束时间</t>
  </si>
  <si>
    <t>成本指标（10分）</t>
  </si>
  <si>
    <t>经济成本指标</t>
  </si>
  <si>
    <t>项目预算控制数</t>
  </si>
  <si>
    <t>≤7742元</t>
  </si>
  <si>
    <t>7742元</t>
  </si>
  <si>
    <t>社会成本指标</t>
  </si>
  <si>
    <t>生态环境成本指标</t>
  </si>
  <si>
    <t>效益指标（30分）</t>
  </si>
  <si>
    <t>经济效益指标</t>
  </si>
  <si>
    <t>社会效益指标</t>
  </si>
  <si>
    <t>基层干部思想觉悟</t>
  </si>
  <si>
    <t>有效提升</t>
  </si>
  <si>
    <t>基层干部工作能力</t>
  </si>
  <si>
    <t>生态效益指标</t>
  </si>
  <si>
    <t>可持续影响指标</t>
  </si>
  <si>
    <t>培训工作可持续性</t>
  </si>
  <si>
    <t>满意度指标（10分）</t>
  </si>
  <si>
    <t>服务对象满意度指标</t>
  </si>
  <si>
    <t>基层干部满意率</t>
  </si>
  <si>
    <t>≥95%</t>
  </si>
  <si>
    <t>总分</t>
  </si>
  <si>
    <t>填表说明</t>
  </si>
  <si>
    <r>
      <rPr>
        <sz val="16"/>
        <color theme="1"/>
        <rFont val="宋体"/>
        <charset val="134"/>
        <scheme val="minor"/>
      </rPr>
      <t>1.计算执行率时，全年预算数不得减去年底财政统一追减数，即全年预算数=年初预算+年中追加-12月1日前追减数。执行率=全年执行/全年预算数*100%，</t>
    </r>
    <r>
      <rPr>
        <sz val="16"/>
        <color theme="1"/>
        <rFont val="宋体"/>
        <charset val="134"/>
        <scheme val="minor"/>
      </rPr>
      <t>执行率得分应为执行率*10分进行计算（保留两位小数）</t>
    </r>
    <r>
      <rPr>
        <sz val="16"/>
        <color theme="1"/>
        <rFont val="宋体"/>
        <charset val="134"/>
        <scheme val="minor"/>
      </rPr>
      <t>。</t>
    </r>
  </si>
  <si>
    <t>2.原则上预算执行率和一级指标权重统一设置为：预算执行率10%、产出指标40%、成本指标10%、效益指标30%、服务对象满意度指标10%。如有特殊情况，一级指标权重可做适当调整。二、三级指标应当根据指标重要程度、项目实施阶段等因素综合确定，准确反映项目的产出和效益。采用定量和定性评价相结合的比较法,总分由各项指标得分汇总形成。</t>
  </si>
  <si>
    <t>3.总分设置为100分，等级一般划分为4档：90（含）-100分为优、80（含）-90分为良、60（含）-80分为中、60分以下为差。</t>
  </si>
  <si>
    <t>4.使用中央直达资金的项目务必将中央直达资金金额填报清楚。</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</si>
</sst>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00_ "/>
  </numFmts>
  <fonts count="27">
    <font>
      <sz val="11"/>
      <color theme="1"/>
      <name val="宋体"/>
      <charset val="134"/>
      <scheme val="minor"/>
    </font>
    <font>
      <sz val="24"/>
      <color theme="1"/>
      <name val="宋体"/>
      <charset val="134"/>
      <scheme val="minor"/>
    </font>
    <font>
      <sz val="16"/>
      <color theme="1"/>
      <name val="宋体"/>
      <charset val="134"/>
      <scheme val="minor"/>
    </font>
    <font>
      <b/>
      <sz val="16"/>
      <color theme="1"/>
      <name val="宋体"/>
      <charset val="134"/>
      <scheme val="minor"/>
    </font>
    <font>
      <sz val="9"/>
      <color theme="1"/>
      <name val="宋体"/>
      <charset val="134"/>
      <scheme val="minor"/>
    </font>
    <font>
      <sz val="9"/>
      <color rgb="FF00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
      <sz val="6.5"/>
      <color theme="1"/>
      <name val="宋体"/>
      <charset val="134"/>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0" fillId="2" borderId="14" applyNumberFormat="0" applyFont="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15" applyNumberFormat="0" applyFill="0" applyAlignment="0" applyProtection="0">
      <alignment vertical="center"/>
    </xf>
    <xf numFmtId="0" fontId="12" fillId="0" borderId="15" applyNumberFormat="0" applyFill="0" applyAlignment="0" applyProtection="0">
      <alignment vertical="center"/>
    </xf>
    <xf numFmtId="0" fontId="13" fillId="0" borderId="16" applyNumberFormat="0" applyFill="0" applyAlignment="0" applyProtection="0">
      <alignment vertical="center"/>
    </xf>
    <xf numFmtId="0" fontId="13" fillId="0" borderId="0" applyNumberFormat="0" applyFill="0" applyBorder="0" applyAlignment="0" applyProtection="0">
      <alignment vertical="center"/>
    </xf>
    <xf numFmtId="0" fontId="14" fillId="3" borderId="17" applyNumberFormat="0" applyAlignment="0" applyProtection="0">
      <alignment vertical="center"/>
    </xf>
    <xf numFmtId="0" fontId="15" fillId="4" borderId="18" applyNumberFormat="0" applyAlignment="0" applyProtection="0">
      <alignment vertical="center"/>
    </xf>
    <xf numFmtId="0" fontId="16" fillId="4" borderId="17" applyNumberFormat="0" applyAlignment="0" applyProtection="0">
      <alignment vertical="center"/>
    </xf>
    <xf numFmtId="0" fontId="17" fillId="5" borderId="19" applyNumberFormat="0" applyAlignment="0" applyProtection="0">
      <alignment vertical="center"/>
    </xf>
    <xf numFmtId="0" fontId="18" fillId="0" borderId="20" applyNumberFormat="0" applyFill="0" applyAlignment="0" applyProtection="0">
      <alignment vertical="center"/>
    </xf>
    <xf numFmtId="0" fontId="19" fillId="0" borderId="21" applyNumberFormat="0" applyFill="0" applyAlignment="0" applyProtection="0">
      <alignment vertical="center"/>
    </xf>
    <xf numFmtId="0" fontId="20" fillId="6" borderId="0" applyNumberFormat="0" applyBorder="0" applyAlignment="0" applyProtection="0">
      <alignment vertical="center"/>
    </xf>
    <xf numFmtId="0" fontId="21" fillId="7" borderId="0" applyNumberFormat="0" applyBorder="0" applyAlignment="0" applyProtection="0">
      <alignment vertical="center"/>
    </xf>
    <xf numFmtId="0" fontId="22" fillId="8" borderId="0" applyNumberFormat="0" applyBorder="0" applyAlignment="0" applyProtection="0">
      <alignment vertical="center"/>
    </xf>
    <xf numFmtId="0" fontId="23" fillId="9" borderId="0" applyNumberFormat="0" applyBorder="0" applyAlignment="0" applyProtection="0">
      <alignment vertical="center"/>
    </xf>
    <xf numFmtId="0" fontId="24" fillId="10" borderId="0" applyNumberFormat="0" applyBorder="0" applyAlignment="0" applyProtection="0">
      <alignment vertical="center"/>
    </xf>
    <xf numFmtId="0" fontId="24" fillId="11" borderId="0" applyNumberFormat="0" applyBorder="0" applyAlignment="0" applyProtection="0">
      <alignment vertical="center"/>
    </xf>
    <xf numFmtId="0" fontId="23" fillId="12" borderId="0" applyNumberFormat="0" applyBorder="0" applyAlignment="0" applyProtection="0">
      <alignment vertical="center"/>
    </xf>
    <xf numFmtId="0" fontId="23" fillId="13" borderId="0" applyNumberFormat="0" applyBorder="0" applyAlignment="0" applyProtection="0">
      <alignment vertical="center"/>
    </xf>
    <xf numFmtId="0" fontId="24" fillId="14" borderId="0" applyNumberFormat="0" applyBorder="0" applyAlignment="0" applyProtection="0">
      <alignment vertical="center"/>
    </xf>
    <xf numFmtId="0" fontId="24" fillId="15" borderId="0" applyNumberFormat="0" applyBorder="0" applyAlignment="0" applyProtection="0">
      <alignment vertical="center"/>
    </xf>
    <xf numFmtId="0" fontId="23" fillId="16" borderId="0" applyNumberFormat="0" applyBorder="0" applyAlignment="0" applyProtection="0">
      <alignment vertical="center"/>
    </xf>
    <xf numFmtId="0" fontId="23" fillId="17" borderId="0" applyNumberFormat="0" applyBorder="0" applyAlignment="0" applyProtection="0">
      <alignment vertical="center"/>
    </xf>
    <xf numFmtId="0" fontId="24" fillId="18" borderId="0" applyNumberFormat="0" applyBorder="0" applyAlignment="0" applyProtection="0">
      <alignment vertical="center"/>
    </xf>
    <xf numFmtId="0" fontId="24" fillId="19" borderId="0" applyNumberFormat="0" applyBorder="0" applyAlignment="0" applyProtection="0">
      <alignment vertical="center"/>
    </xf>
    <xf numFmtId="0" fontId="23" fillId="20" borderId="0" applyNumberFormat="0" applyBorder="0" applyAlignment="0" applyProtection="0">
      <alignment vertical="center"/>
    </xf>
    <xf numFmtId="0" fontId="23" fillId="21" borderId="0" applyNumberFormat="0" applyBorder="0" applyAlignment="0" applyProtection="0">
      <alignment vertical="center"/>
    </xf>
    <xf numFmtId="0" fontId="24" fillId="22" borderId="0" applyNumberFormat="0" applyBorder="0" applyAlignment="0" applyProtection="0">
      <alignment vertical="center"/>
    </xf>
    <xf numFmtId="0" fontId="24" fillId="23" borderId="0" applyNumberFormat="0" applyBorder="0" applyAlignment="0" applyProtection="0">
      <alignment vertical="center"/>
    </xf>
    <xf numFmtId="0" fontId="23" fillId="24" borderId="0" applyNumberFormat="0" applyBorder="0" applyAlignment="0" applyProtection="0">
      <alignment vertical="center"/>
    </xf>
    <xf numFmtId="0" fontId="23" fillId="25" borderId="0" applyNumberFormat="0" applyBorder="0" applyAlignment="0" applyProtection="0">
      <alignment vertical="center"/>
    </xf>
    <xf numFmtId="0" fontId="24" fillId="26" borderId="0" applyNumberFormat="0" applyBorder="0" applyAlignment="0" applyProtection="0">
      <alignment vertical="center"/>
    </xf>
    <xf numFmtId="0" fontId="24" fillId="27" borderId="0" applyNumberFormat="0" applyBorder="0" applyAlignment="0" applyProtection="0">
      <alignment vertical="center"/>
    </xf>
    <xf numFmtId="0" fontId="23" fillId="28" borderId="0" applyNumberFormat="0" applyBorder="0" applyAlignment="0" applyProtection="0">
      <alignment vertical="center"/>
    </xf>
    <xf numFmtId="0" fontId="23" fillId="29" borderId="0" applyNumberFormat="0" applyBorder="0" applyAlignment="0" applyProtection="0">
      <alignment vertical="center"/>
    </xf>
    <xf numFmtId="0" fontId="24" fillId="30" borderId="0" applyNumberFormat="0" applyBorder="0" applyAlignment="0" applyProtection="0">
      <alignment vertical="center"/>
    </xf>
    <xf numFmtId="0" fontId="24" fillId="31" borderId="0" applyNumberFormat="0" applyBorder="0" applyAlignment="0" applyProtection="0">
      <alignment vertical="center"/>
    </xf>
    <xf numFmtId="0" fontId="23" fillId="32" borderId="0" applyNumberFormat="0" applyBorder="0" applyAlignment="0" applyProtection="0">
      <alignment vertical="center"/>
    </xf>
    <xf numFmtId="0" fontId="25" fillId="0" borderId="0"/>
  </cellStyleXfs>
  <cellXfs count="31">
    <xf numFmtId="0" fontId="0" fillId="0" borderId="0" xfId="0">
      <alignment vertical="center"/>
    </xf>
    <xf numFmtId="0" fontId="1" fillId="0" borderId="0" xfId="0" applyFont="1" applyAlignment="1">
      <alignment horizontal="center" vertical="center"/>
    </xf>
    <xf numFmtId="0" fontId="2" fillId="0" borderId="1" xfId="0" applyFont="1" applyBorder="1" applyAlignment="1">
      <alignment horizontal="left" vertical="center" wrapText="1"/>
    </xf>
    <xf numFmtId="0" fontId="3" fillId="0" borderId="0" xfId="0" applyFont="1" applyBorder="1" applyAlignment="1">
      <alignment horizontal="center" vertical="center" wrapText="1"/>
    </xf>
    <xf numFmtId="0" fontId="0" fillId="0" borderId="0" xfId="0" applyBorder="1" applyAlignment="1">
      <alignment horizontal="center" vertical="top" wrapText="1"/>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4" fillId="0" borderId="1" xfId="0" applyFont="1" applyBorder="1" applyAlignment="1">
      <alignment horizontal="justify" vertical="center" wrapText="1"/>
    </xf>
    <xf numFmtId="176" fontId="4" fillId="0" borderId="1" xfId="0" applyNumberFormat="1" applyFont="1" applyBorder="1" applyAlignment="1">
      <alignment horizontal="center"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xf numFmtId="0" fontId="4" fillId="0" borderId="1" xfId="0" applyFont="1" applyBorder="1" applyAlignment="1">
      <alignment horizontal="left" vertical="center" wrapText="1"/>
    </xf>
    <xf numFmtId="0" fontId="4" fillId="0" borderId="1" xfId="0" applyFont="1" applyBorder="1" applyAlignment="1">
      <alignment vertical="center" wrapText="1"/>
    </xf>
    <xf numFmtId="0" fontId="4" fillId="0" borderId="10"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12" xfId="0" applyFont="1" applyBorder="1" applyAlignment="1">
      <alignment horizontal="center" vertical="center" wrapText="1"/>
    </xf>
    <xf numFmtId="0" fontId="4" fillId="0" borderId="13" xfId="0" applyFont="1" applyBorder="1" applyAlignment="1">
      <alignment horizontal="center" vertical="center" wrapText="1"/>
    </xf>
    <xf numFmtId="0" fontId="5" fillId="0" borderId="1" xfId="0" applyFont="1" applyBorder="1" applyAlignment="1">
      <alignment horizontal="left" vertical="center" wrapText="1"/>
    </xf>
    <xf numFmtId="0" fontId="4" fillId="0" borderId="13" xfId="0" applyFont="1" applyBorder="1" applyAlignment="1">
      <alignment horizontal="center" vertical="center" wrapText="1"/>
    </xf>
    <xf numFmtId="9" fontId="4" fillId="0" borderId="1" xfId="0" applyNumberFormat="1" applyFont="1" applyBorder="1" applyAlignment="1">
      <alignment horizontal="center" vertical="center" wrapText="1"/>
    </xf>
    <xf numFmtId="58" fontId="4" fillId="0" borderId="1" xfId="0" applyNumberFormat="1" applyFont="1" applyFill="1" applyBorder="1" applyAlignment="1" applyProtection="1">
      <alignment horizontal="center" vertical="center" wrapText="1"/>
    </xf>
    <xf numFmtId="0" fontId="5" fillId="0" borderId="1" xfId="0" applyFont="1" applyBorder="1" applyAlignment="1">
      <alignment horizontal="center" vertical="center" wrapText="1"/>
    </xf>
    <xf numFmtId="10" fontId="4" fillId="0" borderId="1" xfId="0" applyNumberFormat="1" applyFont="1" applyBorder="1" applyAlignment="1">
      <alignment horizontal="center" vertical="center" wrapText="1"/>
    </xf>
    <xf numFmtId="177" fontId="4" fillId="0" borderId="1" xfId="0" applyNumberFormat="1" applyFont="1" applyBorder="1" applyAlignment="1">
      <alignment horizontal="center" vertical="center" wrapText="1"/>
    </xf>
    <xf numFmtId="177" fontId="5" fillId="0" borderId="1" xfId="0" applyNumberFormat="1" applyFont="1" applyBorder="1" applyAlignment="1">
      <alignment horizontal="center" vertical="center" wrapText="1"/>
    </xf>
    <xf numFmtId="0" fontId="0" fillId="0" borderId="1" xfId="0" applyBorder="1">
      <alignment vertical="center"/>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tyles" Target="styles.xml"/><Relationship Id="rId4" Type="http://schemas.openxmlformats.org/officeDocument/2006/relationships/sharedStrings" Target="sharedString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6" tint="0.4"/>
  </sheetPr>
  <dimension ref="A1:N35"/>
  <sheetViews>
    <sheetView tabSelected="1" workbookViewId="0">
      <selection activeCell="K26" sqref="K26:L26"/>
    </sheetView>
  </sheetViews>
  <sheetFormatPr defaultColWidth="9" defaultRowHeight="13.5"/>
  <cols>
    <col min="1" max="1" width="7.13333333333333" customWidth="1"/>
    <col min="3" max="3" width="15.5583333333333" customWidth="1"/>
    <col min="5" max="5" width="9.63333333333333"/>
    <col min="6" max="6" width="2.75" customWidth="1"/>
    <col min="7" max="7" width="13" customWidth="1"/>
    <col min="8" max="8" width="11.8833333333333" customWidth="1"/>
    <col min="9" max="9" width="6.63333333333333" customWidth="1"/>
    <col min="10" max="10" width="5.88333333333333" customWidth="1"/>
    <col min="11" max="11" width="7" customWidth="1"/>
    <col min="12" max="12" width="6" customWidth="1"/>
  </cols>
  <sheetData>
    <row r="1" ht="20.25" customHeight="1" spans="1:14">
      <c r="A1" s="3" t="s">
        <v>0</v>
      </c>
      <c r="B1" s="3"/>
      <c r="C1" s="3"/>
      <c r="D1" s="3"/>
      <c r="E1" s="3"/>
      <c r="F1" s="3"/>
      <c r="G1" s="3"/>
      <c r="H1" s="3"/>
      <c r="I1" s="3"/>
      <c r="J1" s="3"/>
      <c r="K1" s="3"/>
      <c r="L1" s="3"/>
      <c r="M1" s="3"/>
      <c r="N1" s="3"/>
    </row>
    <row r="2" ht="15.75" customHeight="1" spans="1:14">
      <c r="A2" s="4" t="s">
        <v>1</v>
      </c>
      <c r="B2" s="4"/>
      <c r="C2" s="4"/>
      <c r="D2" s="4"/>
      <c r="E2" s="4"/>
      <c r="F2" s="4"/>
      <c r="G2" s="4"/>
      <c r="H2" s="4"/>
      <c r="I2" s="4"/>
      <c r="J2" s="4"/>
      <c r="K2" s="4"/>
      <c r="L2" s="4"/>
      <c r="M2" s="4"/>
      <c r="N2" s="4"/>
    </row>
    <row r="3" ht="15.75" customHeight="1" spans="1:14">
      <c r="A3" s="5" t="s">
        <v>2</v>
      </c>
      <c r="B3" s="5"/>
      <c r="C3" s="5" t="s">
        <v>3</v>
      </c>
      <c r="D3" s="5"/>
      <c r="E3" s="5"/>
      <c r="F3" s="5"/>
      <c r="G3" s="5"/>
      <c r="H3" s="5"/>
      <c r="I3" s="5"/>
      <c r="J3" s="5"/>
      <c r="K3" s="5"/>
      <c r="L3" s="5"/>
      <c r="M3" s="5"/>
      <c r="N3" s="5"/>
    </row>
    <row r="4" ht="15.75" customHeight="1" spans="1:14">
      <c r="A4" s="5" t="s">
        <v>4</v>
      </c>
      <c r="B4" s="5"/>
      <c r="C4" s="5" t="s">
        <v>5</v>
      </c>
      <c r="D4" s="5"/>
      <c r="E4" s="5"/>
      <c r="F4" s="5"/>
      <c r="G4" s="5"/>
      <c r="H4" s="5" t="s">
        <v>6</v>
      </c>
      <c r="I4" s="5"/>
      <c r="J4" s="5" t="s">
        <v>7</v>
      </c>
      <c r="K4" s="5"/>
      <c r="L4" s="5"/>
      <c r="M4" s="5"/>
      <c r="N4" s="5"/>
    </row>
    <row r="5" ht="15.75" customHeight="1" spans="1:14">
      <c r="A5" s="5" t="s">
        <v>8</v>
      </c>
      <c r="B5" s="5"/>
      <c r="C5" s="5" t="s">
        <v>9</v>
      </c>
      <c r="D5" s="5"/>
      <c r="E5" s="5"/>
      <c r="F5" s="5"/>
      <c r="G5" s="5"/>
      <c r="H5" s="5" t="s">
        <v>10</v>
      </c>
      <c r="I5" s="5"/>
      <c r="J5" s="5">
        <v>87975960</v>
      </c>
      <c r="K5" s="5"/>
      <c r="L5" s="5"/>
      <c r="M5" s="5"/>
      <c r="N5" s="5"/>
    </row>
    <row r="6" ht="15.75" customHeight="1" spans="1:14">
      <c r="A6" s="6" t="s">
        <v>11</v>
      </c>
      <c r="B6" s="7"/>
      <c r="C6" s="5"/>
      <c r="D6" s="5"/>
      <c r="E6" s="5" t="s">
        <v>12</v>
      </c>
      <c r="F6" s="5" t="s">
        <v>13</v>
      </c>
      <c r="G6" s="5"/>
      <c r="H6" s="5" t="s">
        <v>14</v>
      </c>
      <c r="I6" s="5"/>
      <c r="J6" s="5" t="s">
        <v>15</v>
      </c>
      <c r="K6" s="5"/>
      <c r="L6" s="5" t="s">
        <v>16</v>
      </c>
      <c r="M6" s="5"/>
      <c r="N6" s="5" t="s">
        <v>17</v>
      </c>
    </row>
    <row r="7" ht="15.75" customHeight="1" spans="1:14">
      <c r="A7" s="8"/>
      <c r="B7" s="9"/>
      <c r="C7" s="5"/>
      <c r="D7" s="5"/>
      <c r="E7" s="5"/>
      <c r="F7" s="5"/>
      <c r="G7" s="5"/>
      <c r="H7" s="5"/>
      <c r="I7" s="5"/>
      <c r="J7" s="5"/>
      <c r="K7" s="5"/>
      <c r="L7" s="5"/>
      <c r="M7" s="5"/>
      <c r="N7" s="5"/>
    </row>
    <row r="8" ht="15.75" customHeight="1" spans="1:14">
      <c r="A8" s="8"/>
      <c r="B8" s="9"/>
      <c r="C8" s="10" t="s">
        <v>18</v>
      </c>
      <c r="D8" s="10"/>
      <c r="E8" s="11">
        <v>0</v>
      </c>
      <c r="F8" s="11">
        <v>0.7742</v>
      </c>
      <c r="G8" s="11"/>
      <c r="H8" s="11">
        <v>0.7742</v>
      </c>
      <c r="I8" s="11"/>
      <c r="J8" s="5" t="s">
        <v>19</v>
      </c>
      <c r="K8" s="5"/>
      <c r="L8" s="27">
        <f>IF(F8=0,0,H8/F8)</f>
        <v>1</v>
      </c>
      <c r="M8" s="27"/>
      <c r="N8" s="28">
        <f>IF(F8=0,0,10*H8/F8)</f>
        <v>10</v>
      </c>
    </row>
    <row r="9" ht="15.75" customHeight="1" spans="1:14">
      <c r="A9" s="8"/>
      <c r="B9" s="9"/>
      <c r="C9" s="5" t="s">
        <v>20</v>
      </c>
      <c r="D9" s="5"/>
      <c r="E9" s="11">
        <v>0</v>
      </c>
      <c r="F9" s="11">
        <v>0.7742</v>
      </c>
      <c r="G9" s="11"/>
      <c r="H9" s="11">
        <v>0.7742</v>
      </c>
      <c r="I9" s="11"/>
      <c r="J9" s="5" t="s">
        <v>21</v>
      </c>
      <c r="K9" s="5"/>
      <c r="L9" s="27">
        <f>IF(F9=0,0,H9/F9)</f>
        <v>1</v>
      </c>
      <c r="M9" s="27"/>
      <c r="N9" s="5" t="s">
        <v>21</v>
      </c>
    </row>
    <row r="10" ht="15.75" customHeight="1" spans="1:14">
      <c r="A10" s="8"/>
      <c r="B10" s="9"/>
      <c r="C10" s="5" t="s">
        <v>22</v>
      </c>
      <c r="D10" s="5"/>
      <c r="E10" s="11"/>
      <c r="F10" s="11"/>
      <c r="G10" s="11"/>
      <c r="H10" s="11"/>
      <c r="I10" s="11"/>
      <c r="J10" s="5" t="s">
        <v>21</v>
      </c>
      <c r="K10" s="5"/>
      <c r="L10" s="27">
        <f>IF(F10=0,0,H10/F10)</f>
        <v>0</v>
      </c>
      <c r="M10" s="27"/>
      <c r="N10" s="5" t="s">
        <v>21</v>
      </c>
    </row>
    <row r="11" ht="15.75" customHeight="1" spans="1:14">
      <c r="A11" s="8"/>
      <c r="B11" s="9"/>
      <c r="C11" s="5" t="s">
        <v>23</v>
      </c>
      <c r="D11" s="5"/>
      <c r="E11" s="11"/>
      <c r="F11" s="11"/>
      <c r="G11" s="11"/>
      <c r="H11" s="11"/>
      <c r="I11" s="11"/>
      <c r="J11" s="5" t="s">
        <v>21</v>
      </c>
      <c r="K11" s="5"/>
      <c r="L11" s="27">
        <f>IF(F11=0,0,H11/F11)</f>
        <v>0</v>
      </c>
      <c r="M11" s="27"/>
      <c r="N11" s="5" t="s">
        <v>21</v>
      </c>
    </row>
    <row r="12" ht="15.75" customHeight="1" spans="1:14">
      <c r="A12" s="12"/>
      <c r="B12" s="13"/>
      <c r="C12" s="5" t="s">
        <v>24</v>
      </c>
      <c r="D12" s="5"/>
      <c r="E12" s="11"/>
      <c r="F12" s="11"/>
      <c r="G12" s="11"/>
      <c r="H12" s="11"/>
      <c r="I12" s="11"/>
      <c r="J12" s="5" t="s">
        <v>21</v>
      </c>
      <c r="K12" s="5"/>
      <c r="L12" s="27">
        <f>IF(F12=0,0,H12/F12)</f>
        <v>0</v>
      </c>
      <c r="M12" s="27"/>
      <c r="N12" s="5" t="s">
        <v>21</v>
      </c>
    </row>
    <row r="13" ht="25.5" customHeight="1" spans="1:14">
      <c r="A13" s="14" t="s">
        <v>25</v>
      </c>
      <c r="B13" s="5" t="s">
        <v>26</v>
      </c>
      <c r="C13" s="5"/>
      <c r="D13" s="5"/>
      <c r="E13" s="5"/>
      <c r="F13" s="5"/>
      <c r="G13" s="5"/>
      <c r="H13" s="5" t="s">
        <v>27</v>
      </c>
      <c r="I13" s="5"/>
      <c r="J13" s="5"/>
      <c r="K13" s="5"/>
      <c r="L13" s="5"/>
      <c r="M13" s="5"/>
      <c r="N13" s="5"/>
    </row>
    <row r="14" ht="96" customHeight="1" spans="1:14">
      <c r="A14" s="15"/>
      <c r="B14" s="16" t="s">
        <v>28</v>
      </c>
      <c r="C14" s="16"/>
      <c r="D14" s="16"/>
      <c r="E14" s="16"/>
      <c r="F14" s="16"/>
      <c r="G14" s="16"/>
      <c r="H14" s="16" t="s">
        <v>28</v>
      </c>
      <c r="I14" s="16"/>
      <c r="J14" s="16"/>
      <c r="K14" s="16"/>
      <c r="L14" s="16"/>
      <c r="M14" s="16"/>
      <c r="N14" s="16"/>
    </row>
    <row r="15" ht="38" customHeight="1" spans="1:14">
      <c r="A15" s="14" t="s">
        <v>29</v>
      </c>
      <c r="B15" s="17" t="s">
        <v>30</v>
      </c>
      <c r="C15" s="17" t="s">
        <v>31</v>
      </c>
      <c r="D15" s="18" t="s">
        <v>32</v>
      </c>
      <c r="E15" s="19"/>
      <c r="F15" s="20"/>
      <c r="G15" s="5" t="s">
        <v>33</v>
      </c>
      <c r="H15" s="5" t="s">
        <v>34</v>
      </c>
      <c r="I15" s="18" t="s">
        <v>15</v>
      </c>
      <c r="J15" s="20"/>
      <c r="K15" s="18" t="s">
        <v>17</v>
      </c>
      <c r="L15" s="20"/>
      <c r="M15" s="18" t="s">
        <v>35</v>
      </c>
      <c r="N15" s="20"/>
    </row>
    <row r="16" ht="15.75" customHeight="1" spans="1:14">
      <c r="A16" s="21"/>
      <c r="B16" s="14" t="s">
        <v>36</v>
      </c>
      <c r="C16" s="14" t="s">
        <v>37</v>
      </c>
      <c r="D16" s="22" t="s">
        <v>38</v>
      </c>
      <c r="E16" s="22"/>
      <c r="F16" s="22"/>
      <c r="G16" s="5" t="s">
        <v>39</v>
      </c>
      <c r="H16" s="5" t="s">
        <v>39</v>
      </c>
      <c r="I16" s="5">
        <v>4</v>
      </c>
      <c r="J16" s="5"/>
      <c r="K16" s="5">
        <v>4</v>
      </c>
      <c r="L16" s="5"/>
      <c r="M16" s="5"/>
      <c r="N16" s="5"/>
    </row>
    <row r="17" ht="15.75" customHeight="1" spans="1:14">
      <c r="A17" s="21"/>
      <c r="B17" s="21"/>
      <c r="C17" s="21"/>
      <c r="D17" s="22" t="s">
        <v>40</v>
      </c>
      <c r="E17" s="22"/>
      <c r="F17" s="22"/>
      <c r="G17" s="5" t="s">
        <v>41</v>
      </c>
      <c r="H17" s="5" t="s">
        <v>41</v>
      </c>
      <c r="I17" s="5">
        <v>4</v>
      </c>
      <c r="J17" s="5"/>
      <c r="K17" s="5">
        <v>4</v>
      </c>
      <c r="L17" s="5"/>
      <c r="M17" s="5"/>
      <c r="N17" s="5"/>
    </row>
    <row r="18" ht="15.75" customHeight="1" spans="1:14">
      <c r="A18" s="21"/>
      <c r="B18" s="21"/>
      <c r="C18" s="21"/>
      <c r="D18" s="22" t="s">
        <v>42</v>
      </c>
      <c r="E18" s="22"/>
      <c r="F18" s="22"/>
      <c r="G18" s="5" t="s">
        <v>39</v>
      </c>
      <c r="H18" s="5" t="s">
        <v>39</v>
      </c>
      <c r="I18" s="5">
        <v>4</v>
      </c>
      <c r="J18" s="5"/>
      <c r="K18" s="5">
        <v>4</v>
      </c>
      <c r="L18" s="5"/>
      <c r="M18" s="5"/>
      <c r="N18" s="5"/>
    </row>
    <row r="19" ht="15.75" customHeight="1" spans="1:14">
      <c r="A19" s="21"/>
      <c r="B19" s="21"/>
      <c r="C19" s="23"/>
      <c r="D19" s="22" t="s">
        <v>43</v>
      </c>
      <c r="E19" s="22"/>
      <c r="F19" s="22"/>
      <c r="G19" s="5" t="s">
        <v>44</v>
      </c>
      <c r="H19" s="5" t="s">
        <v>44</v>
      </c>
      <c r="I19" s="5">
        <v>4</v>
      </c>
      <c r="J19" s="5"/>
      <c r="K19" s="5">
        <v>4</v>
      </c>
      <c r="L19" s="5"/>
      <c r="M19" s="5"/>
      <c r="N19" s="5"/>
    </row>
    <row r="20" ht="15.75" customHeight="1" spans="1:14">
      <c r="A20" s="21"/>
      <c r="B20" s="21"/>
      <c r="C20" s="14" t="s">
        <v>45</v>
      </c>
      <c r="D20" s="22" t="s">
        <v>46</v>
      </c>
      <c r="E20" s="22"/>
      <c r="F20" s="22"/>
      <c r="G20" s="24" t="s">
        <v>47</v>
      </c>
      <c r="H20" s="24" t="s">
        <v>47</v>
      </c>
      <c r="I20" s="5">
        <v>4</v>
      </c>
      <c r="J20" s="5"/>
      <c r="K20" s="5">
        <v>4</v>
      </c>
      <c r="L20" s="5"/>
      <c r="M20" s="5"/>
      <c r="N20" s="5"/>
    </row>
    <row r="21" ht="15.75" customHeight="1" spans="1:14">
      <c r="A21" s="21"/>
      <c r="B21" s="21"/>
      <c r="C21" s="21"/>
      <c r="D21" s="22" t="s">
        <v>48</v>
      </c>
      <c r="E21" s="22"/>
      <c r="F21" s="22"/>
      <c r="G21" s="24" t="s">
        <v>47</v>
      </c>
      <c r="H21" s="24" t="s">
        <v>47</v>
      </c>
      <c r="I21" s="5">
        <v>4</v>
      </c>
      <c r="J21" s="5"/>
      <c r="K21" s="5">
        <v>4</v>
      </c>
      <c r="L21" s="5"/>
      <c r="M21" s="5"/>
      <c r="N21" s="5"/>
    </row>
    <row r="22" ht="15.75" customHeight="1" spans="1:14">
      <c r="A22" s="21"/>
      <c r="B22" s="21"/>
      <c r="C22" s="14" t="s">
        <v>49</v>
      </c>
      <c r="D22" s="22" t="s">
        <v>50</v>
      </c>
      <c r="E22" s="22"/>
      <c r="F22" s="22"/>
      <c r="G22" s="24" t="s">
        <v>51</v>
      </c>
      <c r="H22" s="24">
        <v>1</v>
      </c>
      <c r="I22" s="5">
        <v>4</v>
      </c>
      <c r="J22" s="5"/>
      <c r="K22" s="5">
        <v>4</v>
      </c>
      <c r="L22" s="5"/>
      <c r="M22" s="5"/>
      <c r="N22" s="5"/>
    </row>
    <row r="23" ht="15.75" customHeight="1" spans="1:14">
      <c r="A23" s="21"/>
      <c r="B23" s="21"/>
      <c r="C23" s="21"/>
      <c r="D23" s="22" t="s">
        <v>52</v>
      </c>
      <c r="E23" s="22"/>
      <c r="F23" s="22"/>
      <c r="G23" s="24" t="s">
        <v>51</v>
      </c>
      <c r="H23" s="24">
        <v>1</v>
      </c>
      <c r="I23" s="5">
        <v>4</v>
      </c>
      <c r="J23" s="5"/>
      <c r="K23" s="5">
        <v>4</v>
      </c>
      <c r="L23" s="5"/>
      <c r="M23" s="5"/>
      <c r="N23" s="5"/>
    </row>
    <row r="24" ht="15.75" customHeight="1" spans="1:14">
      <c r="A24" s="21"/>
      <c r="B24" s="23"/>
      <c r="C24" s="23"/>
      <c r="D24" s="22" t="s">
        <v>53</v>
      </c>
      <c r="E24" s="22"/>
      <c r="F24" s="22"/>
      <c r="G24" s="25">
        <v>45959</v>
      </c>
      <c r="H24" s="25">
        <v>45959</v>
      </c>
      <c r="I24" s="5">
        <v>4</v>
      </c>
      <c r="J24" s="5"/>
      <c r="K24" s="5">
        <v>4</v>
      </c>
      <c r="L24" s="5"/>
      <c r="M24" s="5"/>
      <c r="N24" s="5"/>
    </row>
    <row r="25" ht="15.75" customHeight="1" spans="1:14">
      <c r="A25" s="21"/>
      <c r="B25" s="23"/>
      <c r="C25" s="23"/>
      <c r="D25" s="22" t="s">
        <v>54</v>
      </c>
      <c r="E25" s="22"/>
      <c r="F25" s="22"/>
      <c r="G25" s="25">
        <v>45963</v>
      </c>
      <c r="H25" s="25">
        <v>45963</v>
      </c>
      <c r="I25" s="5">
        <v>4</v>
      </c>
      <c r="J25" s="5"/>
      <c r="K25" s="5">
        <v>4</v>
      </c>
      <c r="L25" s="5"/>
      <c r="M25" s="5"/>
      <c r="N25" s="5"/>
    </row>
    <row r="26" ht="15.75" customHeight="1" spans="1:14">
      <c r="A26" s="21"/>
      <c r="B26" s="14" t="s">
        <v>55</v>
      </c>
      <c r="C26" s="14" t="s">
        <v>56</v>
      </c>
      <c r="D26" s="22" t="s">
        <v>57</v>
      </c>
      <c r="E26" s="22"/>
      <c r="F26" s="22"/>
      <c r="G26" s="5" t="s">
        <v>58</v>
      </c>
      <c r="H26" s="5" t="s">
        <v>59</v>
      </c>
      <c r="I26" s="5">
        <v>10</v>
      </c>
      <c r="J26" s="5"/>
      <c r="K26" s="5">
        <v>10</v>
      </c>
      <c r="L26" s="5"/>
      <c r="M26" s="5"/>
      <c r="N26" s="5"/>
    </row>
    <row r="27" ht="15.75" customHeight="1" spans="1:14">
      <c r="A27" s="21"/>
      <c r="B27" s="21"/>
      <c r="C27" s="5" t="s">
        <v>60</v>
      </c>
      <c r="D27" s="22"/>
      <c r="E27" s="22"/>
      <c r="F27" s="22"/>
      <c r="G27" s="5"/>
      <c r="H27" s="5"/>
      <c r="I27" s="5"/>
      <c r="J27" s="5"/>
      <c r="K27" s="5"/>
      <c r="L27" s="5"/>
      <c r="M27" s="5"/>
      <c r="N27" s="5"/>
    </row>
    <row r="28" ht="15.75" customHeight="1" spans="1:14">
      <c r="A28" s="21"/>
      <c r="B28" s="15"/>
      <c r="C28" s="5" t="s">
        <v>61</v>
      </c>
      <c r="D28" s="22"/>
      <c r="E28" s="22"/>
      <c r="F28" s="22"/>
      <c r="G28" s="5"/>
      <c r="H28" s="5"/>
      <c r="I28" s="5"/>
      <c r="J28" s="5"/>
      <c r="K28" s="5"/>
      <c r="L28" s="5"/>
      <c r="M28" s="5"/>
      <c r="N28" s="5"/>
    </row>
    <row r="29" ht="15.75" customHeight="1" spans="1:14">
      <c r="A29" s="21"/>
      <c r="B29" s="14" t="s">
        <v>62</v>
      </c>
      <c r="C29" s="14" t="s">
        <v>63</v>
      </c>
      <c r="D29" s="22"/>
      <c r="E29" s="22"/>
      <c r="F29" s="22"/>
      <c r="G29" s="5"/>
      <c r="H29" s="5"/>
      <c r="I29" s="5"/>
      <c r="J29" s="5"/>
      <c r="K29" s="5"/>
      <c r="L29" s="5"/>
      <c r="M29" s="5"/>
      <c r="N29" s="5"/>
    </row>
    <row r="30" ht="15.75" customHeight="1" spans="1:14">
      <c r="A30" s="21"/>
      <c r="B30" s="21"/>
      <c r="C30" s="14" t="s">
        <v>64</v>
      </c>
      <c r="D30" s="22" t="s">
        <v>65</v>
      </c>
      <c r="E30" s="22"/>
      <c r="F30" s="22"/>
      <c r="G30" s="24" t="s">
        <v>66</v>
      </c>
      <c r="H30" s="24" t="s">
        <v>66</v>
      </c>
      <c r="I30" s="5">
        <v>10</v>
      </c>
      <c r="J30" s="5"/>
      <c r="K30" s="5">
        <v>10</v>
      </c>
      <c r="L30" s="5"/>
      <c r="M30" s="5"/>
      <c r="N30" s="5"/>
    </row>
    <row r="31" ht="15.75" customHeight="1" spans="1:14">
      <c r="A31" s="21"/>
      <c r="B31" s="21"/>
      <c r="C31" s="21"/>
      <c r="D31" s="22" t="s">
        <v>67</v>
      </c>
      <c r="E31" s="22"/>
      <c r="F31" s="22"/>
      <c r="G31" s="24" t="s">
        <v>66</v>
      </c>
      <c r="H31" s="24" t="s">
        <v>66</v>
      </c>
      <c r="I31" s="5">
        <v>10</v>
      </c>
      <c r="J31" s="5"/>
      <c r="K31" s="5">
        <v>10</v>
      </c>
      <c r="L31" s="5"/>
      <c r="M31" s="5"/>
      <c r="N31" s="5"/>
    </row>
    <row r="32" ht="15.75" customHeight="1" spans="1:14">
      <c r="A32" s="21"/>
      <c r="B32" s="21"/>
      <c r="C32" s="14" t="s">
        <v>68</v>
      </c>
      <c r="D32" s="22"/>
      <c r="E32" s="22"/>
      <c r="F32" s="22"/>
      <c r="G32" s="5"/>
      <c r="H32" s="5"/>
      <c r="I32" s="5"/>
      <c r="J32" s="5"/>
      <c r="K32" s="5"/>
      <c r="L32" s="5"/>
      <c r="M32" s="5"/>
      <c r="N32" s="5"/>
    </row>
    <row r="33" ht="28" customHeight="1" spans="1:14">
      <c r="A33" s="21"/>
      <c r="B33" s="21"/>
      <c r="C33" s="14" t="s">
        <v>69</v>
      </c>
      <c r="D33" s="22" t="s">
        <v>70</v>
      </c>
      <c r="E33" s="22"/>
      <c r="F33" s="22"/>
      <c r="G33" s="24" t="s">
        <v>66</v>
      </c>
      <c r="H33" s="24" t="s">
        <v>66</v>
      </c>
      <c r="I33" s="5">
        <v>10</v>
      </c>
      <c r="J33" s="5"/>
      <c r="K33" s="5">
        <v>10</v>
      </c>
      <c r="L33" s="5"/>
      <c r="M33" s="5"/>
      <c r="N33" s="5"/>
    </row>
    <row r="34" ht="38" customHeight="1" spans="1:14">
      <c r="A34" s="21"/>
      <c r="B34" s="14" t="s">
        <v>71</v>
      </c>
      <c r="C34" s="14" t="s">
        <v>72</v>
      </c>
      <c r="D34" s="22" t="s">
        <v>73</v>
      </c>
      <c r="E34" s="22"/>
      <c r="F34" s="22"/>
      <c r="G34" s="5" t="s">
        <v>74</v>
      </c>
      <c r="H34" s="24">
        <v>1</v>
      </c>
      <c r="I34" s="5">
        <v>10</v>
      </c>
      <c r="J34" s="5"/>
      <c r="K34" s="5">
        <v>10</v>
      </c>
      <c r="L34" s="5"/>
      <c r="M34" s="5"/>
      <c r="N34" s="5"/>
    </row>
    <row r="35" ht="15.75" customHeight="1" spans="1:14">
      <c r="A35" s="26" t="s">
        <v>75</v>
      </c>
      <c r="B35" s="26"/>
      <c r="C35" s="26"/>
      <c r="D35" s="26"/>
      <c r="E35" s="26"/>
      <c r="F35" s="26"/>
      <c r="G35" s="26"/>
      <c r="H35" s="26"/>
      <c r="I35" s="29">
        <v>100</v>
      </c>
      <c r="J35" s="29"/>
      <c r="K35" s="29">
        <f>SUM(K16:L34)+N8</f>
        <v>100</v>
      </c>
      <c r="L35" s="29"/>
      <c r="M35" s="30"/>
      <c r="N35" s="30"/>
    </row>
  </sheetData>
  <mergeCells count="142">
    <mergeCell ref="A1:N1"/>
    <mergeCell ref="A2:N2"/>
    <mergeCell ref="A3:B3"/>
    <mergeCell ref="C3:N3"/>
    <mergeCell ref="A4:B4"/>
    <mergeCell ref="C4:G4"/>
    <mergeCell ref="H4:I4"/>
    <mergeCell ref="J4:N4"/>
    <mergeCell ref="A5:B5"/>
    <mergeCell ref="C5:G5"/>
    <mergeCell ref="H5:I5"/>
    <mergeCell ref="J5:N5"/>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J12:K12"/>
    <mergeCell ref="L12:M12"/>
    <mergeCell ref="B13:G13"/>
    <mergeCell ref="H13:N13"/>
    <mergeCell ref="B14:G14"/>
    <mergeCell ref="H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A35:H35"/>
    <mergeCell ref="I35:J35"/>
    <mergeCell ref="K35:L35"/>
    <mergeCell ref="M35:N35"/>
    <mergeCell ref="A13:A14"/>
    <mergeCell ref="A15:A34"/>
    <mergeCell ref="B16:B23"/>
    <mergeCell ref="B26:B28"/>
    <mergeCell ref="B29:B33"/>
    <mergeCell ref="C16:C17"/>
    <mergeCell ref="C20:C21"/>
    <mergeCell ref="C22:C23"/>
    <mergeCell ref="C30:C31"/>
    <mergeCell ref="E6:E7"/>
    <mergeCell ref="N6:N7"/>
    <mergeCell ref="C6:D7"/>
    <mergeCell ref="F6:G7"/>
    <mergeCell ref="H6:I7"/>
    <mergeCell ref="J6:K7"/>
    <mergeCell ref="L6:M7"/>
    <mergeCell ref="A6:B12"/>
  </mergeCells>
  <pageMargins left="0.699305555555556" right="0.699305555555556" top="0.75" bottom="0.75" header="0.3" footer="0.3"/>
  <pageSetup paperSize="9" orientation="portrait" horizontalDpi="200" verticalDpi="3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FFFF00"/>
  </sheetPr>
  <dimension ref="A1:D5"/>
  <sheetViews>
    <sheetView workbookViewId="0">
      <selection activeCell="K16" sqref="K16:L16"/>
    </sheetView>
  </sheetViews>
  <sheetFormatPr defaultColWidth="9" defaultRowHeight="13.5" outlineLevelRow="4" outlineLevelCol="3"/>
  <cols>
    <col min="1" max="1" width="65.6333333333333" customWidth="1"/>
    <col min="2" max="2" width="31" customWidth="1"/>
    <col min="3" max="3" width="37.1333333333333" customWidth="1"/>
    <col min="4" max="4" width="37.6333333333333" customWidth="1"/>
  </cols>
  <sheetData>
    <row r="1" ht="55" customHeight="1" spans="1:4">
      <c r="A1" s="1" t="s">
        <v>76</v>
      </c>
      <c r="B1" s="1"/>
      <c r="C1" s="1"/>
      <c r="D1" s="1"/>
    </row>
    <row r="2" ht="80" customHeight="1" spans="1:4">
      <c r="A2" s="2" t="s">
        <v>77</v>
      </c>
      <c r="B2" s="2"/>
      <c r="C2" s="2"/>
      <c r="D2" s="2"/>
    </row>
    <row r="3" ht="80" customHeight="1" spans="1:4">
      <c r="A3" s="2" t="s">
        <v>78</v>
      </c>
      <c r="B3" s="2"/>
      <c r="C3" s="2"/>
      <c r="D3" s="2"/>
    </row>
    <row r="4" ht="80" customHeight="1" spans="1:4">
      <c r="A4" s="2" t="s">
        <v>79</v>
      </c>
      <c r="B4" s="2"/>
      <c r="C4" s="2"/>
      <c r="D4" s="2"/>
    </row>
    <row r="5" ht="80" customHeight="1" spans="1:4">
      <c r="A5" s="2" t="s">
        <v>80</v>
      </c>
      <c r="B5" s="2"/>
      <c r="C5" s="2"/>
      <c r="D5" s="2"/>
    </row>
  </sheetData>
  <mergeCells count="5">
    <mergeCell ref="A1:D1"/>
    <mergeCell ref="A2:D2"/>
    <mergeCell ref="A3:D3"/>
    <mergeCell ref="A4:D4"/>
    <mergeCell ref="A5:D5"/>
  </mergeCells>
  <pageMargins left="0.699305555555556" right="0.699305555555556" top="0.75" bottom="0.75" header="0.3" footer="0.3"/>
  <pageSetup paperSize="9" orientation="portrait" horizontalDpi="200" verticalDpi="3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自评表</vt:lpstr>
      <vt:lpstr>填表说明</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贝贝</cp:lastModifiedBy>
  <dcterms:created xsi:type="dcterms:W3CDTF">2006-09-15T11:21:00Z</dcterms:created>
  <dcterms:modified xsi:type="dcterms:W3CDTF">2025-02-14T07:43:29Z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2052-12.1.0.19770</vt:lpwstr>
  </property>
  <property fmtid="{D5CDD505-2E9C-101B-9397-08002B2CF9AE}" pid="3" name="ICV">
    <vt:lpwstr>8204D6EB61E04695AC3E063B07DBC675_13</vt:lpwstr>
  </property>
</Properties>
</file>