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<sst xmlns="http://schemas.openxmlformats.org/spreadsheetml/2006/main" count="96" uniqueCount="79">
  <si>
    <t>项目支出绩效自评表</t>
  </si>
  <si>
    <t>（2024年度）</t>
  </si>
  <si>
    <t>项目名称</t>
  </si>
  <si>
    <t>购置交通设施</t>
  </si>
  <si>
    <t>主管部门</t>
  </si>
  <si>
    <t>北京市大兴区旧宫镇人民政府</t>
  </si>
  <si>
    <t>实施单位</t>
  </si>
  <si>
    <t>平安建设办公室（交通工作）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</si>
  <si>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</si>
  <si>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</si>
  <si>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</si>
  <si>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</si>
  <si>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</si>
  <si>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</si>
  <si>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</si>
  <si>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</si>
  <si>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</si>
  <si>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</si>
  <si>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</si>
  <si>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</si>
  <si>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</si>
  <si>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</si>
  <si>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</si>
  <si>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</si>
  <si>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</si>
  <si>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</si>
  <si>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</si>
  <si>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</si>
  <si>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降低路口违法率，提高管控能力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</si>
  <si>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</si>
  <si>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</si>
  <si>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</si>
  <si>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</si>
  <si>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</si>
  <si>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</si>
  <si>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</si>
  <si>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</si>
  <si>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</si>
  <si>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隔离护拦数量</t>
  </si>
  <si>
    <t>308m</t>
  </si>
  <si>
    <t>标杆</t>
  </si>
  <si>
    <t>16根</t>
  </si>
  <si>
    <t>护拦数量</t>
  </si>
  <si>
    <t>≥4组</t>
  </si>
  <si>
    <t>4组</t>
  </si>
  <si>
    <t>质量指标</t>
  </si>
  <si>
    <t>护拦质量</t>
  </si>
  <si>
    <t>符合标准</t>
  </si>
  <si>
    <t>时效指标</t>
  </si>
  <si>
    <t>安装时间</t>
  </si>
  <si>
    <t>2024年10月底前</t>
  </si>
  <si>
    <t>成本指标（10分）</t>
  </si>
  <si>
    <t>经济成本指标</t>
  </si>
  <si>
    <t>项目预算控制数</t>
  </si>
  <si>
    <t>≦10万元</t>
  </si>
  <si>
    <t>≦9.239229万元</t>
  </si>
  <si>
    <t>社会成本指标</t>
  </si>
  <si>
    <t>生态环境成本指标</t>
  </si>
  <si>
    <t>效益指标（30分）</t>
  </si>
  <si>
    <t>经济效益指标</t>
  </si>
  <si>
    <t>社会效益指标</t>
  </si>
  <si>
    <t>交通工作得到保障</t>
  </si>
  <si>
    <t>得到提高</t>
  </si>
  <si>
    <t>交通秩序合理有序</t>
  </si>
  <si>
    <t>得到保障</t>
  </si>
  <si>
    <t>生态效益指标</t>
  </si>
  <si>
    <t>可持续影响指标</t>
  </si>
  <si>
    <t>工作人员工作效率</t>
  </si>
  <si>
    <t>有效保障</t>
  </si>
  <si>
    <t>满意度指标（10分）</t>
  </si>
  <si>
    <t>服务对象满意度指标</t>
  </si>
  <si>
    <t>工作人员满意度</t>
  </si>
  <si>
    <t>镇域内居民满意度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</si>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</sst>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G29" sqref="G29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8" width="12.6666666666667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6" t="s">
        <v>10</v>
      </c>
      <c r="I5" s="6"/>
      <c r="J5" s="6">
        <v>13311355868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10</v>
      </c>
      <c r="F8" s="12">
        <v>9.239229</v>
      </c>
      <c r="G8" s="12"/>
      <c r="H8" s="12">
        <v>9.239229</v>
      </c>
      <c r="I8" s="12"/>
      <c r="J8" s="5" t="s">
        <v>19</v>
      </c>
      <c r="K8" s="5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10</v>
      </c>
      <c r="F9" s="12">
        <v>9.239229</v>
      </c>
      <c r="G9" s="12"/>
      <c r="H9" s="12">
        <v>9.239229</v>
      </c>
      <c r="I9" s="12"/>
      <c r="J9" s="5" t="s">
        <v>21</v>
      </c>
      <c r="K9" s="5"/>
      <c r="L9" s="27">
        <f>IF(F9=0,0,H9/F9)</f>
        <v>1</v>
      </c>
      <c r="M9" s="27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6" t="s">
        <v>28</v>
      </c>
      <c r="I14" s="6"/>
      <c r="J14" s="6"/>
      <c r="K14" s="6"/>
      <c r="L14" s="6"/>
      <c r="M14" s="6"/>
      <c r="N14" s="6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23" t="s">
        <v>39</v>
      </c>
      <c r="H16" s="23" t="s">
        <v>39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40</v>
      </c>
      <c r="E17" s="22"/>
      <c r="F17" s="22"/>
      <c r="G17" s="23" t="s">
        <v>41</v>
      </c>
      <c r="H17" s="23" t="s">
        <v>41</v>
      </c>
      <c r="I17" s="5">
        <v>8</v>
      </c>
      <c r="J17" s="5"/>
      <c r="K17" s="5">
        <v>8</v>
      </c>
      <c r="L17" s="5"/>
      <c r="M17" s="5"/>
      <c r="N17" s="5"/>
    </row>
    <row r="18" ht="15.75" customHeight="1" spans="1:14">
      <c r="A18" s="21"/>
      <c r="B18" s="21"/>
      <c r="C18" s="16"/>
      <c r="D18" s="24" t="s">
        <v>42</v>
      </c>
      <c r="E18" s="24"/>
      <c r="F18" s="24"/>
      <c r="G18" s="6" t="s">
        <v>43</v>
      </c>
      <c r="H18" s="6" t="s">
        <v>44</v>
      </c>
      <c r="I18" s="5">
        <v>8</v>
      </c>
      <c r="J18" s="5"/>
      <c r="K18" s="5">
        <v>8</v>
      </c>
      <c r="L18" s="5"/>
      <c r="M18" s="5"/>
      <c r="N18" s="5"/>
    </row>
    <row r="19" ht="15.75" customHeight="1" spans="1:14">
      <c r="A19" s="21"/>
      <c r="B19" s="21"/>
      <c r="C19" s="15" t="s">
        <v>45</v>
      </c>
      <c r="D19" s="22" t="s">
        <v>46</v>
      </c>
      <c r="E19" s="22"/>
      <c r="F19" s="22"/>
      <c r="G19" s="5" t="s">
        <v>47</v>
      </c>
      <c r="H19" s="5" t="s">
        <v>47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21"/>
      <c r="B20" s="21"/>
      <c r="C20" s="15" t="s">
        <v>48</v>
      </c>
      <c r="D20" s="22" t="s">
        <v>49</v>
      </c>
      <c r="E20" s="22"/>
      <c r="F20" s="22"/>
      <c r="G20" s="5" t="s">
        <v>50</v>
      </c>
      <c r="H20" s="5" t="s">
        <v>50</v>
      </c>
      <c r="I20" s="5">
        <v>8</v>
      </c>
      <c r="J20" s="5"/>
      <c r="K20" s="5">
        <v>8</v>
      </c>
      <c r="L20" s="5"/>
      <c r="M20" s="5"/>
      <c r="N20" s="5"/>
    </row>
    <row r="21" ht="15.75" customHeight="1" spans="1:14">
      <c r="A21" s="21"/>
      <c r="B21" s="15" t="s">
        <v>51</v>
      </c>
      <c r="C21" s="5" t="s">
        <v>52</v>
      </c>
      <c r="D21" s="22" t="s">
        <v>53</v>
      </c>
      <c r="E21" s="22"/>
      <c r="F21" s="22"/>
      <c r="G21" s="5" t="s">
        <v>54</v>
      </c>
      <c r="H21" s="5" t="s">
        <v>55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/>
      <c r="C22" s="5" t="s">
        <v>56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16"/>
      <c r="C23" s="5" t="s">
        <v>57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5" t="s">
        <v>58</v>
      </c>
      <c r="C24" s="15" t="s">
        <v>59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21"/>
      <c r="C25" s="15" t="s">
        <v>60</v>
      </c>
      <c r="D25" s="22" t="s">
        <v>61</v>
      </c>
      <c r="E25" s="22"/>
      <c r="F25" s="22"/>
      <c r="G25" s="5" t="s">
        <v>62</v>
      </c>
      <c r="H25" s="5" t="s">
        <v>62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1"/>
      <c r="B26" s="21"/>
      <c r="C26" s="21"/>
      <c r="D26" s="24" t="s">
        <v>63</v>
      </c>
      <c r="E26" s="24"/>
      <c r="F26" s="24"/>
      <c r="G26" s="6" t="s">
        <v>64</v>
      </c>
      <c r="H26" s="6" t="s">
        <v>64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1"/>
      <c r="B27" s="21"/>
      <c r="C27" s="15" t="s">
        <v>65</v>
      </c>
      <c r="D27" s="22"/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21" customHeight="1" spans="1:14">
      <c r="A28" s="21"/>
      <c r="B28" s="21"/>
      <c r="C28" s="15" t="s">
        <v>66</v>
      </c>
      <c r="D28" s="22" t="s">
        <v>67</v>
      </c>
      <c r="E28" s="22"/>
      <c r="F28" s="22"/>
      <c r="G28" s="5" t="s">
        <v>68</v>
      </c>
      <c r="H28" s="5" t="s">
        <v>68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1"/>
      <c r="B29" s="15" t="s">
        <v>69</v>
      </c>
      <c r="C29" s="15" t="s">
        <v>70</v>
      </c>
      <c r="D29" s="22" t="s">
        <v>71</v>
      </c>
      <c r="E29" s="22"/>
      <c r="F29" s="22"/>
      <c r="G29" s="25">
        <v>1</v>
      </c>
      <c r="H29" s="25">
        <v>1</v>
      </c>
      <c r="I29" s="5">
        <v>5</v>
      </c>
      <c r="J29" s="5"/>
      <c r="K29" s="5">
        <v>5</v>
      </c>
      <c r="L29" s="5"/>
      <c r="M29" s="5"/>
      <c r="N29" s="5"/>
    </row>
    <row r="30" ht="24" customHeight="1" spans="1:14">
      <c r="A30" s="21"/>
      <c r="B30" s="21"/>
      <c r="C30" s="21"/>
      <c r="D30" s="24" t="s">
        <v>72</v>
      </c>
      <c r="E30" s="24"/>
      <c r="F30" s="24"/>
      <c r="G30" s="25">
        <v>1</v>
      </c>
      <c r="H30" s="25">
        <v>1</v>
      </c>
      <c r="I30" s="5">
        <v>5</v>
      </c>
      <c r="J30" s="5"/>
      <c r="K30" s="5">
        <v>5</v>
      </c>
      <c r="L30" s="5"/>
      <c r="M30" s="5"/>
      <c r="N30" s="5"/>
    </row>
    <row r="31" ht="15.75" customHeight="1" spans="1:14">
      <c r="A31" s="26" t="s">
        <v>73</v>
      </c>
      <c r="B31" s="26"/>
      <c r="C31" s="26"/>
      <c r="D31" s="26"/>
      <c r="E31" s="26"/>
      <c r="F31" s="26"/>
      <c r="G31" s="26"/>
      <c r="H31" s="26"/>
      <c r="I31" s="29">
        <v>100</v>
      </c>
      <c r="J31" s="29"/>
      <c r="K31" s="29">
        <f>SUM(K16:L30)+N8</f>
        <v>100</v>
      </c>
      <c r="L31" s="29"/>
      <c r="M31" s="30"/>
      <c r="N31" s="30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3"/>
    <mergeCell ref="B24:B28"/>
    <mergeCell ref="B29:B30"/>
    <mergeCell ref="C16:C18"/>
    <mergeCell ref="C25:C26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2025-02-19T18:30:41Z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