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<sst xmlns="http://schemas.openxmlformats.org/spreadsheetml/2006/main" count="87" uniqueCount="71">
  <si>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项目支出绩效自评表</t>
  </si>
  <si>
    <t>（2024年度）</t>
  </si>
  <si>
    <t>项目名称</t>
  </si>
  <si>
    <t>人代会</t>
  </si>
  <si>
    <t>主管部门</t>
  </si>
  <si>
    <t>北京市大兴区旧宫镇人民政府</t>
  </si>
  <si>
    <t>实施单位</t>
  </si>
  <si>
    <t>人代工作办公室</t>
  </si>
  <si>
    <t>项目负责人</t>
  </si>
  <si>
    <t>张艳莉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</si>
  <si>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</si>
  <si>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</si>
  <si>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</si>
  <si>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</si>
  <si>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</si>
  <si>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</si>
  <si>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</si>
  <si>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</si>
  <si>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</si>
  <si>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</si>
  <si>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</si>
  <si>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</si>
  <si>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</si>
  <si>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</si>
  <si>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</si>
  <si>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</si>
  <si>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</si>
  <si>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</si>
  <si>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召开北京市大兴区旧宫镇第五届人民代表大会审议政府工作报告、财政预算报告等，调动代表履职的积极性和主动性，提高代表履职能力。</t>
  </si>
  <si>
    <t>通过发放代表履职费和制作人代会所需的代表证出席证等，提高人大代表对相关政策的知晓率，能更好的开展工作和服务于群众，也能够提高代表履职能力。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</si>
  <si>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</si>
  <si>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</si>
  <si>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</si>
  <si>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</si>
  <si>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</si>
  <si>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</si>
  <si>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</si>
  <si>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</si>
  <si>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</si>
  <si>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发放次数</t>
  </si>
  <si>
    <t>2次</t>
  </si>
  <si>
    <t>奖励人数</t>
  </si>
  <si>
    <t>68人</t>
  </si>
  <si>
    <t>质量指标</t>
  </si>
  <si>
    <t>履职补助发放合格率</t>
  </si>
  <si>
    <t>履职补助发放到位率</t>
  </si>
  <si>
    <t>时效指标</t>
  </si>
  <si>
    <t>履职补助发放及时率</t>
  </si>
  <si>
    <t>成本指标（10分）</t>
  </si>
  <si>
    <t>经济成本指标</t>
  </si>
  <si>
    <t>项目预算控制数</t>
  </si>
  <si>
    <t>≤22.4万元</t>
  </si>
  <si>
    <t>22.3219万元</t>
  </si>
  <si>
    <t>效益指标（30分）</t>
  </si>
  <si>
    <t>经济效益指标</t>
  </si>
  <si>
    <t>社会效益指标</t>
  </si>
  <si>
    <t>代表服务群众能力</t>
  </si>
  <si>
    <t>有效提高</t>
  </si>
  <si>
    <t>生态效益指标</t>
  </si>
  <si>
    <t>可持续影响指标</t>
  </si>
  <si>
    <t>代表履职能力</t>
  </si>
  <si>
    <t>代表工作积极性</t>
  </si>
  <si>
    <t>满意度指标（10分）</t>
  </si>
  <si>
    <t>服务对象满意度指标</t>
  </si>
  <si>
    <t>代表满意度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</si>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</sst>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7" sqref="Q17"/>
    </sheetView>
  </sheetViews>
  <sheetFormatPr defaultColWidth="9" defaultRowHeight="13.5"/>
  <cols>
    <col min="1" max="1" width="7.13333333333333" customWidth="1"/>
    <col min="2" max="2" width="7.875" customWidth="1"/>
    <col min="3" max="3" width="15.5583333333333" customWidth="1"/>
    <col min="4" max="4" width="5" customWidth="1"/>
    <col min="5" max="5" width="9.63333333333333"/>
    <col min="6" max="6" width="0.5" customWidth="1"/>
    <col min="7" max="7" width="9.375" customWidth="1"/>
    <col min="8" max="8" width="11.8833333333333" customWidth="1"/>
    <col min="9" max="9" width="1.375" customWidth="1"/>
    <col min="10" max="10" width="5.88333333333333" customWidth="1"/>
    <col min="11" max="11" width="2.25" customWidth="1"/>
    <col min="12" max="12" width="6" customWidth="1"/>
    <col min="13" max="13" width="3" customWidth="1"/>
    <col min="14" max="14" width="7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87919397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22.4</v>
      </c>
      <c r="F8" s="11">
        <v>22.4</v>
      </c>
      <c r="G8" s="11"/>
      <c r="H8" s="11">
        <v>22.3219</v>
      </c>
      <c r="I8" s="11"/>
      <c r="J8" s="5" t="s">
        <v>19</v>
      </c>
      <c r="K8" s="5"/>
      <c r="L8" s="25">
        <v>0.996513392857143</v>
      </c>
      <c r="M8" s="25"/>
      <c r="N8" s="26">
        <f>IF(F8=0,0,10*H8/F8)</f>
        <v>9.96513392857143</v>
      </c>
    </row>
    <row r="9" ht="15.75" customHeight="1" spans="1:14">
      <c r="A9" s="8"/>
      <c r="B9" s="9"/>
      <c r="C9" s="5" t="s">
        <v>20</v>
      </c>
      <c r="D9" s="5"/>
      <c r="E9" s="11">
        <v>22.4</v>
      </c>
      <c r="F9" s="11">
        <v>22.4</v>
      </c>
      <c r="G9" s="11"/>
      <c r="H9" s="11">
        <v>22.3219</v>
      </c>
      <c r="I9" s="11"/>
      <c r="J9" s="5" t="s">
        <v>21</v>
      </c>
      <c r="K9" s="5"/>
      <c r="L9" s="25">
        <f>IF(F9=0,0,H9/F9)</f>
        <v>0.996513392857143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>
        <v>0</v>
      </c>
      <c r="F11" s="11">
        <v>0</v>
      </c>
      <c r="G11" s="11"/>
      <c r="H11" s="11">
        <v>0</v>
      </c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>
        <v>0</v>
      </c>
      <c r="F12" s="11">
        <v>0</v>
      </c>
      <c r="G12" s="11"/>
      <c r="H12" s="11">
        <v>0</v>
      </c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9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1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21" customHeight="1" spans="1:14">
      <c r="A19" s="20"/>
      <c r="B19" s="20"/>
      <c r="C19" s="20"/>
      <c r="D19" s="21" t="s">
        <v>45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22" customHeight="1" spans="1:14">
      <c r="A20" s="20"/>
      <c r="B20" s="20"/>
      <c r="C20" s="14" t="s">
        <v>46</v>
      </c>
      <c r="D20" s="21" t="s">
        <v>47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35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22" customHeight="1" spans="1:14">
      <c r="A22" s="20"/>
      <c r="B22" s="14" t="s">
        <v>53</v>
      </c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3" customHeight="1" spans="1:14">
      <c r="A23" s="20"/>
      <c r="B23" s="20"/>
      <c r="C23" s="14" t="s">
        <v>55</v>
      </c>
      <c r="D23" s="21" t="s">
        <v>56</v>
      </c>
      <c r="E23" s="21"/>
      <c r="F23" s="21"/>
      <c r="G23" s="5" t="s">
        <v>57</v>
      </c>
      <c r="H23" s="5" t="s">
        <v>57</v>
      </c>
      <c r="I23" s="5">
        <v>10</v>
      </c>
      <c r="J23" s="5"/>
      <c r="K23" s="5">
        <v>10</v>
      </c>
      <c r="L23" s="5"/>
      <c r="M23" s="5"/>
      <c r="N23" s="5"/>
    </row>
    <row r="24" ht="21" customHeight="1" spans="1:14">
      <c r="A24" s="20"/>
      <c r="B24" s="20"/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6" customHeight="1" spans="1:14">
      <c r="A25" s="20"/>
      <c r="B25" s="20"/>
      <c r="C25" s="14" t="s">
        <v>59</v>
      </c>
      <c r="D25" s="21" t="s">
        <v>60</v>
      </c>
      <c r="E25" s="21"/>
      <c r="F25" s="21"/>
      <c r="G25" s="23" t="s">
        <v>57</v>
      </c>
      <c r="H25" s="5" t="s">
        <v>57</v>
      </c>
      <c r="I25" s="5">
        <v>10</v>
      </c>
      <c r="J25" s="5"/>
      <c r="K25" s="5">
        <v>10</v>
      </c>
      <c r="L25" s="5"/>
      <c r="M25" s="5"/>
      <c r="N25" s="5"/>
    </row>
    <row r="26" ht="23" customHeight="1" spans="1:14">
      <c r="A26" s="20"/>
      <c r="B26" s="20"/>
      <c r="C26" s="20"/>
      <c r="D26" s="21" t="s">
        <v>61</v>
      </c>
      <c r="E26" s="21"/>
      <c r="F26" s="21"/>
      <c r="G26" s="23" t="s">
        <v>57</v>
      </c>
      <c r="H26" s="5" t="s">
        <v>57</v>
      </c>
      <c r="I26" s="5">
        <v>10</v>
      </c>
      <c r="J26" s="5"/>
      <c r="K26" s="5">
        <v>10</v>
      </c>
      <c r="L26" s="5"/>
      <c r="M26" s="5"/>
      <c r="N26" s="5"/>
    </row>
    <row r="27" ht="33.75" spans="1:14">
      <c r="A27" s="20"/>
      <c r="B27" s="14" t="s">
        <v>62</v>
      </c>
      <c r="C27" s="14" t="s">
        <v>63</v>
      </c>
      <c r="D27" s="21" t="s">
        <v>64</v>
      </c>
      <c r="E27" s="21"/>
      <c r="F27" s="21"/>
      <c r="G27" s="22">
        <v>1</v>
      </c>
      <c r="H27" s="22">
        <v>1</v>
      </c>
      <c r="I27" s="5">
        <v>10</v>
      </c>
      <c r="J27" s="5"/>
      <c r="K27" s="5">
        <v>10</v>
      </c>
      <c r="L27" s="5"/>
      <c r="M27" s="5"/>
      <c r="N27" s="5"/>
    </row>
    <row r="28" ht="31" customHeight="1" spans="1:14">
      <c r="A28" s="24" t="s">
        <v>65</v>
      </c>
      <c r="B28" s="24"/>
      <c r="C28" s="24"/>
      <c r="D28" s="24"/>
      <c r="E28" s="24"/>
      <c r="F28" s="24"/>
      <c r="G28" s="24"/>
      <c r="H28" s="24"/>
      <c r="I28" s="27">
        <v>100</v>
      </c>
      <c r="J28" s="27"/>
      <c r="K28" s="27">
        <f>SUM(K16:L27)+N8</f>
        <v>99.9651339285714</v>
      </c>
      <c r="L28" s="27"/>
      <c r="M28" s="28"/>
      <c r="N28" s="2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503472222222222" right="0.503472222222222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zl</cp:lastModifiedBy>
  <dcterms:created xsi:type="dcterms:W3CDTF">2006-09-15T11:21:00Z</dcterms:created>
  <dcterms:modified xsi:type="dcterms:W3CDTF">2025-02-13T02:33:27Z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62A96714776A4DD68738B74A0CFF3413_13</vt:lpwstr>
  </property>
</Properties>
</file>