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<sst xmlns="http://schemas.openxmlformats.org/spreadsheetml/2006/main" count="99" uniqueCount="78">
  <si>
    <t>项目支出绩效自评表</t>
  </si>
  <si>
    <t>（2024年度）</t>
  </si>
  <si>
    <t>项目名称</t>
  </si>
  <si>
    <t>地区禁毒工作经费</t>
  </si>
  <si>
    <t>主管部门</t>
  </si>
  <si>
    <t>北京市大兴区旧宫镇人民政府</t>
  </si>
  <si>
    <t>实施单位</t>
  </si>
  <si>
    <t>平安建设办公室（综治工作）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</si>
  <si>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</si>
  <si>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</si>
  <si>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</si>
  <si>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</si>
  <si>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</si>
  <si>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</si>
  <si>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</si>
  <si>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</si>
  <si>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</si>
  <si>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</si>
  <si>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</si>
  <si>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</si>
  <si>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</si>
  <si>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</si>
  <si>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</si>
  <si>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</si>
  <si>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</si>
  <si>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</si>
  <si>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</si>
  <si>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</si>
  <si>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为了更好的完成禁种铲毒收尾工作，更好的巩固旧宫镇“零生产、零种植”的工作成果，夯实禁种铲毒宣传成果，提高禁种铲毒知晓率、覆盖率，需开展禁种铲毒宣传工作。                                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</si>
  <si>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</si>
  <si>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</si>
  <si>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</si>
  <si>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</si>
  <si>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</si>
  <si>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</si>
  <si>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</si>
  <si>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</si>
  <si>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</si>
  <si>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禁种铲毒宣传品数量</t>
  </si>
  <si>
    <t>400套</t>
  </si>
  <si>
    <t>观看禁毒电影《裂战》人数</t>
  </si>
  <si>
    <t>300人</t>
  </si>
  <si>
    <t>质量指标</t>
  </si>
  <si>
    <t>验收合格率</t>
  </si>
  <si>
    <t>观看率</t>
  </si>
  <si>
    <t>时效指标</t>
  </si>
  <si>
    <t>货物验收时间</t>
  </si>
  <si>
    <t>2024年11月前</t>
  </si>
  <si>
    <t>观看完成时限</t>
  </si>
  <si>
    <t>成本指标（10分）</t>
  </si>
  <si>
    <t>经济成本指标</t>
  </si>
  <si>
    <t>每套单价</t>
  </si>
  <si>
    <t>73.8元/套</t>
  </si>
  <si>
    <t>票面单价</t>
  </si>
  <si>
    <t>60元/张</t>
  </si>
  <si>
    <t>项目预算控制数</t>
  </si>
  <si>
    <t>≤4.752万元</t>
  </si>
  <si>
    <t>4.752万元</t>
  </si>
  <si>
    <t>社会成本指标</t>
  </si>
  <si>
    <t>生态环境成本指标</t>
  </si>
  <si>
    <t>效益指标（30分）</t>
  </si>
  <si>
    <t>经济效益指标</t>
  </si>
  <si>
    <t>社会效益指标</t>
  </si>
  <si>
    <t>禁毒教育宣传</t>
  </si>
  <si>
    <t>得到提升</t>
  </si>
  <si>
    <t>宣传效果</t>
  </si>
  <si>
    <t>生态效益指标</t>
  </si>
  <si>
    <t>可持续影响指标</t>
  </si>
  <si>
    <t>营造良好观影风气，促进社会和谐进步</t>
  </si>
  <si>
    <t>长期</t>
  </si>
  <si>
    <t>不断扩大《年鉴》发行覆盖面、影响力</t>
  </si>
  <si>
    <t>扩大影响力</t>
  </si>
  <si>
    <t>满意度指标（10分）</t>
  </si>
  <si>
    <t>服务对象满意度指标</t>
  </si>
  <si>
    <t>观众对影片的满意度</t>
  </si>
  <si>
    <t>≥95%</t>
  </si>
  <si>
    <t>被宣传的居民满意度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</si>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</sst>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indexed="8"/>
      <name val="宋体"/>
      <charset val="1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6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</cellStyleXfs>
  <cellXfs count="3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center" vertical="center" wrapText="1"/>
    </xf>
    <xf numFmtId="176" fontId="4" fillId="2" borderId="0" xfId="0" applyNumberFormat="1" applyFont="1" applyFill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workbookViewId="0">
      <selection activeCell="O24" sqref="O24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 t="s">
        <v>9</v>
      </c>
      <c r="D5" s="4"/>
      <c r="E5" s="4"/>
      <c r="F5" s="4"/>
      <c r="G5" s="4"/>
      <c r="H5" s="4" t="s">
        <v>10</v>
      </c>
      <c r="I5" s="4"/>
      <c r="J5" s="4">
        <v>13311355868</v>
      </c>
      <c r="K5" s="4"/>
      <c r="L5" s="4"/>
      <c r="M5" s="4"/>
      <c r="N5" s="4"/>
    </row>
    <row r="6" ht="15.75" customHeight="1" spans="1:14">
      <c r="A6" s="5" t="s">
        <v>11</v>
      </c>
      <c r="B6" s="6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7"/>
      <c r="B7" s="8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7"/>
      <c r="B8" s="8"/>
      <c r="C8" s="9" t="s">
        <v>18</v>
      </c>
      <c r="D8" s="9"/>
      <c r="E8" s="10">
        <v>4.4</v>
      </c>
      <c r="F8" s="11">
        <v>4.752</v>
      </c>
      <c r="G8" s="12"/>
      <c r="H8" s="11">
        <v>4.752</v>
      </c>
      <c r="I8" s="12"/>
      <c r="J8" s="3" t="s">
        <v>19</v>
      </c>
      <c r="K8" s="3"/>
      <c r="L8" s="29">
        <f t="shared" ref="L8:L12" si="0">IF(F8=0,0,H8/F8)</f>
        <v>1</v>
      </c>
      <c r="M8" s="29"/>
      <c r="N8" s="30">
        <f>IF(F8=0,0,10*H8/F8)</f>
        <v>10</v>
      </c>
    </row>
    <row r="9" ht="15.75" customHeight="1" spans="1:14">
      <c r="A9" s="7"/>
      <c r="B9" s="8"/>
      <c r="C9" s="3" t="s">
        <v>20</v>
      </c>
      <c r="D9" s="3"/>
      <c r="E9" s="10">
        <v>4.4</v>
      </c>
      <c r="F9" s="11">
        <v>4.752</v>
      </c>
      <c r="G9" s="12"/>
      <c r="H9" s="11">
        <v>4.752</v>
      </c>
      <c r="I9" s="12"/>
      <c r="J9" s="3" t="s">
        <v>21</v>
      </c>
      <c r="K9" s="3"/>
      <c r="L9" s="29">
        <f t="shared" si="0"/>
        <v>1</v>
      </c>
      <c r="M9" s="29"/>
      <c r="N9" s="3" t="s">
        <v>21</v>
      </c>
    </row>
    <row r="10" ht="15.75" customHeight="1" spans="1:14">
      <c r="A10" s="7"/>
      <c r="B10" s="8"/>
      <c r="C10" s="3" t="s">
        <v>22</v>
      </c>
      <c r="D10" s="3"/>
      <c r="E10" s="13"/>
      <c r="F10" s="10"/>
      <c r="G10" s="10"/>
      <c r="H10" s="10"/>
      <c r="I10" s="10"/>
      <c r="J10" s="3" t="s">
        <v>21</v>
      </c>
      <c r="K10" s="3"/>
      <c r="L10" s="29">
        <f t="shared" si="0"/>
        <v>0</v>
      </c>
      <c r="M10" s="29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0"/>
      <c r="F11" s="10"/>
      <c r="G11" s="10"/>
      <c r="H11" s="10"/>
      <c r="I11" s="10"/>
      <c r="J11" s="3" t="s">
        <v>21</v>
      </c>
      <c r="K11" s="3"/>
      <c r="L11" s="29">
        <f t="shared" si="0"/>
        <v>0</v>
      </c>
      <c r="M11" s="29"/>
      <c r="N11" s="3" t="s">
        <v>21</v>
      </c>
    </row>
    <row r="12" ht="15.75" customHeight="1" spans="1:14">
      <c r="A12" s="14"/>
      <c r="B12" s="15"/>
      <c r="C12" s="3" t="s">
        <v>24</v>
      </c>
      <c r="D12" s="3"/>
      <c r="E12" s="10"/>
      <c r="F12" s="10"/>
      <c r="G12" s="10"/>
      <c r="H12" s="10"/>
      <c r="I12" s="10"/>
      <c r="J12" s="3" t="s">
        <v>21</v>
      </c>
      <c r="K12" s="3"/>
      <c r="L12" s="29">
        <f t="shared" si="0"/>
        <v>0</v>
      </c>
      <c r="M12" s="29"/>
      <c r="N12" s="3" t="s">
        <v>21</v>
      </c>
    </row>
    <row r="13" ht="25.5" customHeight="1" spans="1:14">
      <c r="A13" s="16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46" customHeight="1" spans="1:14">
      <c r="A14" s="17"/>
      <c r="B14" s="3" t="s">
        <v>28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3" t="s">
        <v>33</v>
      </c>
      <c r="H15" s="3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6" t="s">
        <v>36</v>
      </c>
      <c r="C16" s="16" t="s">
        <v>37</v>
      </c>
      <c r="D16" s="23" t="s">
        <v>38</v>
      </c>
      <c r="E16" s="23"/>
      <c r="F16" s="23"/>
      <c r="G16" s="3" t="s">
        <v>39</v>
      </c>
      <c r="H16" s="3" t="s">
        <v>39</v>
      </c>
      <c r="I16" s="3">
        <v>8</v>
      </c>
      <c r="J16" s="3"/>
      <c r="K16" s="3">
        <v>8</v>
      </c>
      <c r="L16" s="3"/>
      <c r="M16" s="3"/>
      <c r="N16" s="3"/>
    </row>
    <row r="17" ht="15.75" customHeight="1" spans="1:14">
      <c r="A17" s="22"/>
      <c r="B17" s="22"/>
      <c r="C17" s="22"/>
      <c r="D17" s="23" t="s">
        <v>40</v>
      </c>
      <c r="E17" s="23"/>
      <c r="F17" s="23"/>
      <c r="G17" s="3" t="s">
        <v>41</v>
      </c>
      <c r="H17" s="3" t="s">
        <v>41</v>
      </c>
      <c r="I17" s="3">
        <v>7</v>
      </c>
      <c r="J17" s="3"/>
      <c r="K17" s="3">
        <v>7</v>
      </c>
      <c r="L17" s="3"/>
      <c r="M17" s="3"/>
      <c r="N17" s="3"/>
    </row>
    <row r="18" ht="15.75" customHeight="1" spans="1:14">
      <c r="A18" s="22"/>
      <c r="B18" s="22"/>
      <c r="C18" s="16" t="s">
        <v>42</v>
      </c>
      <c r="D18" s="23" t="s">
        <v>43</v>
      </c>
      <c r="E18" s="23"/>
      <c r="F18" s="23"/>
      <c r="G18" s="24">
        <v>1</v>
      </c>
      <c r="H18" s="24">
        <v>1</v>
      </c>
      <c r="I18" s="3">
        <v>7</v>
      </c>
      <c r="J18" s="3"/>
      <c r="K18" s="3">
        <v>7</v>
      </c>
      <c r="L18" s="3"/>
      <c r="M18" s="3"/>
      <c r="N18" s="3"/>
    </row>
    <row r="19" ht="15.75" customHeight="1" spans="1:14">
      <c r="A19" s="22"/>
      <c r="B19" s="22"/>
      <c r="C19" s="22"/>
      <c r="D19" s="23" t="s">
        <v>44</v>
      </c>
      <c r="E19" s="23"/>
      <c r="F19" s="23"/>
      <c r="G19" s="24">
        <v>1</v>
      </c>
      <c r="H19" s="24">
        <v>1</v>
      </c>
      <c r="I19" s="3">
        <v>6</v>
      </c>
      <c r="J19" s="3"/>
      <c r="K19" s="3">
        <v>6</v>
      </c>
      <c r="L19" s="3"/>
      <c r="M19" s="3"/>
      <c r="N19" s="3"/>
    </row>
    <row r="20" ht="15.75" customHeight="1" spans="1:14">
      <c r="A20" s="22"/>
      <c r="B20" s="22"/>
      <c r="C20" s="16" t="s">
        <v>45</v>
      </c>
      <c r="D20" s="23" t="s">
        <v>46</v>
      </c>
      <c r="E20" s="23"/>
      <c r="F20" s="23"/>
      <c r="G20" s="3" t="s">
        <v>47</v>
      </c>
      <c r="H20" s="3" t="s">
        <v>47</v>
      </c>
      <c r="I20" s="3">
        <v>6</v>
      </c>
      <c r="J20" s="3"/>
      <c r="K20" s="3">
        <v>6</v>
      </c>
      <c r="L20" s="3"/>
      <c r="M20" s="3"/>
      <c r="N20" s="3"/>
    </row>
    <row r="21" ht="15.75" customHeight="1" spans="1:14">
      <c r="A21" s="22"/>
      <c r="B21" s="22"/>
      <c r="C21" s="22"/>
      <c r="D21" s="23" t="s">
        <v>48</v>
      </c>
      <c r="E21" s="23"/>
      <c r="F21" s="23"/>
      <c r="G21" s="25">
        <v>45485</v>
      </c>
      <c r="H21" s="25">
        <v>45485</v>
      </c>
      <c r="I21" s="3">
        <v>6</v>
      </c>
      <c r="J21" s="3"/>
      <c r="K21" s="3">
        <v>6</v>
      </c>
      <c r="L21" s="3"/>
      <c r="M21" s="3"/>
      <c r="N21" s="3"/>
    </row>
    <row r="22" ht="15.75" customHeight="1" spans="1:14">
      <c r="A22" s="22"/>
      <c r="B22" s="16" t="s">
        <v>49</v>
      </c>
      <c r="C22" s="16" t="s">
        <v>50</v>
      </c>
      <c r="D22" s="23" t="s">
        <v>51</v>
      </c>
      <c r="E22" s="23"/>
      <c r="F22" s="23"/>
      <c r="G22" s="3" t="s">
        <v>52</v>
      </c>
      <c r="H22" s="3" t="s">
        <v>52</v>
      </c>
      <c r="I22" s="3">
        <v>4</v>
      </c>
      <c r="J22" s="3"/>
      <c r="K22" s="3">
        <v>4</v>
      </c>
      <c r="L22" s="3"/>
      <c r="M22" s="3"/>
      <c r="N22" s="3"/>
    </row>
    <row r="23" ht="15.75" customHeight="1" spans="1:14">
      <c r="A23" s="22"/>
      <c r="B23" s="22"/>
      <c r="C23" s="22"/>
      <c r="D23" s="23" t="s">
        <v>53</v>
      </c>
      <c r="E23" s="23"/>
      <c r="F23" s="23"/>
      <c r="G23" s="3" t="s">
        <v>54</v>
      </c>
      <c r="H23" s="3" t="s">
        <v>54</v>
      </c>
      <c r="I23" s="3">
        <v>3</v>
      </c>
      <c r="J23" s="3"/>
      <c r="K23" s="3">
        <v>3</v>
      </c>
      <c r="L23" s="3"/>
      <c r="M23" s="3"/>
      <c r="N23" s="3"/>
    </row>
    <row r="24" ht="15.75" customHeight="1" spans="1:14">
      <c r="A24" s="22"/>
      <c r="B24" s="22"/>
      <c r="C24" s="17"/>
      <c r="D24" s="23" t="s">
        <v>55</v>
      </c>
      <c r="E24" s="23"/>
      <c r="F24" s="23"/>
      <c r="G24" s="3" t="s">
        <v>56</v>
      </c>
      <c r="H24" s="3" t="s">
        <v>57</v>
      </c>
      <c r="I24" s="3">
        <v>3</v>
      </c>
      <c r="J24" s="3"/>
      <c r="K24" s="3">
        <v>3</v>
      </c>
      <c r="L24" s="3"/>
      <c r="M24" s="3"/>
      <c r="N24" s="3"/>
    </row>
    <row r="25" ht="15.75" customHeight="1" spans="1:14">
      <c r="A25" s="22"/>
      <c r="B25" s="22"/>
      <c r="C25" s="3" t="s">
        <v>58</v>
      </c>
      <c r="D25" s="23"/>
      <c r="E25" s="23"/>
      <c r="F25" s="23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22"/>
      <c r="B26" s="17"/>
      <c r="C26" s="3" t="s">
        <v>59</v>
      </c>
      <c r="D26" s="23"/>
      <c r="E26" s="23"/>
      <c r="F26" s="23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22"/>
      <c r="B27" s="16" t="s">
        <v>60</v>
      </c>
      <c r="C27" s="16" t="s">
        <v>61</v>
      </c>
      <c r="D27" s="23"/>
      <c r="E27" s="23"/>
      <c r="F27" s="23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22"/>
      <c r="B28" s="22"/>
      <c r="C28" s="16" t="s">
        <v>62</v>
      </c>
      <c r="D28" s="23" t="s">
        <v>63</v>
      </c>
      <c r="E28" s="23"/>
      <c r="F28" s="23"/>
      <c r="G28" s="3" t="s">
        <v>64</v>
      </c>
      <c r="H28" s="3" t="s">
        <v>64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2"/>
      <c r="B29" s="22"/>
      <c r="C29" s="22"/>
      <c r="D29" s="23" t="s">
        <v>65</v>
      </c>
      <c r="E29" s="23"/>
      <c r="F29" s="23"/>
      <c r="G29" s="3" t="s">
        <v>64</v>
      </c>
      <c r="H29" s="3" t="s">
        <v>64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22"/>
      <c r="B30" s="22"/>
      <c r="C30" s="16" t="s">
        <v>66</v>
      </c>
      <c r="D30" s="23"/>
      <c r="E30" s="23"/>
      <c r="F30" s="23"/>
      <c r="G30" s="3"/>
      <c r="H30" s="3"/>
      <c r="I30" s="3"/>
      <c r="J30" s="3"/>
      <c r="K30" s="3"/>
      <c r="L30" s="3"/>
      <c r="M30" s="3"/>
      <c r="N30" s="3"/>
    </row>
    <row r="31" ht="21" customHeight="1" spans="1:14">
      <c r="A31" s="22"/>
      <c r="B31" s="22"/>
      <c r="C31" s="16" t="s">
        <v>67</v>
      </c>
      <c r="D31" s="23" t="s">
        <v>68</v>
      </c>
      <c r="E31" s="23"/>
      <c r="F31" s="23"/>
      <c r="G31" s="3" t="s">
        <v>69</v>
      </c>
      <c r="H31" s="3" t="s">
        <v>69</v>
      </c>
      <c r="I31" s="3">
        <v>5</v>
      </c>
      <c r="J31" s="3"/>
      <c r="K31" s="3">
        <v>5</v>
      </c>
      <c r="L31" s="3"/>
      <c r="M31" s="3"/>
      <c r="N31" s="3"/>
    </row>
    <row r="32" ht="27" customHeight="1" spans="1:14">
      <c r="A32" s="22"/>
      <c r="B32" s="22"/>
      <c r="C32" s="22"/>
      <c r="D32" s="23" t="s">
        <v>70</v>
      </c>
      <c r="E32" s="23"/>
      <c r="F32" s="23"/>
      <c r="G32" s="3" t="s">
        <v>71</v>
      </c>
      <c r="H32" s="3" t="s">
        <v>71</v>
      </c>
      <c r="I32" s="3">
        <v>5</v>
      </c>
      <c r="J32" s="3"/>
      <c r="K32" s="3">
        <v>5</v>
      </c>
      <c r="L32" s="3"/>
      <c r="M32" s="3"/>
      <c r="N32" s="3"/>
    </row>
    <row r="33" ht="15.75" customHeight="1" spans="1:14">
      <c r="A33" s="22"/>
      <c r="B33" s="16" t="s">
        <v>72</v>
      </c>
      <c r="C33" s="16" t="s">
        <v>73</v>
      </c>
      <c r="D33" s="23" t="s">
        <v>74</v>
      </c>
      <c r="E33" s="23"/>
      <c r="F33" s="23"/>
      <c r="G33" s="26" t="s">
        <v>75</v>
      </c>
      <c r="H33" s="27">
        <v>0.95</v>
      </c>
      <c r="I33" s="3">
        <v>5</v>
      </c>
      <c r="J33" s="3"/>
      <c r="K33" s="3">
        <v>5</v>
      </c>
      <c r="L33" s="3"/>
      <c r="M33" s="3"/>
      <c r="N33" s="3"/>
    </row>
    <row r="34" ht="15.75" customHeight="1" spans="1:14">
      <c r="A34" s="22"/>
      <c r="B34" s="22"/>
      <c r="C34" s="22"/>
      <c r="D34" s="23" t="s">
        <v>76</v>
      </c>
      <c r="E34" s="23"/>
      <c r="F34" s="23"/>
      <c r="G34" s="26" t="s">
        <v>75</v>
      </c>
      <c r="H34" s="27">
        <v>0.95</v>
      </c>
      <c r="I34" s="3">
        <v>5</v>
      </c>
      <c r="J34" s="3"/>
      <c r="K34" s="3">
        <v>5</v>
      </c>
      <c r="L34" s="3"/>
      <c r="M34" s="3"/>
      <c r="N34" s="3"/>
    </row>
    <row r="35" ht="15.75" customHeight="1" spans="1:14">
      <c r="A35" s="28" t="s">
        <v>77</v>
      </c>
      <c r="B35" s="28"/>
      <c r="C35" s="28"/>
      <c r="D35" s="28"/>
      <c r="E35" s="28"/>
      <c r="F35" s="28"/>
      <c r="G35" s="28"/>
      <c r="H35" s="28"/>
      <c r="I35" s="31">
        <v>100</v>
      </c>
      <c r="J35" s="31"/>
      <c r="K35" s="31">
        <f>SUM(K16:L34)+N8</f>
        <v>100</v>
      </c>
      <c r="L35" s="31"/>
      <c r="M35" s="32"/>
      <c r="N35" s="32"/>
    </row>
  </sheetData>
  <mergeCells count="14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13:A14"/>
    <mergeCell ref="A15:A34"/>
    <mergeCell ref="B16:B21"/>
    <mergeCell ref="B22:B26"/>
    <mergeCell ref="B27:B32"/>
    <mergeCell ref="B33:B34"/>
    <mergeCell ref="C16:C17"/>
    <mergeCell ref="C18:C19"/>
    <mergeCell ref="C20:C21"/>
    <mergeCell ref="C22:C24"/>
    <mergeCell ref="C28:C29"/>
    <mergeCell ref="C31:C32"/>
    <mergeCell ref="C33:C34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2023-05-12T11:15:00Z</dcterms:created>
  <dcterms:modified xsi:type="dcterms:W3CDTF">2025-02-20T14:50:26Z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3BAC8CAEA18D4FB793FAEF2BAECB5F4C_12</vt:lpwstr>
  </property>
</Properties>
</file>