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<sst xmlns="http://schemas.openxmlformats.org/spreadsheetml/2006/main" count="80" uniqueCount="66">
  <si>
    <t>项目支出绩效自评表</t>
  </si>
  <si>
    <t>（2024年度）</t>
  </si>
  <si>
    <t>项目名称</t>
  </si>
  <si>
    <t>购买施划停车位及交通标线服务</t>
  </si>
  <si>
    <t>主管部门</t>
  </si>
  <si>
    <t>北京市大兴区旧宫镇人民政府</t>
  </si>
  <si>
    <t>实施单位</t>
  </si>
  <si>
    <t>平安建设办公室（交通工作）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</si>
  <si>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</si>
  <si>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</si>
  <si>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</si>
  <si>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</si>
  <si>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</si>
  <si>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</si>
  <si>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</si>
  <si>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</si>
  <si>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</si>
  <si>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</si>
  <si>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</si>
  <si>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</si>
  <si>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</si>
  <si>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</si>
  <si>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</si>
  <si>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</si>
  <si>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</si>
  <si>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</si>
  <si>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</si>
  <si>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</si>
  <si>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进一步改善学校周边交通运行环境,学校周边各类交通安全设施，加强保障校园周边交通安全畅通。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</si>
  <si>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</si>
  <si>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</si>
  <si>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</si>
  <si>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</si>
  <si>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</si>
  <si>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</si>
  <si>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</si>
  <si>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</si>
  <si>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</si>
  <si>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工程面积数</t>
  </si>
  <si>
    <t>329.85 平米</t>
  </si>
  <si>
    <t>质量指标</t>
  </si>
  <si>
    <t>覆盖率</t>
  </si>
  <si>
    <t>时效指标</t>
  </si>
  <si>
    <t>安装时间</t>
  </si>
  <si>
    <t>10月底前</t>
  </si>
  <si>
    <t>成本指标（10分）</t>
  </si>
  <si>
    <t>经济成本指标</t>
  </si>
  <si>
    <t>项目预算控制数</t>
  </si>
  <si>
    <t>≦6万元</t>
  </si>
  <si>
    <t>0.143604万元</t>
  </si>
  <si>
    <t>社会成本指标</t>
  </si>
  <si>
    <t>生态环境成本指标</t>
  </si>
  <si>
    <t>效益指标（30分）</t>
  </si>
  <si>
    <t>经济效益指标</t>
  </si>
  <si>
    <t>社会效益指标</t>
  </si>
  <si>
    <t>安全设施</t>
  </si>
  <si>
    <t>得到提高</t>
  </si>
  <si>
    <t>生态效益指标</t>
  </si>
  <si>
    <t>可持续影响指标</t>
  </si>
  <si>
    <t>周边交通安全设施</t>
  </si>
  <si>
    <t>有效保障</t>
  </si>
  <si>
    <t>满意度指标（10分）</t>
  </si>
  <si>
    <t>服务对象满意度指标</t>
  </si>
  <si>
    <t>施划停车位及交通标线周边居民满意度</t>
  </si>
  <si>
    <t>≥100%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</si>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</sst>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G26" sqref="G26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6</v>
      </c>
      <c r="F8" s="10">
        <v>1.679505</v>
      </c>
      <c r="G8" s="10"/>
      <c r="H8" s="10">
        <v>0.143604</v>
      </c>
      <c r="I8" s="10"/>
      <c r="J8" s="3" t="s">
        <v>19</v>
      </c>
      <c r="K8" s="3"/>
      <c r="L8" s="25">
        <f t="shared" ref="L8:L12" si="0">IF(F8=0,0,H8/F8)</f>
        <v>0.0855037645020408</v>
      </c>
      <c r="M8" s="25"/>
      <c r="N8" s="26">
        <f>IF(F8=0,0,10*H8/F8)</f>
        <v>0.855037645020408</v>
      </c>
    </row>
    <row r="9" ht="15.75" customHeight="1" spans="1:14">
      <c r="A9" s="7"/>
      <c r="B9" s="8"/>
      <c r="C9" s="3" t="s">
        <v>20</v>
      </c>
      <c r="D9" s="3"/>
      <c r="E9" s="10">
        <v>6</v>
      </c>
      <c r="F9" s="10">
        <v>1.679505</v>
      </c>
      <c r="G9" s="10"/>
      <c r="H9" s="10">
        <v>0.143604</v>
      </c>
      <c r="I9" s="10"/>
      <c r="J9" s="3" t="s">
        <v>21</v>
      </c>
      <c r="K9" s="3"/>
      <c r="L9" s="25">
        <f t="shared" si="0"/>
        <v>0.0855037645020408</v>
      </c>
      <c r="M9" s="25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0"/>
      <c r="G10" s="10"/>
      <c r="H10" s="10"/>
      <c r="I10" s="10"/>
      <c r="J10" s="3" t="s">
        <v>21</v>
      </c>
      <c r="K10" s="3"/>
      <c r="L10" s="25">
        <f t="shared" si="0"/>
        <v>0</v>
      </c>
      <c r="M10" s="25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25">
        <f t="shared" si="0"/>
        <v>0</v>
      </c>
      <c r="M11" s="25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25">
        <f t="shared" si="0"/>
        <v>0</v>
      </c>
      <c r="M12" s="25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3" t="s">
        <v>33</v>
      </c>
      <c r="H15" s="3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3" t="s">
        <v>39</v>
      </c>
      <c r="H16" s="3" t="s">
        <v>39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21"/>
      <c r="B17" s="21"/>
      <c r="C17" s="14" t="s">
        <v>40</v>
      </c>
      <c r="D17" s="22" t="s">
        <v>41</v>
      </c>
      <c r="E17" s="22"/>
      <c r="F17" s="22"/>
      <c r="G17" s="23">
        <v>1</v>
      </c>
      <c r="H17" s="23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21"/>
      <c r="B18" s="21"/>
      <c r="C18" s="14" t="s">
        <v>42</v>
      </c>
      <c r="D18" s="22" t="s">
        <v>43</v>
      </c>
      <c r="E18" s="22"/>
      <c r="F18" s="22"/>
      <c r="G18" s="3" t="s">
        <v>44</v>
      </c>
      <c r="H18" s="3" t="s">
        <v>44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1"/>
      <c r="B19" s="14" t="s">
        <v>45</v>
      </c>
      <c r="C19" s="3" t="s">
        <v>46</v>
      </c>
      <c r="D19" s="22" t="s">
        <v>47</v>
      </c>
      <c r="E19" s="22"/>
      <c r="F19" s="22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1"/>
      <c r="B20" s="21"/>
      <c r="C20" s="3" t="s">
        <v>50</v>
      </c>
      <c r="D20" s="22"/>
      <c r="E20" s="22"/>
      <c r="F20" s="22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21"/>
      <c r="B21" s="15"/>
      <c r="C21" s="3" t="s">
        <v>51</v>
      </c>
      <c r="D21" s="22"/>
      <c r="E21" s="22"/>
      <c r="F21" s="22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21"/>
      <c r="B22" s="14" t="s">
        <v>52</v>
      </c>
      <c r="C22" s="14" t="s">
        <v>53</v>
      </c>
      <c r="D22" s="22"/>
      <c r="E22" s="22"/>
      <c r="F22" s="22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1"/>
      <c r="B23" s="21"/>
      <c r="C23" s="14" t="s">
        <v>54</v>
      </c>
      <c r="D23" s="22" t="s">
        <v>55</v>
      </c>
      <c r="E23" s="22"/>
      <c r="F23" s="22"/>
      <c r="G23" s="3" t="s">
        <v>56</v>
      </c>
      <c r="H23" s="3" t="s">
        <v>56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21"/>
      <c r="B24" s="21"/>
      <c r="C24" s="14" t="s">
        <v>57</v>
      </c>
      <c r="D24" s="22"/>
      <c r="E24" s="22"/>
      <c r="F24" s="22"/>
      <c r="G24" s="3"/>
      <c r="H24" s="3"/>
      <c r="I24" s="3"/>
      <c r="J24" s="3"/>
      <c r="K24" s="3"/>
      <c r="L24" s="3"/>
      <c r="M24" s="3"/>
      <c r="N24" s="3"/>
    </row>
    <row r="25" ht="21" customHeight="1" spans="1:14">
      <c r="A25" s="21"/>
      <c r="B25" s="21"/>
      <c r="C25" s="14" t="s">
        <v>58</v>
      </c>
      <c r="D25" s="22" t="s">
        <v>59</v>
      </c>
      <c r="E25" s="22"/>
      <c r="F25" s="22"/>
      <c r="G25" s="3" t="s">
        <v>60</v>
      </c>
      <c r="H25" s="3" t="s">
        <v>60</v>
      </c>
      <c r="I25" s="3">
        <v>15</v>
      </c>
      <c r="J25" s="3"/>
      <c r="K25" s="3">
        <v>15</v>
      </c>
      <c r="L25" s="3"/>
      <c r="M25" s="3"/>
      <c r="N25" s="3"/>
    </row>
    <row r="26" ht="39" customHeight="1" spans="1:14">
      <c r="A26" s="21"/>
      <c r="B26" s="14" t="s">
        <v>61</v>
      </c>
      <c r="C26" s="14" t="s">
        <v>62</v>
      </c>
      <c r="D26" s="22" t="s">
        <v>63</v>
      </c>
      <c r="E26" s="22"/>
      <c r="F26" s="22"/>
      <c r="G26" s="3" t="s">
        <v>64</v>
      </c>
      <c r="H26" s="23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4" t="s">
        <v>65</v>
      </c>
      <c r="B27" s="24"/>
      <c r="C27" s="24"/>
      <c r="D27" s="24"/>
      <c r="E27" s="24"/>
      <c r="F27" s="24"/>
      <c r="G27" s="24"/>
      <c r="H27" s="24"/>
      <c r="I27" s="27">
        <v>100</v>
      </c>
      <c r="J27" s="27"/>
      <c r="K27" s="27">
        <f>SUM(K16:L26)+N8</f>
        <v>90.8550376450204</v>
      </c>
      <c r="L27" s="27"/>
      <c r="M27" s="28"/>
      <c r="N27" s="28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2023-05-12T11:15:00Z</dcterms:created>
  <dcterms:modified xsi:type="dcterms:W3CDTF">2025-02-19T18:27:40Z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449AD055E30E46509AD5523FB7558E2D_12</vt:lpwstr>
  </property>
</Properties>
</file>