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<sst xmlns="http://schemas.openxmlformats.org/spreadsheetml/2006/main" count="92" uniqueCount="81">
  <si>
    <t>项目支出绩效自评表</t>
  </si>
  <si>
    <t>（2024年度）</t>
  </si>
  <si>
    <t>项目名称</t>
  </si>
  <si>
    <t>退返知青参保帮扶费用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</si>
  <si>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</si>
  <si>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</si>
  <si>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</si>
  <si>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</si>
  <si>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</si>
  <si>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</si>
  <si>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</si>
  <si>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</si>
  <si>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</si>
  <si>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</si>
  <si>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</si>
  <si>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</si>
  <si>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</si>
  <si>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</si>
  <si>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</si>
  <si>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</si>
  <si>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</si>
  <si>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</si>
  <si>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</si>
  <si>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</si>
  <si>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</si>
  <si>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</si>
  <si>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</si>
  <si>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</si>
  <si>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落实属地责任、加强综合帮扶，对确有实际困难的知青在政策范围内及时予以救助，完善帮扶救助机制，形成常态工作机制。</t>
  </si>
  <si>
    <t>严格落实属地责任、加强综合帮扶，对37名确有实际困难的知青在政策范围内及时予以救助。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</si>
  <si>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</si>
  <si>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</si>
  <si>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</si>
  <si>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</si>
  <si>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</si>
  <si>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</si>
  <si>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</si>
  <si>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</si>
  <si>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</si>
  <si>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退返知青人数</t>
  </si>
  <si>
    <t>42人</t>
  </si>
  <si>
    <t>37人</t>
  </si>
  <si>
    <t>2024年度在政策范围内符合申请条件的知青37名。</t>
  </si>
  <si>
    <t>质量指标</t>
  </si>
  <si>
    <t>补贴发放率</t>
  </si>
  <si>
    <t>补贴覆盖率</t>
  </si>
  <si>
    <t>时效指标</t>
  </si>
  <si>
    <t>补贴发放及时率</t>
  </si>
  <si>
    <t>每年帮扶救助频次</t>
  </si>
  <si>
    <t>4次</t>
  </si>
  <si>
    <t>1次</t>
  </si>
  <si>
    <t>成本指标（10分）</t>
  </si>
  <si>
    <t>经济成本指标</t>
  </si>
  <si>
    <t>门诊帮扶报销金额标准</t>
  </si>
  <si>
    <t>≤2万元</t>
  </si>
  <si>
    <t>2万元</t>
  </si>
  <si>
    <t>帮扶资金报销标准</t>
  </si>
  <si>
    <t>项目控制预算数</t>
  </si>
  <si>
    <t>≤3.214万元</t>
  </si>
  <si>
    <t>1.969万元</t>
  </si>
  <si>
    <t>社会成本指标</t>
  </si>
  <si>
    <t>生态环境成本指标</t>
  </si>
  <si>
    <t>效益指标（30分）</t>
  </si>
  <si>
    <t>经济效益指标</t>
  </si>
  <si>
    <t>社会效益指标</t>
  </si>
  <si>
    <t>群众获得感，幸福感</t>
  </si>
  <si>
    <t>显著提升</t>
  </si>
  <si>
    <t>生态效益指标</t>
  </si>
  <si>
    <t>可持续影响指标</t>
  </si>
  <si>
    <t>建立帮扶救助长效机制</t>
  </si>
  <si>
    <t>长期</t>
  </si>
  <si>
    <t>满意度指标（10分）</t>
  </si>
  <si>
    <t>服务对象满意度指标</t>
  </si>
  <si>
    <t>被帮扶人员满意度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</si>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</sst>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7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K16" sqref="K16:L1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3.214</v>
      </c>
      <c r="F8" s="11">
        <v>1.969</v>
      </c>
      <c r="G8" s="11"/>
      <c r="H8" s="11">
        <v>1.969</v>
      </c>
      <c r="I8" s="11"/>
      <c r="J8" s="5" t="s">
        <v>19</v>
      </c>
      <c r="K8" s="5"/>
      <c r="L8" s="34">
        <f>IF(F8=0,0,H8/F8)</f>
        <v>1</v>
      </c>
      <c r="M8" s="34"/>
      <c r="N8" s="3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3.214</v>
      </c>
      <c r="F9" s="11">
        <v>1.969</v>
      </c>
      <c r="G9" s="11"/>
      <c r="H9" s="11">
        <v>1.969</v>
      </c>
      <c r="I9" s="11"/>
      <c r="J9" s="5" t="s">
        <v>21</v>
      </c>
      <c r="K9" s="5"/>
      <c r="L9" s="34">
        <f>IF(F9=0,0,H9/F9)</f>
        <v>1</v>
      </c>
      <c r="M9" s="3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4">
        <f>IF(F10=0,0,H10/F10)</f>
        <v>0</v>
      </c>
      <c r="M10" s="3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4">
        <f>IF(F11=0,0,H11/F11)</f>
        <v>0</v>
      </c>
      <c r="M11" s="3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4">
        <f>IF(F12=0,0,H12/F12)</f>
        <v>0</v>
      </c>
      <c r="M12" s="3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8</v>
      </c>
      <c r="J16" s="5"/>
      <c r="K16" s="5">
        <v>7.5</v>
      </c>
      <c r="L16" s="5"/>
      <c r="M16" s="5" t="s">
        <v>42</v>
      </c>
      <c r="N16" s="5"/>
    </row>
    <row r="17" ht="25" customHeight="1" spans="1:14">
      <c r="A17" s="20"/>
      <c r="B17" s="20"/>
      <c r="C17" s="14" t="s">
        <v>43</v>
      </c>
      <c r="D17" s="21" t="s">
        <v>44</v>
      </c>
      <c r="E17" s="21"/>
      <c r="F17" s="21"/>
      <c r="G17" s="23">
        <v>1</v>
      </c>
      <c r="H17" s="23">
        <v>1</v>
      </c>
      <c r="I17" s="5">
        <v>8</v>
      </c>
      <c r="J17" s="5"/>
      <c r="K17" s="5">
        <v>8</v>
      </c>
      <c r="L17" s="5"/>
      <c r="M17" s="5"/>
      <c r="N17" s="5"/>
    </row>
    <row r="18" ht="25" customHeight="1" spans="1:14">
      <c r="A18" s="20"/>
      <c r="B18" s="20"/>
      <c r="C18" s="20"/>
      <c r="D18" s="21" t="s">
        <v>45</v>
      </c>
      <c r="E18" s="21"/>
      <c r="F18" s="21"/>
      <c r="G18" s="23">
        <v>1</v>
      </c>
      <c r="H18" s="23">
        <v>1</v>
      </c>
      <c r="I18" s="5">
        <v>8</v>
      </c>
      <c r="J18" s="5"/>
      <c r="K18" s="5">
        <v>8</v>
      </c>
      <c r="L18" s="5"/>
      <c r="M18" s="5"/>
      <c r="N18" s="5"/>
    </row>
    <row r="19" ht="25" customHeight="1" spans="1:14">
      <c r="A19" s="20"/>
      <c r="B19" s="20"/>
      <c r="C19" s="14" t="s">
        <v>46</v>
      </c>
      <c r="D19" s="21" t="s">
        <v>47</v>
      </c>
      <c r="E19" s="21"/>
      <c r="F19" s="21"/>
      <c r="G19" s="23">
        <v>1</v>
      </c>
      <c r="H19" s="23">
        <v>1</v>
      </c>
      <c r="I19" s="5">
        <v>8</v>
      </c>
      <c r="J19" s="5"/>
      <c r="K19" s="5">
        <v>8</v>
      </c>
      <c r="L19" s="5"/>
      <c r="M19" s="5"/>
      <c r="N19" s="5"/>
    </row>
    <row r="20" ht="25" customHeight="1" spans="1:14">
      <c r="A20" s="20"/>
      <c r="B20" s="20"/>
      <c r="C20" s="20"/>
      <c r="D20" s="21" t="s">
        <v>48</v>
      </c>
      <c r="E20" s="21"/>
      <c r="F20" s="21"/>
      <c r="G20" s="22" t="s">
        <v>49</v>
      </c>
      <c r="H20" s="22" t="s">
        <v>50</v>
      </c>
      <c r="I20" s="5">
        <v>8</v>
      </c>
      <c r="J20" s="5"/>
      <c r="K20" s="5">
        <v>8</v>
      </c>
      <c r="L20" s="5"/>
      <c r="M20" s="5"/>
      <c r="N20" s="5"/>
    </row>
    <row r="21" ht="25" customHeight="1" spans="1:14">
      <c r="A21" s="20"/>
      <c r="B21" s="6" t="s">
        <v>51</v>
      </c>
      <c r="C21" s="5" t="s">
        <v>52</v>
      </c>
      <c r="D21" s="24" t="s">
        <v>53</v>
      </c>
      <c r="E21" s="21"/>
      <c r="F21" s="21"/>
      <c r="G21" s="25" t="s">
        <v>54</v>
      </c>
      <c r="H21" s="5" t="s">
        <v>55</v>
      </c>
      <c r="I21" s="5">
        <v>3</v>
      </c>
      <c r="J21" s="5"/>
      <c r="K21" s="5">
        <v>3</v>
      </c>
      <c r="L21" s="5"/>
      <c r="M21" s="5"/>
      <c r="N21" s="5"/>
    </row>
    <row r="22" ht="25" customHeight="1" spans="1:14">
      <c r="A22" s="20"/>
      <c r="B22" s="8"/>
      <c r="C22" s="5"/>
      <c r="D22" s="24" t="s">
        <v>56</v>
      </c>
      <c r="E22" s="21"/>
      <c r="F22" s="21"/>
      <c r="G22" s="25">
        <v>0.9</v>
      </c>
      <c r="H22" s="26">
        <v>0.9</v>
      </c>
      <c r="I22" s="5">
        <v>4</v>
      </c>
      <c r="J22" s="5"/>
      <c r="K22" s="5">
        <v>4</v>
      </c>
      <c r="L22" s="5"/>
      <c r="M22" s="5"/>
      <c r="N22" s="5"/>
    </row>
    <row r="23" ht="25" customHeight="1" spans="1:14">
      <c r="A23" s="20"/>
      <c r="B23" s="8"/>
      <c r="C23" s="5"/>
      <c r="D23" s="24" t="s">
        <v>57</v>
      </c>
      <c r="E23" s="21"/>
      <c r="F23" s="21"/>
      <c r="G23" s="25" t="s">
        <v>58</v>
      </c>
      <c r="H23" s="5" t="s">
        <v>59</v>
      </c>
      <c r="I23" s="5">
        <v>3</v>
      </c>
      <c r="J23" s="5"/>
      <c r="K23" s="5">
        <v>3</v>
      </c>
      <c r="L23" s="5"/>
      <c r="M23" s="5"/>
      <c r="N23" s="5"/>
    </row>
    <row r="24" ht="25" customHeight="1" spans="1:14">
      <c r="A24" s="20"/>
      <c r="B24" s="8"/>
      <c r="C24" s="5" t="s">
        <v>60</v>
      </c>
      <c r="D24" s="27"/>
      <c r="E24" s="28"/>
      <c r="F24" s="29"/>
      <c r="G24" s="30"/>
      <c r="H24" s="30"/>
      <c r="I24" s="36"/>
      <c r="J24" s="37"/>
      <c r="K24" s="36"/>
      <c r="L24" s="37"/>
      <c r="M24" s="5"/>
      <c r="N24" s="5"/>
    </row>
    <row r="25" ht="25" customHeight="1" spans="1:14">
      <c r="A25" s="20"/>
      <c r="B25" s="8"/>
      <c r="C25" s="5" t="s">
        <v>61</v>
      </c>
      <c r="D25" s="27"/>
      <c r="E25" s="28"/>
      <c r="F25" s="29"/>
      <c r="G25" s="30"/>
      <c r="H25" s="30"/>
      <c r="I25" s="36"/>
      <c r="J25" s="37"/>
      <c r="K25" s="36"/>
      <c r="L25" s="37"/>
      <c r="M25" s="5"/>
      <c r="N25" s="5"/>
    </row>
    <row r="26" ht="25" customHeight="1" spans="1:14">
      <c r="A26" s="20"/>
      <c r="B26" s="14" t="s">
        <v>62</v>
      </c>
      <c r="C26" s="14" t="s">
        <v>63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20"/>
      <c r="B27" s="20"/>
      <c r="C27" s="14" t="s">
        <v>64</v>
      </c>
      <c r="D27" s="21" t="s">
        <v>65</v>
      </c>
      <c r="E27" s="21"/>
      <c r="F27" s="21"/>
      <c r="G27" s="31" t="s">
        <v>66</v>
      </c>
      <c r="H27" s="31" t="s">
        <v>66</v>
      </c>
      <c r="I27" s="5">
        <v>15</v>
      </c>
      <c r="J27" s="5"/>
      <c r="K27" s="5">
        <v>15</v>
      </c>
      <c r="L27" s="5"/>
      <c r="M27" s="5"/>
      <c r="N27" s="5"/>
    </row>
    <row r="28" ht="25" customHeight="1" spans="1:14">
      <c r="A28" s="20"/>
      <c r="B28" s="20"/>
      <c r="C28" s="14" t="s">
        <v>67</v>
      </c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25" customHeight="1" spans="1:14">
      <c r="A29" s="20"/>
      <c r="B29" s="20"/>
      <c r="C29" s="14" t="s">
        <v>68</v>
      </c>
      <c r="D29" s="21" t="s">
        <v>69</v>
      </c>
      <c r="E29" s="21"/>
      <c r="F29" s="21"/>
      <c r="G29" s="22" t="s">
        <v>70</v>
      </c>
      <c r="H29" s="5" t="s">
        <v>70</v>
      </c>
      <c r="I29" s="5">
        <v>15</v>
      </c>
      <c r="J29" s="5"/>
      <c r="K29" s="5">
        <v>15</v>
      </c>
      <c r="L29" s="5"/>
      <c r="M29" s="5"/>
      <c r="N29" s="5"/>
    </row>
    <row r="30" ht="25" customHeight="1" spans="1:14">
      <c r="A30" s="20"/>
      <c r="B30" s="14" t="s">
        <v>71</v>
      </c>
      <c r="C30" s="14" t="s">
        <v>72</v>
      </c>
      <c r="D30" s="21" t="s">
        <v>73</v>
      </c>
      <c r="E30" s="21"/>
      <c r="F30" s="21"/>
      <c r="G30" s="32" t="s">
        <v>74</v>
      </c>
      <c r="H30" s="26">
        <v>0.98</v>
      </c>
      <c r="I30" s="5">
        <v>10</v>
      </c>
      <c r="J30" s="5"/>
      <c r="K30" s="5">
        <v>10</v>
      </c>
      <c r="L30" s="5"/>
      <c r="M30" s="5"/>
      <c r="N30" s="5"/>
    </row>
    <row r="31" ht="25" customHeight="1" spans="1:14">
      <c r="A31" s="33" t="s">
        <v>75</v>
      </c>
      <c r="B31" s="33"/>
      <c r="C31" s="33"/>
      <c r="D31" s="33"/>
      <c r="E31" s="33"/>
      <c r="F31" s="33"/>
      <c r="G31" s="33"/>
      <c r="H31" s="33"/>
      <c r="I31" s="38">
        <v>100</v>
      </c>
      <c r="J31" s="38"/>
      <c r="K31" s="38">
        <f>SUM(K16:L30)+N8</f>
        <v>99.5</v>
      </c>
      <c r="L31" s="38"/>
      <c r="M31" s="39"/>
      <c r="N31" s="39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5"/>
    <mergeCell ref="B26:B29"/>
    <mergeCell ref="C17:C18"/>
    <mergeCell ref="C19:C20"/>
    <mergeCell ref="C21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2025-02-14T05:51:56Z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E9DD333F2DA94073AC441AC9090015DA_13</vt:lpwstr>
  </property>
  <property fmtid="{D5CDD505-2E9C-101B-9397-08002B2CF9AE}" pid="4" name="KSOReadingLayout">
    <vt:bool>true</vt:bool>
  </property>
</Properties>
</file>