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<sst xmlns="http://schemas.openxmlformats.org/spreadsheetml/2006/main" count="87" uniqueCount="74">
  <si>
    <t>项目支出绩效自评表</t>
  </si>
  <si>
    <t>（2024年度）</t>
  </si>
  <si>
    <t>项目名称</t>
  </si>
  <si>
    <t>综治-德茂片工作办公经费（2024年综治工作）</t>
  </si>
  <si>
    <t>主管部门</t>
  </si>
  <si>
    <t>北京市大兴区旧宫镇人民政府</t>
  </si>
  <si>
    <t>实施单位</t>
  </si>
  <si>
    <t>平安建设办公室（综治-德茂片工作）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</si>
  <si>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</si>
  <si>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</si>
  <si>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</si>
  <si>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</si>
  <si>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</si>
  <si>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</si>
  <si>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</si>
  <si>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</si>
  <si>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</si>
  <si>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</si>
  <si>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</si>
  <si>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</si>
  <si>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</si>
  <si>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</si>
  <si>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</si>
  <si>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</si>
  <si>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</si>
  <si>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</si>
  <si>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</si>
  <si>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</si>
  <si>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通过购置办公用品，保障所里各项工作有续开展。</t>
  </si>
  <si>
    <t>购置办公用品，保障所里各项工作有续开展。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</si>
  <si>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</si>
  <si>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</si>
  <si>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</si>
  <si>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</si>
  <si>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</si>
  <si>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</si>
  <si>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</si>
  <si>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</si>
  <si>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</si>
  <si>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购置办公用品数量</t>
  </si>
  <si>
    <t>≥1000件</t>
  </si>
  <si>
    <t>1000件</t>
  </si>
  <si>
    <t>质量指标</t>
  </si>
  <si>
    <t>办公用品质量合格率</t>
  </si>
  <si>
    <t>采购质量合格情况</t>
  </si>
  <si>
    <t>正规厂家产品</t>
  </si>
  <si>
    <t>时效指标</t>
  </si>
  <si>
    <t>采购办公物品及时率</t>
  </si>
  <si>
    <t>成本指标（10分）</t>
  </si>
  <si>
    <t>经济成本指标</t>
  </si>
  <si>
    <t>项目预算控制数</t>
  </si>
  <si>
    <t>≤3.57万元</t>
  </si>
  <si>
    <t>2.4512万元</t>
  </si>
  <si>
    <t>购买办公品不够及时，下一步会严格办公用品购买流程，及时报销</t>
  </si>
  <si>
    <t>社会成本指标</t>
  </si>
  <si>
    <t>生态环境成本指标</t>
  </si>
  <si>
    <t>效益指标（30分）</t>
  </si>
  <si>
    <t>经济效益指标</t>
  </si>
  <si>
    <t>社会效益指标</t>
  </si>
  <si>
    <t>履职能力</t>
  </si>
  <si>
    <t>得到提升</t>
  </si>
  <si>
    <t>生态效益指标</t>
  </si>
  <si>
    <t>可持续影响指标</t>
  </si>
  <si>
    <t>履职基础能力</t>
  </si>
  <si>
    <t>满意度指标（10分）</t>
  </si>
  <si>
    <t>服务对象满意度指标</t>
  </si>
  <si>
    <t>办公使用人员满意度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</si>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</sst>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7" fillId="0" borderId="1" xfId="49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O26" sqref="O26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2.1111111111111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13311355868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3.57</v>
      </c>
      <c r="G8" s="11"/>
      <c r="H8" s="11">
        <v>2.4512</v>
      </c>
      <c r="I8" s="11"/>
      <c r="J8" s="5" t="s">
        <v>19</v>
      </c>
      <c r="K8" s="5"/>
      <c r="L8" s="26">
        <f>IF(F8=0,0,H8/F8)</f>
        <v>0.686610644257703</v>
      </c>
      <c r="M8" s="26"/>
      <c r="N8" s="27">
        <f>IF(F8=0,0,10*H8/F8)</f>
        <v>6.86610644257703</v>
      </c>
    </row>
    <row r="9" ht="15.75" customHeight="1" spans="1:14">
      <c r="A9" s="8"/>
      <c r="B9" s="9"/>
      <c r="C9" s="5" t="s">
        <v>20</v>
      </c>
      <c r="D9" s="5"/>
      <c r="E9" s="11"/>
      <c r="F9" s="11"/>
      <c r="G9" s="11"/>
      <c r="H9" s="11"/>
      <c r="I9" s="11"/>
      <c r="J9" s="5" t="s">
        <v>21</v>
      </c>
      <c r="K9" s="5"/>
      <c r="L9" s="26">
        <f>IF(F9=0,0,H9/F9)</f>
        <v>0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6">
        <f>IF(F12=0,0,H12/F12)</f>
        <v>0</v>
      </c>
      <c r="M12" s="26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 t="s">
        <v>40</v>
      </c>
      <c r="H16" s="22" t="s">
        <v>41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14" t="s">
        <v>42</v>
      </c>
      <c r="D17" s="21" t="s">
        <v>43</v>
      </c>
      <c r="E17" s="21"/>
      <c r="F17" s="21"/>
      <c r="G17" s="23">
        <v>1</v>
      </c>
      <c r="H17" s="23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20"/>
      <c r="D18" s="21" t="s">
        <v>44</v>
      </c>
      <c r="E18" s="21"/>
      <c r="F18" s="21"/>
      <c r="G18" s="24" t="s">
        <v>45</v>
      </c>
      <c r="H18" s="24" t="s">
        <v>45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14" t="s">
        <v>46</v>
      </c>
      <c r="D19" s="21" t="s">
        <v>47</v>
      </c>
      <c r="E19" s="21"/>
      <c r="F19" s="21"/>
      <c r="G19" s="23">
        <v>1</v>
      </c>
      <c r="H19" s="23">
        <v>1</v>
      </c>
      <c r="I19" s="5">
        <v>10</v>
      </c>
      <c r="J19" s="5"/>
      <c r="K19" s="5">
        <v>10</v>
      </c>
      <c r="L19" s="5"/>
      <c r="M19" s="5"/>
      <c r="N19" s="5"/>
    </row>
    <row r="20" ht="53" customHeight="1" spans="1:14">
      <c r="A20" s="20"/>
      <c r="B20" s="14" t="s">
        <v>48</v>
      </c>
      <c r="C20" s="5" t="s">
        <v>49</v>
      </c>
      <c r="D20" s="21" t="s">
        <v>50</v>
      </c>
      <c r="E20" s="21"/>
      <c r="F20" s="21"/>
      <c r="G20" s="5" t="s">
        <v>51</v>
      </c>
      <c r="H20" s="5" t="s">
        <v>52</v>
      </c>
      <c r="I20" s="5">
        <v>10</v>
      </c>
      <c r="J20" s="5"/>
      <c r="K20" s="5">
        <v>6.87</v>
      </c>
      <c r="L20" s="5"/>
      <c r="M20" s="5" t="s">
        <v>53</v>
      </c>
      <c r="N20" s="5"/>
    </row>
    <row r="21" ht="15.75" customHeight="1" spans="1:14">
      <c r="A21" s="20"/>
      <c r="B21" s="20"/>
      <c r="C21" s="5" t="s">
        <v>54</v>
      </c>
      <c r="D21" s="21"/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15"/>
      <c r="C22" s="5" t="s">
        <v>55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 t="s">
        <v>56</v>
      </c>
      <c r="C23" s="14" t="s">
        <v>57</v>
      </c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20"/>
      <c r="C24" s="14" t="s">
        <v>58</v>
      </c>
      <c r="D24" s="21" t="s">
        <v>59</v>
      </c>
      <c r="E24" s="21"/>
      <c r="F24" s="21"/>
      <c r="G24" s="5" t="s">
        <v>60</v>
      </c>
      <c r="H24" s="5" t="s">
        <v>60</v>
      </c>
      <c r="I24" s="5">
        <v>15</v>
      </c>
      <c r="J24" s="5"/>
      <c r="K24" s="5">
        <v>15</v>
      </c>
      <c r="L24" s="5"/>
      <c r="M24" s="5"/>
      <c r="N24" s="5"/>
    </row>
    <row r="25" ht="15.75" customHeight="1" spans="1:14">
      <c r="A25" s="20"/>
      <c r="B25" s="20"/>
      <c r="C25" s="14" t="s">
        <v>61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21" customHeight="1" spans="1:14">
      <c r="A26" s="20"/>
      <c r="B26" s="20"/>
      <c r="C26" s="14" t="s">
        <v>62</v>
      </c>
      <c r="D26" s="21" t="s">
        <v>63</v>
      </c>
      <c r="E26" s="21"/>
      <c r="F26" s="21"/>
      <c r="G26" s="5" t="s">
        <v>60</v>
      </c>
      <c r="H26" s="5" t="s">
        <v>60</v>
      </c>
      <c r="I26" s="5">
        <v>15</v>
      </c>
      <c r="J26" s="5"/>
      <c r="K26" s="5">
        <v>15</v>
      </c>
      <c r="L26" s="5"/>
      <c r="M26" s="5"/>
      <c r="N26" s="5"/>
    </row>
    <row r="27" ht="27" customHeight="1" spans="1:14">
      <c r="A27" s="20"/>
      <c r="B27" s="14" t="s">
        <v>64</v>
      </c>
      <c r="C27" s="14" t="s">
        <v>65</v>
      </c>
      <c r="D27" s="21" t="s">
        <v>66</v>
      </c>
      <c r="E27" s="21"/>
      <c r="F27" s="21"/>
      <c r="G27" s="5" t="s">
        <v>67</v>
      </c>
      <c r="H27" s="23">
        <v>0.95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5" t="s">
        <v>68</v>
      </c>
      <c r="B28" s="25"/>
      <c r="C28" s="25"/>
      <c r="D28" s="25"/>
      <c r="E28" s="25"/>
      <c r="F28" s="25"/>
      <c r="G28" s="25"/>
      <c r="H28" s="25"/>
      <c r="I28" s="28">
        <v>100</v>
      </c>
      <c r="J28" s="28"/>
      <c r="K28" s="28">
        <f>SUM(K16:L27)+N8</f>
        <v>93.736106442577</v>
      </c>
      <c r="L28" s="28"/>
      <c r="M28" s="29"/>
      <c r="N28" s="29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幸</cp:lastModifiedBy>
  <dcterms:created xsi:type="dcterms:W3CDTF">2006-09-15T11:21:00Z</dcterms:created>
  <dcterms:modified xsi:type="dcterms:W3CDTF">2025-02-20T08:35:44Z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0B3738D846674C5AAAEBCDE01B3E9625_13</vt:lpwstr>
  </property>
</Properties>
</file>