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<sst xmlns="http://schemas.openxmlformats.org/spreadsheetml/2006/main" count="106" uniqueCount="78">
  <si>
    <t>项目支出绩效自评表</t>
  </si>
  <si>
    <t>（2024年度）</t>
  </si>
  <si>
    <t>项目名称</t>
  </si>
  <si>
    <t>nyrjgfljz（一般）</t>
  </si>
  <si>
    <t>主管部门</t>
  </si>
  <si>
    <t>北京市大兴区旧宫镇人民政府</t>
  </si>
  <si>
    <t>实施单位</t>
  </si>
  <si>
    <t>民生保障办公室（社会事务工作）</t>
  </si>
  <si>
    <t>项目负责人</t>
  </si>
  <si>
    <t>何玥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</si>
  <si>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</si>
  <si>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</si>
  <si>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</si>
  <si>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</si>
  <si>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</si>
  <si>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</si>
  <si>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</si>
  <si>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</si>
  <si>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</si>
  <si>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</si>
  <si>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</si>
  <si>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</si>
  <si>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</si>
  <si>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</si>
  <si>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</si>
  <si>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</si>
  <si>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</si>
  <si>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</si>
  <si>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通过发放少数民族补助金，帮助低保群众减轻负担、解决困难，切实把党和政府的关怀和关爱送到需要救助的家庭。</t>
  </si>
  <si>
    <t>本镇1名低保人员黑铁林为回族，符合该救助金的发放标准，给予390元补助金。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</si>
  <si>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</si>
  <si>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</si>
  <si>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</si>
  <si>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</si>
  <si>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</si>
  <si>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</si>
  <si>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</si>
  <si>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</si>
  <si>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</si>
  <si>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少数民族社会救助对象慰问户数</t>
  </si>
  <si>
    <t>1户</t>
  </si>
  <si>
    <t>无</t>
  </si>
  <si>
    <t>少数民族社会救助对象慰问人数</t>
  </si>
  <si>
    <t>1人</t>
  </si>
  <si>
    <t>质量指标</t>
  </si>
  <si>
    <t>少数民族社会救助对象慰问金覆盖率</t>
  </si>
  <si>
    <t>发放到位率</t>
  </si>
  <si>
    <t>时效指标</t>
  </si>
  <si>
    <t>少数民族补助金发放及时率</t>
  </si>
  <si>
    <t>发放时间</t>
  </si>
  <si>
    <t>春节前夕</t>
  </si>
  <si>
    <t>成本指标（10分）</t>
  </si>
  <si>
    <t>经济成本指标</t>
  </si>
  <si>
    <t>项目预算控制数</t>
  </si>
  <si>
    <t>≤0.039万元</t>
  </si>
  <si>
    <t>0.039万元</t>
  </si>
  <si>
    <t>社会成本指标</t>
  </si>
  <si>
    <t>发放标准</t>
  </si>
  <si>
    <t>390元/人</t>
  </si>
  <si>
    <t>效益指标（30分）</t>
  </si>
  <si>
    <t>经济效益指标</t>
  </si>
  <si>
    <t xml:space="preserve"> </t>
  </si>
  <si>
    <t>社会效益指标</t>
  </si>
  <si>
    <t>少数民族社会救助对象慰问情况</t>
  </si>
  <si>
    <t>得到改善</t>
  </si>
  <si>
    <t>生态效益指标</t>
  </si>
  <si>
    <t>可持续影响指标</t>
  </si>
  <si>
    <t>提升社会救助对象满足感</t>
  </si>
  <si>
    <t>效果显著</t>
  </si>
  <si>
    <t>满意度指标（10分）</t>
  </si>
  <si>
    <t>服务对象满意度指标</t>
  </si>
  <si>
    <t>少数民族社会救助对象家庭满意度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</si>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</sst>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9" fontId="7" fillId="0" borderId="1" xfId="3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P14" sqref="P14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87975960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8"/>
      <c r="D6" s="8"/>
      <c r="E6" s="8" t="s">
        <v>12</v>
      </c>
      <c r="F6" s="8" t="s">
        <v>13</v>
      </c>
      <c r="G6" s="8"/>
      <c r="H6" s="8" t="s">
        <v>14</v>
      </c>
      <c r="I6" s="8"/>
      <c r="J6" s="8" t="s">
        <v>15</v>
      </c>
      <c r="K6" s="8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8"/>
      <c r="D7" s="8"/>
      <c r="E7" s="8"/>
      <c r="F7" s="8"/>
      <c r="G7" s="8"/>
      <c r="H7" s="8"/>
      <c r="I7" s="8"/>
      <c r="J7" s="8"/>
      <c r="K7" s="8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0</v>
      </c>
      <c r="F8" s="12">
        <v>0.039</v>
      </c>
      <c r="G8" s="12"/>
      <c r="H8" s="12">
        <v>0.039</v>
      </c>
      <c r="I8" s="12"/>
      <c r="J8" s="8" t="s">
        <v>19</v>
      </c>
      <c r="K8" s="8"/>
      <c r="L8" s="33">
        <f>IF(F8=0,0,H8/F8)</f>
        <v>1</v>
      </c>
      <c r="M8" s="33"/>
      <c r="N8" s="34">
        <f>IF(F8=0,0,10*H8/F8)</f>
        <v>10</v>
      </c>
    </row>
    <row r="9" ht="15.75" customHeight="1" spans="1:14">
      <c r="A9" s="9"/>
      <c r="B9" s="10"/>
      <c r="C9" s="8" t="s">
        <v>20</v>
      </c>
      <c r="D9" s="8"/>
      <c r="E9" s="12">
        <v>0</v>
      </c>
      <c r="F9" s="12">
        <v>0.039</v>
      </c>
      <c r="G9" s="12"/>
      <c r="H9" s="12">
        <v>0.039</v>
      </c>
      <c r="I9" s="12"/>
      <c r="J9" s="8" t="s">
        <v>21</v>
      </c>
      <c r="K9" s="8"/>
      <c r="L9" s="33">
        <f>IF(F9=0,0,H9/F9)</f>
        <v>1</v>
      </c>
      <c r="M9" s="33"/>
      <c r="N9" s="5" t="s">
        <v>21</v>
      </c>
    </row>
    <row r="10" ht="15.75" customHeight="1" spans="1:14">
      <c r="A10" s="9"/>
      <c r="B10" s="10"/>
      <c r="C10" s="8" t="s">
        <v>22</v>
      </c>
      <c r="D10" s="8"/>
      <c r="E10" s="13"/>
      <c r="F10" s="13"/>
      <c r="G10" s="13"/>
      <c r="H10" s="13"/>
      <c r="I10" s="13"/>
      <c r="J10" s="8" t="s">
        <v>21</v>
      </c>
      <c r="K10" s="8"/>
      <c r="L10" s="33">
        <f>IF(F10=0,0,H10/F10)</f>
        <v>0</v>
      </c>
      <c r="M10" s="33"/>
      <c r="N10" s="5" t="s">
        <v>21</v>
      </c>
    </row>
    <row r="11" ht="15.75" customHeight="1" spans="1:14">
      <c r="A11" s="9"/>
      <c r="B11" s="10"/>
      <c r="C11" s="8" t="s">
        <v>23</v>
      </c>
      <c r="D11" s="8"/>
      <c r="E11" s="13"/>
      <c r="F11" s="13"/>
      <c r="G11" s="13"/>
      <c r="H11" s="13"/>
      <c r="I11" s="13"/>
      <c r="J11" s="8" t="s">
        <v>21</v>
      </c>
      <c r="K11" s="8"/>
      <c r="L11" s="33">
        <f>IF(F11=0,0,H11/F11)</f>
        <v>0</v>
      </c>
      <c r="M11" s="33"/>
      <c r="N11" s="5" t="s">
        <v>21</v>
      </c>
    </row>
    <row r="12" ht="15.75" customHeight="1" spans="1:14">
      <c r="A12" s="14"/>
      <c r="B12" s="15"/>
      <c r="C12" s="8" t="s">
        <v>24</v>
      </c>
      <c r="D12" s="8"/>
      <c r="E12" s="13"/>
      <c r="F12" s="13"/>
      <c r="G12" s="13"/>
      <c r="H12" s="13"/>
      <c r="I12" s="13"/>
      <c r="J12" s="8" t="s">
        <v>21</v>
      </c>
      <c r="K12" s="8"/>
      <c r="L12" s="33">
        <f>IF(F12=0,0,H12/F12)</f>
        <v>0</v>
      </c>
      <c r="M12" s="33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8" t="s">
        <v>30</v>
      </c>
      <c r="B15" s="19" t="s">
        <v>31</v>
      </c>
      <c r="C15" s="19" t="s">
        <v>32</v>
      </c>
      <c r="D15" s="20" t="s">
        <v>33</v>
      </c>
      <c r="E15" s="21"/>
      <c r="F15" s="22"/>
      <c r="G15" s="23" t="s">
        <v>34</v>
      </c>
      <c r="H15" s="23" t="s">
        <v>35</v>
      </c>
      <c r="I15" s="20" t="s">
        <v>15</v>
      </c>
      <c r="J15" s="22"/>
      <c r="K15" s="20" t="s">
        <v>17</v>
      </c>
      <c r="L15" s="22"/>
      <c r="M15" s="20" t="s">
        <v>36</v>
      </c>
      <c r="N15" s="22"/>
    </row>
    <row r="16" ht="25.75" customHeight="1" spans="1:14">
      <c r="A16" s="24"/>
      <c r="B16" s="18" t="s">
        <v>37</v>
      </c>
      <c r="C16" s="18" t="s">
        <v>38</v>
      </c>
      <c r="D16" s="25" t="s">
        <v>39</v>
      </c>
      <c r="E16" s="25"/>
      <c r="F16" s="25"/>
      <c r="G16" s="26" t="s">
        <v>40</v>
      </c>
      <c r="H16" s="26" t="s">
        <v>40</v>
      </c>
      <c r="I16" s="23">
        <v>8</v>
      </c>
      <c r="J16" s="23"/>
      <c r="K16" s="23">
        <v>8</v>
      </c>
      <c r="L16" s="23"/>
      <c r="M16" s="23" t="s">
        <v>41</v>
      </c>
      <c r="N16" s="23"/>
    </row>
    <row r="17" ht="25.75" customHeight="1" spans="1:14">
      <c r="A17" s="24"/>
      <c r="B17" s="24"/>
      <c r="C17" s="24"/>
      <c r="D17" s="27" t="s">
        <v>42</v>
      </c>
      <c r="E17" s="28"/>
      <c r="F17" s="29"/>
      <c r="G17" s="30" t="s">
        <v>43</v>
      </c>
      <c r="H17" s="30" t="s">
        <v>43</v>
      </c>
      <c r="I17" s="23">
        <v>8</v>
      </c>
      <c r="J17" s="23"/>
      <c r="K17" s="23">
        <v>8</v>
      </c>
      <c r="L17" s="23"/>
      <c r="M17" s="23" t="s">
        <v>41</v>
      </c>
      <c r="N17" s="23"/>
    </row>
    <row r="18" ht="25.75" customHeight="1" spans="1:14">
      <c r="A18" s="24"/>
      <c r="B18" s="24"/>
      <c r="C18" s="18" t="s">
        <v>44</v>
      </c>
      <c r="D18" s="25" t="s">
        <v>45</v>
      </c>
      <c r="E18" s="25"/>
      <c r="F18" s="25"/>
      <c r="G18" s="30">
        <v>1</v>
      </c>
      <c r="H18" s="30">
        <v>1</v>
      </c>
      <c r="I18" s="23">
        <v>6</v>
      </c>
      <c r="J18" s="23"/>
      <c r="K18" s="23">
        <v>6</v>
      </c>
      <c r="L18" s="23"/>
      <c r="M18" s="23" t="s">
        <v>41</v>
      </c>
      <c r="N18" s="23"/>
    </row>
    <row r="19" ht="25.75" customHeight="1" spans="1:14">
      <c r="A19" s="24"/>
      <c r="B19" s="24"/>
      <c r="C19" s="24"/>
      <c r="D19" s="25" t="s">
        <v>46</v>
      </c>
      <c r="E19" s="25"/>
      <c r="F19" s="25"/>
      <c r="G19" s="30">
        <v>1</v>
      </c>
      <c r="H19" s="30">
        <v>1</v>
      </c>
      <c r="I19" s="23">
        <v>6</v>
      </c>
      <c r="J19" s="23"/>
      <c r="K19" s="23">
        <v>6</v>
      </c>
      <c r="L19" s="23"/>
      <c r="M19" s="23" t="s">
        <v>41</v>
      </c>
      <c r="N19" s="23"/>
    </row>
    <row r="20" ht="25.75" customHeight="1" spans="1:14">
      <c r="A20" s="24"/>
      <c r="B20" s="24"/>
      <c r="C20" s="18" t="s">
        <v>47</v>
      </c>
      <c r="D20" s="25" t="s">
        <v>48</v>
      </c>
      <c r="E20" s="25"/>
      <c r="F20" s="25"/>
      <c r="G20" s="30">
        <v>1</v>
      </c>
      <c r="H20" s="30">
        <v>1</v>
      </c>
      <c r="I20" s="23">
        <v>6</v>
      </c>
      <c r="J20" s="23"/>
      <c r="K20" s="23">
        <v>6</v>
      </c>
      <c r="L20" s="23"/>
      <c r="M20" s="23" t="s">
        <v>41</v>
      </c>
      <c r="N20" s="23"/>
    </row>
    <row r="21" ht="25.75" customHeight="1" spans="1:14">
      <c r="A21" s="24"/>
      <c r="B21" s="24"/>
      <c r="C21" s="24"/>
      <c r="D21" s="25" t="s">
        <v>49</v>
      </c>
      <c r="E21" s="25"/>
      <c r="F21" s="25"/>
      <c r="G21" s="26" t="s">
        <v>50</v>
      </c>
      <c r="H21" s="26" t="s">
        <v>50</v>
      </c>
      <c r="I21" s="23">
        <v>6</v>
      </c>
      <c r="J21" s="23"/>
      <c r="K21" s="23">
        <v>6</v>
      </c>
      <c r="L21" s="23"/>
      <c r="M21" s="23" t="s">
        <v>41</v>
      </c>
      <c r="N21" s="23"/>
    </row>
    <row r="22" ht="25.75" customHeight="1" spans="1:14">
      <c r="A22" s="24"/>
      <c r="B22" s="18" t="s">
        <v>51</v>
      </c>
      <c r="C22" s="23" t="s">
        <v>52</v>
      </c>
      <c r="D22" s="25" t="s">
        <v>53</v>
      </c>
      <c r="E22" s="25"/>
      <c r="F22" s="25"/>
      <c r="G22" s="26" t="s">
        <v>54</v>
      </c>
      <c r="H22" s="26" t="s">
        <v>55</v>
      </c>
      <c r="I22" s="23">
        <v>5</v>
      </c>
      <c r="J22" s="23"/>
      <c r="K22" s="23">
        <v>5</v>
      </c>
      <c r="L22" s="23"/>
      <c r="M22" s="23" t="s">
        <v>41</v>
      </c>
      <c r="N22" s="23"/>
    </row>
    <row r="23" ht="25.75" customHeight="1" spans="1:14">
      <c r="A23" s="24"/>
      <c r="B23" s="24"/>
      <c r="C23" s="23" t="s">
        <v>56</v>
      </c>
      <c r="D23" s="27" t="s">
        <v>57</v>
      </c>
      <c r="E23" s="28"/>
      <c r="F23" s="29"/>
      <c r="G23" s="26" t="s">
        <v>58</v>
      </c>
      <c r="H23" s="26" t="s">
        <v>58</v>
      </c>
      <c r="I23" s="23">
        <v>5</v>
      </c>
      <c r="J23" s="23"/>
      <c r="K23" s="23">
        <v>5</v>
      </c>
      <c r="L23" s="23"/>
      <c r="M23" s="23" t="s">
        <v>41</v>
      </c>
      <c r="N23" s="23"/>
    </row>
    <row r="24" ht="25.75" customHeight="1" spans="1:14">
      <c r="A24" s="24"/>
      <c r="B24" s="18" t="s">
        <v>59</v>
      </c>
      <c r="C24" s="18" t="s">
        <v>60</v>
      </c>
      <c r="D24" s="31" t="s">
        <v>61</v>
      </c>
      <c r="E24" s="31"/>
      <c r="F24" s="31"/>
      <c r="G24" s="23"/>
      <c r="H24" s="23"/>
      <c r="I24" s="23"/>
      <c r="J24" s="23"/>
      <c r="K24" s="23"/>
      <c r="L24" s="23"/>
      <c r="M24" s="23" t="s">
        <v>41</v>
      </c>
      <c r="N24" s="23"/>
    </row>
    <row r="25" ht="25.75" customHeight="1" spans="1:14">
      <c r="A25" s="24"/>
      <c r="B25" s="24"/>
      <c r="C25" s="18" t="s">
        <v>62</v>
      </c>
      <c r="D25" s="25" t="s">
        <v>63</v>
      </c>
      <c r="E25" s="25"/>
      <c r="F25" s="25"/>
      <c r="G25" s="26" t="s">
        <v>64</v>
      </c>
      <c r="H25" s="26" t="s">
        <v>64</v>
      </c>
      <c r="I25" s="26">
        <v>15</v>
      </c>
      <c r="J25" s="26"/>
      <c r="K25" s="26">
        <v>15</v>
      </c>
      <c r="L25" s="26"/>
      <c r="M25" s="23" t="s">
        <v>41</v>
      </c>
      <c r="N25" s="23"/>
    </row>
    <row r="26" ht="25.75" customHeight="1" spans="1:14">
      <c r="A26" s="24"/>
      <c r="B26" s="24"/>
      <c r="C26" s="18" t="s">
        <v>65</v>
      </c>
      <c r="D26" s="31" t="s">
        <v>61</v>
      </c>
      <c r="E26" s="31"/>
      <c r="F26" s="31"/>
      <c r="G26" s="23"/>
      <c r="H26" s="23"/>
      <c r="I26" s="23"/>
      <c r="J26" s="23"/>
      <c r="K26" s="23"/>
      <c r="L26" s="23"/>
      <c r="M26" s="23" t="s">
        <v>41</v>
      </c>
      <c r="N26" s="23"/>
    </row>
    <row r="27" ht="25.75" customHeight="1" spans="1:14">
      <c r="A27" s="24"/>
      <c r="B27" s="24"/>
      <c r="C27" s="18" t="s">
        <v>66</v>
      </c>
      <c r="D27" s="25" t="s">
        <v>67</v>
      </c>
      <c r="E27" s="25"/>
      <c r="F27" s="25"/>
      <c r="G27" s="26" t="s">
        <v>68</v>
      </c>
      <c r="H27" s="26" t="s">
        <v>68</v>
      </c>
      <c r="I27" s="23">
        <v>15</v>
      </c>
      <c r="J27" s="23"/>
      <c r="K27" s="23">
        <v>15</v>
      </c>
      <c r="L27" s="23"/>
      <c r="M27" s="23" t="s">
        <v>41</v>
      </c>
      <c r="N27" s="23"/>
    </row>
    <row r="28" ht="25.75" customHeight="1" spans="1:14">
      <c r="A28" s="24"/>
      <c r="B28" s="18" t="s">
        <v>69</v>
      </c>
      <c r="C28" s="18" t="s">
        <v>70</v>
      </c>
      <c r="D28" s="25" t="s">
        <v>71</v>
      </c>
      <c r="E28" s="25"/>
      <c r="F28" s="25"/>
      <c r="G28" s="30">
        <v>1</v>
      </c>
      <c r="H28" s="30">
        <v>1</v>
      </c>
      <c r="I28" s="23">
        <v>10</v>
      </c>
      <c r="J28" s="23"/>
      <c r="K28" s="23">
        <v>10</v>
      </c>
      <c r="L28" s="23"/>
      <c r="M28" s="23" t="s">
        <v>41</v>
      </c>
      <c r="N28" s="23"/>
    </row>
    <row r="29" ht="23" customHeight="1" spans="1:14">
      <c r="A29" s="32" t="s">
        <v>72</v>
      </c>
      <c r="B29" s="32"/>
      <c r="C29" s="32"/>
      <c r="D29" s="32"/>
      <c r="E29" s="32"/>
      <c r="F29" s="32"/>
      <c r="G29" s="32"/>
      <c r="H29" s="32"/>
      <c r="I29" s="35">
        <v>100</v>
      </c>
      <c r="J29" s="35"/>
      <c r="K29" s="35">
        <f>SUM(K16:L28)+N8</f>
        <v>100</v>
      </c>
      <c r="L29" s="35"/>
      <c r="M29" s="36"/>
      <c r="N29" s="36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1"/>
    <mergeCell ref="B22:B23"/>
    <mergeCell ref="B24:B27"/>
    <mergeCell ref="C16:C17"/>
    <mergeCell ref="C18:C19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2025-02-19T15:08:48Z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