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<sst xmlns="http://schemas.openxmlformats.org/spreadsheetml/2006/main" count="92" uniqueCount="79">
  <si>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</si>
  <si>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（2024年度）</t>
  </si>
  <si>
    <t>项目名称</t>
  </si>
  <si>
    <t>卫生健康-2024年中央转移支付计划生育资金-奖扶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</si>
  <si>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</si>
  <si>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</si>
  <si>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</si>
  <si>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</si>
  <si>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</si>
  <si>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</si>
  <si>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</si>
  <si>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</si>
  <si>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</si>
  <si>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</si>
  <si>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</si>
  <si>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</si>
  <si>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</si>
  <si>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</si>
  <si>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</si>
  <si>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</si>
  <si>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</si>
  <si>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</si>
  <si>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</si>
  <si>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</si>
  <si>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</si>
  <si>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</si>
  <si>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</si>
  <si>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</si>
  <si>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通过对镇域内满足享受市级农村奖励扶助金、市级伤残（死亡）家庭特别扶助金的居民发放扶助金，使享受市级伤残（死亡）家庭特别扶助金的居民生活质量上升，对政府满意度上升。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</si>
  <si>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</si>
  <si>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</si>
  <si>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</si>
  <si>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</si>
  <si>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</si>
  <si>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</si>
  <si>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</si>
  <si>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</si>
  <si>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</si>
  <si>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</si>
  <si>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≥1类</t>
  </si>
  <si>
    <t>1类</t>
  </si>
  <si>
    <t>计划生育特殊家庭扶助金准确、足额发放人数</t>
  </si>
  <si>
    <t>≥6人</t>
  </si>
  <si>
    <t>6人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</si>
  <si>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</si>
  <si>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</si>
  <si>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</si>
  <si>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</si>
  <si>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</si>
  <si>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11月底前</t>
  </si>
  <si>
    <t>特别扶助金兑现及时率</t>
  </si>
  <si>
    <t>成本指标（10分）</t>
  </si>
  <si>
    <t>经济成本指标</t>
  </si>
  <si>
    <t>项目预算控制数</t>
  </si>
  <si>
    <t>≤1.2495万元</t>
  </si>
  <si>
    <t>1.2495万元</t>
  </si>
  <si>
    <t>市级农村奖励扶助金标准</t>
  </si>
  <si>
    <t>2100元/人</t>
  </si>
  <si>
    <t>社会成本指标</t>
  </si>
  <si>
    <t>生态环境成本指标</t>
  </si>
  <si>
    <t>效益指标（30分）</t>
  </si>
  <si>
    <t>经济效益指标</t>
  </si>
  <si>
    <t>社会效益指标</t>
  </si>
  <si>
    <t>受益群众生活水平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</si>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</sst>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view="pageBreakPreview" zoomScale="115" zoomScaleNormal="100" workbookViewId="0">
      <selection activeCell="K24" sqref="K24:L24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1.1083333333333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9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1.2495</v>
      </c>
      <c r="G8" s="10"/>
      <c r="H8" s="10">
        <v>1.2495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1.2495</v>
      </c>
      <c r="G9" s="10"/>
      <c r="H9" s="10">
        <v>1.2495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>
        <v>0</v>
      </c>
      <c r="F12" s="10">
        <v>1.2495</v>
      </c>
      <c r="G12" s="10"/>
      <c r="H12" s="10">
        <v>1.2495</v>
      </c>
      <c r="I12" s="10"/>
      <c r="J12" s="5" t="s">
        <v>21</v>
      </c>
      <c r="K12" s="5"/>
      <c r="L12" s="26">
        <f>IF(F12=0,0,H12/F12)</f>
        <v>1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44</v>
      </c>
      <c r="D18" s="19" t="s">
        <v>45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47</v>
      </c>
      <c r="D20" s="19" t="s">
        <v>48</v>
      </c>
      <c r="E20" s="19"/>
      <c r="F20" s="19"/>
      <c r="G20" s="22" t="s">
        <v>49</v>
      </c>
      <c r="H20" s="23">
        <v>45990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56</v>
      </c>
      <c r="E23" s="19"/>
      <c r="F23" s="19"/>
      <c r="G23" s="25" t="s">
        <v>57</v>
      </c>
      <c r="H23" s="25" t="s">
        <v>57</v>
      </c>
      <c r="I23" s="5">
        <v>6</v>
      </c>
      <c r="J23" s="5"/>
      <c r="K23" s="5">
        <v>6</v>
      </c>
      <c r="L23" s="5"/>
      <c r="M23" s="5"/>
      <c r="N23" s="5"/>
    </row>
    <row r="24" ht="15.75" customHeight="1" spans="1:14">
      <c r="A24" s="18"/>
      <c r="B24" s="18"/>
      <c r="C24" s="5" t="s">
        <v>58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4"/>
      <c r="C25" s="5" t="s">
        <v>59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3" t="s">
        <v>60</v>
      </c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8"/>
      <c r="B28" s="18"/>
      <c r="C28" s="13" t="s">
        <v>65</v>
      </c>
      <c r="D28" s="19"/>
      <c r="E28" s="19"/>
      <c r="F28" s="19"/>
      <c r="G28" s="5"/>
      <c r="H28" s="5"/>
      <c r="I28" s="5"/>
      <c r="J28" s="5"/>
      <c r="K28" s="5"/>
      <c r="L28" s="5"/>
      <c r="M28" s="5"/>
      <c r="N28" s="5"/>
    </row>
    <row r="29" ht="29" customHeight="1" spans="1:14">
      <c r="A29" s="18"/>
      <c r="B29" s="18"/>
      <c r="C29" s="13" t="s">
        <v>66</v>
      </c>
      <c r="D29" s="19" t="s">
        <v>67</v>
      </c>
      <c r="E29" s="19"/>
      <c r="F29" s="19"/>
      <c r="G29" s="5" t="s">
        <v>68</v>
      </c>
      <c r="H29" s="5" t="s">
        <v>68</v>
      </c>
      <c r="I29" s="5">
        <v>15</v>
      </c>
      <c r="J29" s="5"/>
      <c r="K29" s="5">
        <v>15</v>
      </c>
      <c r="L29" s="5"/>
      <c r="M29" s="5"/>
      <c r="N29" s="5"/>
    </row>
    <row r="30" ht="46" customHeight="1" spans="1:14">
      <c r="A30" s="18"/>
      <c r="B30" s="13" t="s">
        <v>69</v>
      </c>
      <c r="C30" s="13" t="s">
        <v>70</v>
      </c>
      <c r="D30" s="19" t="s">
        <v>71</v>
      </c>
      <c r="E30" s="19"/>
      <c r="F30" s="19"/>
      <c r="G30" s="5" t="s">
        <v>72</v>
      </c>
      <c r="H30" s="21">
        <v>0.95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 t="s">
        <v>73</v>
      </c>
      <c r="B31" s="19"/>
      <c r="C31" s="19"/>
      <c r="D31" s="19"/>
      <c r="E31" s="19"/>
      <c r="F31" s="19"/>
      <c r="G31" s="19"/>
      <c r="H31" s="19"/>
      <c r="I31" s="28">
        <v>100</v>
      </c>
      <c r="J31" s="28"/>
      <c r="K31" s="28">
        <f>SUM(K16:L30)+N8</f>
        <v>100</v>
      </c>
      <c r="L31" s="28"/>
      <c r="M31" s="29"/>
      <c r="N31" s="29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5"/>
    <mergeCell ref="B26:B29"/>
    <mergeCell ref="C16:C17"/>
    <mergeCell ref="C18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5865E836FCA541A4B37435F5703A0F18_13</vt:lpwstr>
  </property>
</Properties>
</file>