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<sst xmlns="http://schemas.openxmlformats.org/spreadsheetml/2006/main" count="104" uniqueCount="87">
  <si>
    <t>项目支出绩效自评表</t>
  </si>
  <si>
    <t>（2024年度）</t>
  </si>
  <si>
    <t>项目名称</t>
  </si>
  <si>
    <t>职康站运行补助</t>
  </si>
  <si>
    <t>主管部门</t>
  </si>
  <si>
    <t>北京市大兴区旧宫镇人民政府</t>
  </si>
  <si>
    <t>实施单位</t>
  </si>
  <si>
    <t>民生保障办公室 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</si>
  <si>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</si>
  <si>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</si>
  <si>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</si>
  <si>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</si>
  <si>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</si>
  <si>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</si>
  <si>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</si>
  <si>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</si>
  <si>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</si>
  <si>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</si>
  <si>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</si>
  <si>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</si>
  <si>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</si>
  <si>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</si>
  <si>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</si>
  <si>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</si>
  <si>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</si>
  <si>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</si>
  <si>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</si>
  <si>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</si>
  <si>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设置职康站运行经费，保障残疾人职业康复劳动服务工作健康持续发展，建立对职业康复劳动项目的长效保障机制，重点解决智力残疾人、稳定期精神残疾人的职业康复问题，促进残疾人通过职业康复实现回归就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</si>
  <si>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</si>
  <si>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</si>
  <si>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</si>
  <si>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</si>
  <si>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</si>
  <si>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</si>
  <si>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</si>
  <si>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</si>
  <si>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</si>
  <si>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场地人均面积</t>
  </si>
  <si>
    <t>≥5平米</t>
  </si>
  <si>
    <t>7.5平米</t>
  </si>
  <si>
    <t>工作人员数量</t>
  </si>
  <si>
    <t>≥2人</t>
  </si>
  <si>
    <t>4人</t>
  </si>
  <si>
    <t>服务对象人数</t>
  </si>
  <si>
    <t>≥10人</t>
  </si>
  <si>
    <t>16人</t>
  </si>
  <si>
    <t>质量指标</t>
  </si>
  <si>
    <t>补贴发放率</t>
  </si>
  <si>
    <t>工作人员到岗率</t>
  </si>
  <si>
    <t>≥95%</t>
  </si>
  <si>
    <t>正常开放率</t>
  </si>
  <si>
    <t>时效指标</t>
  </si>
  <si>
    <t>服务时间</t>
  </si>
  <si>
    <t>3个半天/周</t>
  </si>
  <si>
    <t>每个工作日</t>
  </si>
  <si>
    <t>开放时间</t>
  </si>
  <si>
    <t>成本指标（10分）</t>
  </si>
  <si>
    <t>经济成本指标</t>
  </si>
  <si>
    <t>项目预算控制数</t>
  </si>
  <si>
    <t>≤172480元</t>
  </si>
  <si>
    <t>173133.77元</t>
  </si>
  <si>
    <t>偏差原因：根据市区要求加装监控系统，公用费用增加超出预算。下一步充分预估安排项目，平衡费用控制。</t>
  </si>
  <si>
    <t>出勤餐补标准</t>
  </si>
  <si>
    <t>15元/人</t>
  </si>
  <si>
    <t>社会成本指标</t>
  </si>
  <si>
    <t>生态环境成本指标</t>
  </si>
  <si>
    <t>效益指标（30分）</t>
  </si>
  <si>
    <t>经济效益指标</t>
  </si>
  <si>
    <t>社会效益指标</t>
  </si>
  <si>
    <t>职康站正常运行</t>
  </si>
  <si>
    <t>有效保障</t>
  </si>
  <si>
    <t>服务对象精神稳定康复工作</t>
  </si>
  <si>
    <t>有效促进</t>
  </si>
  <si>
    <t>生态效益指标</t>
  </si>
  <si>
    <t>可持续影响指标</t>
  </si>
  <si>
    <t>建立对职业康复劳动项目的长效保障机制</t>
  </si>
  <si>
    <t>长期</t>
  </si>
  <si>
    <t>满意度指标（10分）</t>
  </si>
  <si>
    <t>服务对象满意度指标</t>
  </si>
  <si>
    <t>服务对象满意度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</si>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</sst>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4"/>
  <sheetViews>
    <sheetView tabSelected="1" topLeftCell="A10" workbookViewId="0">
      <selection activeCell="K24" sqref="K24:L24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87975960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17.248</v>
      </c>
      <c r="F8" s="11">
        <v>17.314768</v>
      </c>
      <c r="G8" s="11"/>
      <c r="H8" s="11">
        <v>17.313377</v>
      </c>
      <c r="I8" s="11"/>
      <c r="J8" s="5" t="s">
        <v>19</v>
      </c>
      <c r="K8" s="5"/>
      <c r="L8" s="25">
        <f>IF(F8=0,0,H8/F8)</f>
        <v>0.999919663953915</v>
      </c>
      <c r="M8" s="25"/>
      <c r="N8" s="26">
        <f>IF(F8=0,0,10*H8/F8)</f>
        <v>9.99919663953915</v>
      </c>
    </row>
    <row r="9" ht="15.75" customHeight="1" spans="1:14">
      <c r="A9" s="8"/>
      <c r="B9" s="9"/>
      <c r="C9" s="5" t="s">
        <v>20</v>
      </c>
      <c r="D9" s="5"/>
      <c r="E9" s="11">
        <v>17.248</v>
      </c>
      <c r="F9" s="11">
        <v>17.314768</v>
      </c>
      <c r="G9" s="11"/>
      <c r="H9" s="11">
        <v>17.313377</v>
      </c>
      <c r="I9" s="11"/>
      <c r="J9" s="5" t="s">
        <v>21</v>
      </c>
      <c r="K9" s="5"/>
      <c r="L9" s="25">
        <f>IF(F9=0,0,H9/F9)</f>
        <v>0.999919663953915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16" t="s">
        <v>28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 t="s">
        <v>39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41</v>
      </c>
      <c r="E17" s="22"/>
      <c r="F17" s="22"/>
      <c r="G17" s="5" t="s">
        <v>42</v>
      </c>
      <c r="H17" s="5" t="s">
        <v>43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1"/>
      <c r="B18" s="21"/>
      <c r="C18" s="21"/>
      <c r="D18" s="22" t="s">
        <v>44</v>
      </c>
      <c r="E18" s="22"/>
      <c r="F18" s="22"/>
      <c r="G18" s="5" t="s">
        <v>45</v>
      </c>
      <c r="H18" s="5" t="s">
        <v>46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1"/>
      <c r="B19" s="21"/>
      <c r="C19" s="14" t="s">
        <v>47</v>
      </c>
      <c r="D19" s="22" t="s">
        <v>48</v>
      </c>
      <c r="E19" s="22"/>
      <c r="F19" s="22"/>
      <c r="G19" s="23">
        <v>1</v>
      </c>
      <c r="H19" s="23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1"/>
      <c r="B20" s="21"/>
      <c r="C20" s="21"/>
      <c r="D20" s="22" t="s">
        <v>49</v>
      </c>
      <c r="E20" s="22"/>
      <c r="F20" s="22"/>
      <c r="G20" s="5" t="s">
        <v>50</v>
      </c>
      <c r="H20" s="23">
        <v>0.99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1"/>
      <c r="B21" s="21"/>
      <c r="C21" s="21"/>
      <c r="D21" s="22" t="s">
        <v>51</v>
      </c>
      <c r="E21" s="22"/>
      <c r="F21" s="22"/>
      <c r="G21" s="23">
        <v>1</v>
      </c>
      <c r="H21" s="23">
        <v>1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1"/>
      <c r="B22" s="21"/>
      <c r="C22" s="14" t="s">
        <v>52</v>
      </c>
      <c r="D22" s="22" t="s">
        <v>53</v>
      </c>
      <c r="E22" s="22"/>
      <c r="F22" s="22"/>
      <c r="G22" s="23" t="s">
        <v>54</v>
      </c>
      <c r="H22" s="23" t="s">
        <v>55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1"/>
      <c r="B23" s="21"/>
      <c r="C23" s="21"/>
      <c r="D23" s="22" t="s">
        <v>56</v>
      </c>
      <c r="E23" s="22"/>
      <c r="F23" s="22"/>
      <c r="G23" s="23" t="s">
        <v>55</v>
      </c>
      <c r="H23" s="23" t="s">
        <v>55</v>
      </c>
      <c r="I23" s="5">
        <v>5</v>
      </c>
      <c r="J23" s="5"/>
      <c r="K23" s="5">
        <v>5</v>
      </c>
      <c r="L23" s="5"/>
      <c r="M23" s="5"/>
      <c r="N23" s="5"/>
    </row>
    <row r="24" ht="63" customHeight="1" spans="1:14">
      <c r="A24" s="21"/>
      <c r="B24" s="14" t="s">
        <v>57</v>
      </c>
      <c r="C24" s="14" t="s">
        <v>58</v>
      </c>
      <c r="D24" s="22" t="s">
        <v>59</v>
      </c>
      <c r="E24" s="22"/>
      <c r="F24" s="22"/>
      <c r="G24" s="5" t="s">
        <v>60</v>
      </c>
      <c r="H24" s="5" t="s">
        <v>61</v>
      </c>
      <c r="I24" s="5">
        <v>5</v>
      </c>
      <c r="J24" s="5"/>
      <c r="K24" s="5">
        <v>4</v>
      </c>
      <c r="L24" s="5"/>
      <c r="M24" s="5" t="s">
        <v>62</v>
      </c>
      <c r="N24" s="5"/>
    </row>
    <row r="25" ht="15.75" customHeight="1" spans="1:14">
      <c r="A25" s="21"/>
      <c r="B25" s="21"/>
      <c r="C25" s="21"/>
      <c r="D25" s="22" t="s">
        <v>63</v>
      </c>
      <c r="E25" s="22"/>
      <c r="F25" s="22"/>
      <c r="G25" s="5" t="s">
        <v>64</v>
      </c>
      <c r="H25" s="5" t="s">
        <v>64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1"/>
      <c r="B26" s="21"/>
      <c r="C26" s="5" t="s">
        <v>65</v>
      </c>
      <c r="D26" s="22"/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5"/>
      <c r="C27" s="5" t="s">
        <v>66</v>
      </c>
      <c r="D27" s="22"/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14" t="s">
        <v>67</v>
      </c>
      <c r="C28" s="14" t="s">
        <v>68</v>
      </c>
      <c r="D28" s="22"/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14" t="s">
        <v>69</v>
      </c>
      <c r="D29" s="22" t="s">
        <v>70</v>
      </c>
      <c r="E29" s="22"/>
      <c r="F29" s="22"/>
      <c r="G29" s="23" t="s">
        <v>71</v>
      </c>
      <c r="H29" s="23" t="s">
        <v>71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21"/>
      <c r="B30" s="21"/>
      <c r="C30" s="21"/>
      <c r="D30" s="22" t="s">
        <v>72</v>
      </c>
      <c r="E30" s="22"/>
      <c r="F30" s="22"/>
      <c r="G30" s="23" t="s">
        <v>73</v>
      </c>
      <c r="H30" s="23" t="s">
        <v>73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1"/>
      <c r="B31" s="21"/>
      <c r="C31" s="14" t="s">
        <v>74</v>
      </c>
      <c r="D31" s="22"/>
      <c r="E31" s="22"/>
      <c r="F31" s="22"/>
      <c r="G31" s="5"/>
      <c r="H31" s="5"/>
      <c r="I31" s="5"/>
      <c r="J31" s="5"/>
      <c r="K31" s="5"/>
      <c r="L31" s="5"/>
      <c r="M31" s="5"/>
      <c r="N31" s="5"/>
    </row>
    <row r="32" ht="28" customHeight="1" spans="1:14">
      <c r="A32" s="21"/>
      <c r="B32" s="21"/>
      <c r="C32" s="14" t="s">
        <v>75</v>
      </c>
      <c r="D32" s="22" t="s">
        <v>76</v>
      </c>
      <c r="E32" s="22"/>
      <c r="F32" s="22"/>
      <c r="G32" s="5" t="s">
        <v>77</v>
      </c>
      <c r="H32" s="5" t="s">
        <v>77</v>
      </c>
      <c r="I32" s="5">
        <v>10</v>
      </c>
      <c r="J32" s="5"/>
      <c r="K32" s="5">
        <v>10</v>
      </c>
      <c r="L32" s="5"/>
      <c r="M32" s="5"/>
      <c r="N32" s="5"/>
    </row>
    <row r="33" ht="38" customHeight="1" spans="1:14">
      <c r="A33" s="21"/>
      <c r="B33" s="14" t="s">
        <v>78</v>
      </c>
      <c r="C33" s="14" t="s">
        <v>79</v>
      </c>
      <c r="D33" s="22" t="s">
        <v>80</v>
      </c>
      <c r="E33" s="22"/>
      <c r="F33" s="22"/>
      <c r="G33" s="5" t="s">
        <v>50</v>
      </c>
      <c r="H33" s="23">
        <v>0.99</v>
      </c>
      <c r="I33" s="5">
        <v>10</v>
      </c>
      <c r="J33" s="5"/>
      <c r="K33" s="5">
        <v>10</v>
      </c>
      <c r="L33" s="5"/>
      <c r="M33" s="5"/>
      <c r="N33" s="5"/>
    </row>
    <row r="34" ht="15.75" customHeight="1" spans="1:14">
      <c r="A34" s="24" t="s">
        <v>81</v>
      </c>
      <c r="B34" s="24"/>
      <c r="C34" s="24"/>
      <c r="D34" s="24"/>
      <c r="E34" s="24"/>
      <c r="F34" s="24"/>
      <c r="G34" s="24"/>
      <c r="H34" s="24"/>
      <c r="I34" s="27">
        <v>100</v>
      </c>
      <c r="J34" s="27"/>
      <c r="K34" s="27">
        <f>SUM(K16:L33)+N8</f>
        <v>98.9991966395391</v>
      </c>
      <c r="L34" s="27"/>
      <c r="M34" s="28"/>
      <c r="N34" s="28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3:A14"/>
    <mergeCell ref="A15:A33"/>
    <mergeCell ref="B16:B23"/>
    <mergeCell ref="B24:B27"/>
    <mergeCell ref="B28:B32"/>
    <mergeCell ref="C16:C17"/>
    <mergeCell ref="C19:C21"/>
    <mergeCell ref="C22:C23"/>
    <mergeCell ref="C24:C25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K16" sqref="K16:L16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82</v>
      </c>
      <c r="B1" s="1"/>
      <c r="C1" s="1"/>
      <c r="D1" s="1"/>
    </row>
    <row r="2" ht="80" customHeight="1" spans="1:4">
      <c r="A2" s="2" t="s">
        <v>83</v>
      </c>
      <c r="B2" s="2"/>
      <c r="C2" s="2"/>
      <c r="D2" s="2"/>
    </row>
    <row r="3" ht="80" customHeight="1" spans="1:4">
      <c r="A3" s="2" t="s">
        <v>84</v>
      </c>
      <c r="B3" s="2"/>
      <c r="C3" s="2"/>
      <c r="D3" s="2"/>
    </row>
    <row r="4" ht="80" customHeight="1" spans="1:4">
      <c r="A4" s="2" t="s">
        <v>85</v>
      </c>
      <c r="B4" s="2"/>
      <c r="C4" s="2"/>
      <c r="D4" s="2"/>
    </row>
    <row r="5" ht="80" customHeight="1" spans="1:4">
      <c r="A5" s="2" t="s">
        <v>86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贝贝</cp:lastModifiedBy>
  <dcterms:created xsi:type="dcterms:W3CDTF">2006-09-15T11:21:00Z</dcterms:created>
  <dcterms:modified xsi:type="dcterms:W3CDTF">2025-02-20T03:01:43Z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B22798E616204F52857A4C220DF10B5E_13</vt:lpwstr>
  </property>
</Properties>
</file>