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<sst xmlns="http://schemas.openxmlformats.org/spreadsheetml/2006/main" count="94" uniqueCount="76">
  <si>
    <t>项目支出绩效自评表</t>
  </si>
  <si>
    <t>（2024年度）</t>
  </si>
  <si>
    <t>项目名称</t>
  </si>
  <si>
    <t>北京旧宫新兴环境服务中心委托服务费</t>
  </si>
  <si>
    <t>主管部门</t>
  </si>
  <si>
    <t>北京市大兴区旧宫镇人民政府</t>
  </si>
  <si>
    <t>实施单位</t>
  </si>
  <si>
    <t>城镇建设服务中心(环境整治工作)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</si>
  <si>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</si>
  <si>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</si>
  <si>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</si>
  <si>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</si>
  <si>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</si>
  <si>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</si>
  <si>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</si>
  <si>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</si>
  <si>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</si>
  <si>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</si>
  <si>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</si>
  <si>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</si>
  <si>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</si>
  <si>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</si>
  <si>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</si>
  <si>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</si>
  <si>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</si>
  <si>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</si>
  <si>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</si>
  <si>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进一步提高旧宫镇道路作业以及垃圾收运服务质量，切实为旧宫镇的发展提供优质的市容环境卫生。北京旧宫新兴环境服务中心为旧宫镇镇属企业，为尽一定社会职责负责旧宫镇道路清扫保洁工作、中转站运维工作、以及环卫作业车辆运维工作以及垃圾收运工作。承包服务范围内的道路清扫保洁、垃圾收运、环卫作业车辆运维、中转站运维工作，安排足够的作业人员，确保作业质量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</si>
  <si>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</si>
  <si>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</si>
  <si>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</si>
  <si>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</si>
  <si>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</si>
  <si>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</si>
  <si>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</si>
  <si>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</si>
  <si>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</si>
  <si>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作业车辆数量</t>
  </si>
  <si>
    <t>37辆</t>
  </si>
  <si>
    <t>保洁面积</t>
  </si>
  <si>
    <t>≥0.07平方千米</t>
  </si>
  <si>
    <t>0.07平方千米</t>
  </si>
  <si>
    <t>质量指标</t>
  </si>
  <si>
    <t>环境卫生达标率</t>
  </si>
  <si>
    <t>≥98%</t>
  </si>
  <si>
    <t>环境卫生考核标准</t>
  </si>
  <si>
    <t>按照《旧宫镇环境卫生考评办法》</t>
  </si>
  <si>
    <t>时效指标</t>
  </si>
  <si>
    <t>考核周期</t>
  </si>
  <si>
    <t>1月/次</t>
  </si>
  <si>
    <t>合同款拨付时限</t>
  </si>
  <si>
    <t>成本指标（10分）</t>
  </si>
  <si>
    <t>经济成本指标</t>
  </si>
  <si>
    <t>项目预算成本控制数</t>
  </si>
  <si>
    <t>≤2350万元</t>
  </si>
  <si>
    <t>2808.624843万元</t>
  </si>
  <si>
    <t>上级部门临时出台新规及临时要求，需要增加预算资金</t>
  </si>
  <si>
    <t>效益指标（30分）</t>
  </si>
  <si>
    <t>社会效益指标</t>
  </si>
  <si>
    <t>旧宫镇环境卫生质量</t>
  </si>
  <si>
    <t>显著提高</t>
  </si>
  <si>
    <t>可持续影响指标</t>
  </si>
  <si>
    <t>建立道路保洁长效保障机制</t>
  </si>
  <si>
    <t>建立健全</t>
  </si>
  <si>
    <t>满意度指标（10分）</t>
  </si>
  <si>
    <t>服务对象满意度指标</t>
  </si>
  <si>
    <t>上级主管满意度</t>
  </si>
  <si>
    <t>≥95%</t>
  </si>
  <si>
    <t>98&amp;</t>
  </si>
  <si>
    <t>镇域内居民满意度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</si>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</sst>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18" sqref="I18:J18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265.013718</v>
      </c>
      <c r="F8" s="11">
        <v>2808.624843</v>
      </c>
      <c r="G8" s="11"/>
      <c r="H8" s="11">
        <v>2808.624843</v>
      </c>
      <c r="I8" s="11"/>
      <c r="J8" s="5">
        <v>10</v>
      </c>
      <c r="K8" s="5"/>
      <c r="L8" s="28">
        <v>1</v>
      </c>
      <c r="M8" s="28"/>
      <c r="N8" s="29">
        <f>IF(F8=0,0,10*H8/F8)</f>
        <v>10</v>
      </c>
    </row>
    <row r="9" ht="15.75" customHeight="1" spans="1:14">
      <c r="A9" s="8"/>
      <c r="B9" s="9"/>
      <c r="C9" s="5" t="s">
        <v>19</v>
      </c>
      <c r="D9" s="5"/>
      <c r="E9" s="11">
        <v>265.013718</v>
      </c>
      <c r="F9" s="11">
        <v>565.013718</v>
      </c>
      <c r="G9" s="11"/>
      <c r="H9" s="11">
        <v>565.013718</v>
      </c>
      <c r="I9" s="11"/>
      <c r="J9" s="5" t="s">
        <v>20</v>
      </c>
      <c r="K9" s="5"/>
      <c r="L9" s="28">
        <f>IF(F9=0,0,H9/F9)</f>
        <v>1</v>
      </c>
      <c r="M9" s="28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11"/>
      <c r="F10" s="11">
        <v>2243.611125</v>
      </c>
      <c r="G10" s="11"/>
      <c r="H10" s="11">
        <v>2243.611125</v>
      </c>
      <c r="I10" s="11"/>
      <c r="J10" s="5" t="s">
        <v>20</v>
      </c>
      <c r="K10" s="5"/>
      <c r="L10" s="28">
        <f>IF(F10=0,0,H10/F10)</f>
        <v>1</v>
      </c>
      <c r="M10" s="28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11"/>
      <c r="F11" s="11"/>
      <c r="G11" s="11"/>
      <c r="H11" s="11"/>
      <c r="I11" s="11"/>
      <c r="J11" s="5" t="s">
        <v>20</v>
      </c>
      <c r="K11" s="5"/>
      <c r="L11" s="28">
        <f>IF(F11=0,0,H11/F11)</f>
        <v>0</v>
      </c>
      <c r="M11" s="28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11"/>
      <c r="F12" s="11"/>
      <c r="G12" s="11"/>
      <c r="H12" s="11"/>
      <c r="I12" s="11"/>
      <c r="J12" s="5" t="s">
        <v>20</v>
      </c>
      <c r="K12" s="5"/>
      <c r="L12" s="28">
        <f>IF(F12=0,0,H12/F12)</f>
        <v>0</v>
      </c>
      <c r="M12" s="28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69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2" t="s">
        <v>39</v>
      </c>
      <c r="E17" s="23"/>
      <c r="F17" s="24"/>
      <c r="G17" s="5" t="s">
        <v>40</v>
      </c>
      <c r="H17" s="5" t="s">
        <v>41</v>
      </c>
      <c r="I17" s="17">
        <v>10</v>
      </c>
      <c r="J17" s="19"/>
      <c r="K17" s="17">
        <v>10</v>
      </c>
      <c r="L17" s="19"/>
      <c r="M17" s="17"/>
      <c r="N17" s="19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5" t="s">
        <v>44</v>
      </c>
      <c r="H18" s="25">
        <v>0.98</v>
      </c>
      <c r="I18" s="5">
        <v>5</v>
      </c>
      <c r="J18" s="5"/>
      <c r="K18" s="5">
        <v>5</v>
      </c>
      <c r="L18" s="5"/>
      <c r="M18" s="5"/>
      <c r="N18" s="5"/>
    </row>
    <row r="19" ht="42" customHeight="1" spans="1:14">
      <c r="A19" s="20"/>
      <c r="B19" s="20"/>
      <c r="C19" s="20"/>
      <c r="D19" s="21" t="s">
        <v>45</v>
      </c>
      <c r="E19" s="21"/>
      <c r="F19" s="21"/>
      <c r="G19" s="5" t="s">
        <v>46</v>
      </c>
      <c r="H19" s="25" t="s">
        <v>46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4" t="s">
        <v>47</v>
      </c>
      <c r="D20" s="21" t="s">
        <v>48</v>
      </c>
      <c r="E20" s="21"/>
      <c r="F20" s="21"/>
      <c r="G20" s="5" t="s">
        <v>49</v>
      </c>
      <c r="H20" s="26" t="s">
        <v>49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0"/>
      <c r="B21" s="20"/>
      <c r="C21" s="20"/>
      <c r="D21" s="21" t="s">
        <v>50</v>
      </c>
      <c r="E21" s="21"/>
      <c r="F21" s="21"/>
      <c r="G21" s="5" t="s">
        <v>49</v>
      </c>
      <c r="H21" s="26" t="s">
        <v>49</v>
      </c>
      <c r="I21" s="5">
        <v>5</v>
      </c>
      <c r="J21" s="5"/>
      <c r="K21" s="5">
        <v>5</v>
      </c>
      <c r="L21" s="5"/>
      <c r="M21" s="5"/>
      <c r="N21" s="5"/>
    </row>
    <row r="22" ht="39" customHeight="1" spans="1:14">
      <c r="A22" s="20"/>
      <c r="B22" s="5" t="s">
        <v>51</v>
      </c>
      <c r="C22" s="5" t="s">
        <v>52</v>
      </c>
      <c r="D22" s="21" t="s">
        <v>53</v>
      </c>
      <c r="E22" s="21"/>
      <c r="F22" s="21"/>
      <c r="G22" s="5" t="s">
        <v>54</v>
      </c>
      <c r="H22" s="5" t="s">
        <v>55</v>
      </c>
      <c r="I22" s="5">
        <v>10</v>
      </c>
      <c r="J22" s="5"/>
      <c r="K22" s="5">
        <v>8.37</v>
      </c>
      <c r="L22" s="5"/>
      <c r="M22" s="5" t="s">
        <v>56</v>
      </c>
      <c r="N22" s="5"/>
    </row>
    <row r="23" ht="15.75" customHeight="1" spans="1:14">
      <c r="A23" s="20"/>
      <c r="B23" s="20" t="s">
        <v>57</v>
      </c>
      <c r="C23" s="14" t="s">
        <v>58</v>
      </c>
      <c r="D23" s="21" t="s">
        <v>59</v>
      </c>
      <c r="E23" s="21"/>
      <c r="F23" s="21"/>
      <c r="G23" s="5" t="s">
        <v>60</v>
      </c>
      <c r="H23" s="5" t="s">
        <v>60</v>
      </c>
      <c r="I23" s="5">
        <v>15</v>
      </c>
      <c r="J23" s="5"/>
      <c r="K23" s="5">
        <v>15</v>
      </c>
      <c r="L23" s="5"/>
      <c r="M23" s="5"/>
      <c r="N23" s="5"/>
    </row>
    <row r="24" ht="21" customHeight="1" spans="1:14">
      <c r="A24" s="20"/>
      <c r="B24" s="20"/>
      <c r="C24" s="14" t="s">
        <v>61</v>
      </c>
      <c r="D24" s="21" t="s">
        <v>62</v>
      </c>
      <c r="E24" s="21"/>
      <c r="F24" s="21"/>
      <c r="G24" s="5" t="s">
        <v>63</v>
      </c>
      <c r="H24" s="5" t="s">
        <v>63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14" t="s">
        <v>64</v>
      </c>
      <c r="C25" s="14" t="s">
        <v>65</v>
      </c>
      <c r="D25" s="21" t="s">
        <v>66</v>
      </c>
      <c r="E25" s="21"/>
      <c r="F25" s="21"/>
      <c r="G25" s="5" t="s">
        <v>67</v>
      </c>
      <c r="H25" s="5" t="s">
        <v>68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0"/>
      <c r="B26" s="20"/>
      <c r="C26" s="20"/>
      <c r="D26" s="21" t="s">
        <v>69</v>
      </c>
      <c r="E26" s="21"/>
      <c r="F26" s="21"/>
      <c r="G26" s="5" t="s">
        <v>67</v>
      </c>
      <c r="H26" s="25">
        <v>0.97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7" t="s">
        <v>70</v>
      </c>
      <c r="B27" s="27"/>
      <c r="C27" s="27"/>
      <c r="D27" s="27"/>
      <c r="E27" s="27"/>
      <c r="F27" s="27"/>
      <c r="G27" s="27"/>
      <c r="H27" s="27"/>
      <c r="I27" s="30">
        <v>100</v>
      </c>
      <c r="J27" s="30"/>
      <c r="K27" s="30">
        <f>SUM(K16:L26)+N8</f>
        <v>98.37</v>
      </c>
      <c r="L27" s="30"/>
      <c r="M27" s="31"/>
      <c r="N27" s="31"/>
    </row>
  </sheetData>
  <mergeCells count="11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1"/>
    <mergeCell ref="B23:B24"/>
    <mergeCell ref="B25:B26"/>
    <mergeCell ref="C16:C17"/>
    <mergeCell ref="C18:C19"/>
    <mergeCell ref="C20:C21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875F41D398C248C9B18D0BD34A2E4E74_13</vt:lpwstr>
  </property>
</Properties>
</file>