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50" windowHeight="1234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<sst xmlns="http://schemas.openxmlformats.org/spreadsheetml/2006/main" count="134" uniqueCount="110">
  <si>
    <t>项目支出绩效自评表</t>
  </si>
  <si>
    <t>（2024年度）</t>
  </si>
  <si>
    <t>项目名称</t>
  </si>
  <si>
    <t>中央转移支付重大传染病经费(第五批)</t>
  </si>
  <si>
    <t>主管部门</t>
  </si>
  <si>
    <t>北京市大兴区旧宫镇人民政府</t>
  </si>
  <si>
    <t>实施单位</t>
  </si>
  <si>
    <t>北京市大兴区旧宫医院</t>
  </si>
  <si>
    <t>项目负责人</t>
  </si>
  <si>
    <t>黄彦红、陈薇</t>
  </si>
  <si>
    <t>联系电话</t>
  </si>
  <si>
    <t>13683202341、18600998166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</si>
  <si>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</si>
  <si>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</si>
  <si>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</si>
  <si>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</si>
  <si>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</si>
  <si>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</si>
  <si>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</si>
  <si>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</si>
  <si>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</si>
  <si>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</si>
  <si>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</si>
  <si>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</si>
  <si>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</si>
  <si>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</si>
  <si>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</si>
  <si>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</si>
  <si>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</si>
  <si>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1.农村癌症早诊早治项目：目标人群：40-74周岁（以身份证上出生日期为准：1949.1.1-1983.1.1）完成筛查700人，完成高危人群肠镜人数35人。2.慢阻肺高危人群筛查与干预项目：旧宫镇150例慢阻肺高危人群筛查，并对筛查出的高危人群（预计占筛查人群的20%）进行肺功能检查，对筛查出的高危个体开展肺功能检查，根据检查结果进行针对性的干预管理和长期随访。3.农村癫痫项目:按要求开展摸排筛查，对已建档病人做好领发药和健康教育工作，每年开展宣传。4精神卫生项目:严重精神障碍患者管理：及时建立患者档案，积极开展线索筛查及复核诊断，提高报告患病率。</t>
  </si>
  <si>
    <t>1.农村癌症早诊早治项目：目标人群：40-74周岁完成筛查700人，完成高危人群肠镜人数35人。2.慢阻肺高危人群筛查与干预项目：旧宫镇350例慢阻肺高危人群筛查，并对筛查出的高危人群进行肺功能检查，对筛查出的高危个体开展肺功能检查，根据检查结果进行针对性的干预管理和长期随访。3. 2023年农村癫痫项目初筛完成75人，对已建档的病人进行了领发药和健康教育工作，结合社区健康讲座对社区居民进行了癫痫相关知识宣传。4.为精神障碍患者都及时建立了档案，2023年一共开展线索筛查4次，复核诊断2次，患病报告率达到2.47‰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</si>
  <si>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</si>
  <si>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</si>
  <si>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</si>
  <si>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</si>
  <si>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</si>
  <si>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</si>
  <si>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</si>
  <si>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</si>
  <si>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</si>
  <si>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癌症早诊早治筛查人数</t>
  </si>
  <si>
    <t>≥700人</t>
  </si>
  <si>
    <t>700人</t>
  </si>
  <si>
    <t>癌症早诊早治高危人群肠镜数</t>
  </si>
  <si>
    <t>≥35人</t>
  </si>
  <si>
    <t>35人</t>
  </si>
  <si>
    <t>慢阻肺筛查人数</t>
  </si>
  <si>
    <t>≥150人</t>
  </si>
  <si>
    <t>150人</t>
  </si>
  <si>
    <t>慢阻肺高危人群问卷人数</t>
  </si>
  <si>
    <t>≥30人</t>
  </si>
  <si>
    <t>30人</t>
  </si>
  <si>
    <t>农村癫痫规范管理人数</t>
  </si>
  <si>
    <t>≥1人次</t>
  </si>
  <si>
    <t>1人次</t>
  </si>
  <si>
    <t>严重精神障碍患者管理：开展线索筛查次数、复核诊断次数、家属护理教育人数</t>
  </si>
  <si>
    <t>≥4次、≥1次、≥70人</t>
  </si>
  <si>
    <t>4次、2次、98人</t>
  </si>
  <si>
    <t>质量指标</t>
  </si>
  <si>
    <t>癌症早诊早治筛查人数完成率</t>
  </si>
  <si>
    <t>癌症早诊早治高危人群肠镜数完成率</t>
  </si>
  <si>
    <t>慢阻肺筛查人数完成率</t>
  </si>
  <si>
    <t>慢阻肺高危人群问卷数完成率</t>
  </si>
  <si>
    <t>农村癫痫规范管理率</t>
  </si>
  <si>
    <t>≥90%</t>
  </si>
  <si>
    <t>严重精神障碍患者管理：报告患病率、家属护理教育完成率</t>
  </si>
  <si>
    <t>≥3‰、100%</t>
  </si>
  <si>
    <t>≥2.47‰、100%</t>
  </si>
  <si>
    <t>辖区管理总人口数增加，患病报告率稍低于去年同期。协助镇政府督促各社区积极开展疑似严重精神障碍患者排查，积极协助公安、民政、残联和各村居做好社会面排查，对行为异常人群进行摸排工作，发现新病人及时上报；联合镇残联核查残疾人名单，组织符合诊断标准的精残、智残人员进行核实诊断。</t>
  </si>
  <si>
    <t>时效指标</t>
  </si>
  <si>
    <t>癌症早诊早治筛查完成及时率</t>
  </si>
  <si>
    <t>癌症早诊早治高危人群肠镜数完成及时率</t>
  </si>
  <si>
    <t>慢阻肺筛查完成及时率</t>
  </si>
  <si>
    <t>慢阻肺高危人群问卷数完成及时率</t>
  </si>
  <si>
    <t>农村癫痫管理完成及时率</t>
  </si>
  <si>
    <t>严重精神障碍患者管理完成及时率</t>
  </si>
  <si>
    <t>成本指标（10分）</t>
  </si>
  <si>
    <t>经济成本指标</t>
  </si>
  <si>
    <t>项目预算控制数</t>
  </si>
  <si>
    <t>≤20880元</t>
  </si>
  <si>
    <t>20880元</t>
  </si>
  <si>
    <t>效益指标（30分）</t>
  </si>
  <si>
    <t>社会效益指标</t>
  </si>
  <si>
    <t>农村癫痫患者</t>
  </si>
  <si>
    <t>得到规范管理</t>
  </si>
  <si>
    <t>严重精神障碍患者管理：患者检出率、肇事肇祸发生的情况</t>
  </si>
  <si>
    <t>检出率增加、肇事肇祸事件减少</t>
  </si>
  <si>
    <t>检出率未增加，未有肇事肇祸发生</t>
  </si>
  <si>
    <t>辖区管理总人口数增加，患者检出率稍低于去年同期。协助镇政府督促各社区积极开展疑似严重精神障碍患者排查，积极协助公安、民政、残联和各村居做好社会面排查，对行为异常人群进行摸排工作，发现新病人及时上报；联合镇残联核查残疾人名单，组织符合诊断标准的精残、智残人员进行核实诊断。</t>
  </si>
  <si>
    <t>城乡居民公共卫生差距</t>
  </si>
  <si>
    <t>不断缩小</t>
  </si>
  <si>
    <t>可持续影响指标</t>
  </si>
  <si>
    <t>农村癫痫患者管理</t>
  </si>
  <si>
    <t>及时规范治疗，减少患者发作频次，减轻家庭经济负担</t>
  </si>
  <si>
    <t>严重精神障碍患者管理，通过筛查、护理教育、指导可以早发现病人，减少病人发生肇事肇祸，对稳定病人病情有所帮助</t>
  </si>
  <si>
    <t>得到提高</t>
  </si>
  <si>
    <t>公共卫生服务水平</t>
  </si>
  <si>
    <t>不断提高</t>
  </si>
  <si>
    <t>满意度指标（10分）</t>
  </si>
  <si>
    <t>服务对象满意度指标</t>
  </si>
  <si>
    <t>癌症早诊早治筛查者满意度</t>
  </si>
  <si>
    <t>慢阻肺高危人群筛查者满意度</t>
  </si>
  <si>
    <t>农村癫痫患者满意度</t>
  </si>
  <si>
    <t>精神障碍患者患者满意度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</si>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</sst>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5" borderId="17" applyNumberFormat="0" applyAlignment="0" applyProtection="0">
      <alignment vertical="center"/>
    </xf>
    <xf numFmtId="0" fontId="18" fillId="6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6" fillId="0" borderId="0"/>
  </cellStyleXfs>
  <cellXfs count="3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theme="6" tint="0.399914548173467"/>
  </sheetPr>
  <dimension ref="A1:N45"/>
  <sheetViews>
    <sheetView tabSelected="1" topLeftCell="A35" workbookViewId="0">
      <selection activeCell="J49" sqref="J49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13.37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 t="s">
        <v>11</v>
      </c>
      <c r="K5" s="5"/>
      <c r="L5" s="5"/>
      <c r="M5" s="5"/>
      <c r="N5" s="5"/>
    </row>
    <row r="6" ht="15.75" customHeight="1" spans="1:14">
      <c r="A6" s="6" t="s">
        <v>12</v>
      </c>
      <c r="B6" s="7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19</v>
      </c>
      <c r="D8" s="10"/>
      <c r="E8" s="11">
        <v>0.016</v>
      </c>
      <c r="F8" s="11">
        <v>0.016</v>
      </c>
      <c r="G8" s="11"/>
      <c r="H8" s="11">
        <v>0.016</v>
      </c>
      <c r="I8" s="11"/>
      <c r="J8" s="5" t="s">
        <v>20</v>
      </c>
      <c r="K8" s="5"/>
      <c r="L8" s="33">
        <f t="shared" ref="L8:L12" si="0">IF(F8=0,0,H8/F8)</f>
        <v>1</v>
      </c>
      <c r="M8" s="33"/>
      <c r="N8" s="34">
        <f>IF(F8=0,0,10*H8/F8)</f>
        <v>10</v>
      </c>
    </row>
    <row r="9" ht="15.75" customHeight="1" spans="1:14">
      <c r="A9" s="8"/>
      <c r="B9" s="9"/>
      <c r="C9" s="5" t="s">
        <v>21</v>
      </c>
      <c r="D9" s="5"/>
      <c r="E9" s="11">
        <v>0.016</v>
      </c>
      <c r="F9" s="11">
        <v>0.016</v>
      </c>
      <c r="G9" s="11"/>
      <c r="H9" s="11">
        <v>0.016</v>
      </c>
      <c r="I9" s="11"/>
      <c r="J9" s="5" t="s">
        <v>22</v>
      </c>
      <c r="K9" s="5"/>
      <c r="L9" s="33">
        <f t="shared" si="0"/>
        <v>1</v>
      </c>
      <c r="M9" s="33"/>
      <c r="N9" s="5" t="s">
        <v>22</v>
      </c>
    </row>
    <row r="10" ht="15.75" customHeight="1" spans="1:14">
      <c r="A10" s="8"/>
      <c r="B10" s="9"/>
      <c r="C10" s="5" t="s">
        <v>23</v>
      </c>
      <c r="D10" s="5"/>
      <c r="E10" s="5"/>
      <c r="F10" s="5"/>
      <c r="G10" s="5"/>
      <c r="H10" s="5"/>
      <c r="I10" s="5"/>
      <c r="J10" s="5" t="s">
        <v>22</v>
      </c>
      <c r="K10" s="5"/>
      <c r="L10" s="33">
        <f t="shared" si="0"/>
        <v>0</v>
      </c>
      <c r="M10" s="33"/>
      <c r="N10" s="5" t="s">
        <v>22</v>
      </c>
    </row>
    <row r="11" ht="15.75" customHeight="1" spans="1:14">
      <c r="A11" s="8"/>
      <c r="B11" s="9"/>
      <c r="C11" s="5" t="s">
        <v>24</v>
      </c>
      <c r="D11" s="5"/>
      <c r="E11" s="5"/>
      <c r="F11" s="5"/>
      <c r="G11" s="5"/>
      <c r="H11" s="5"/>
      <c r="I11" s="5"/>
      <c r="J11" s="5" t="s">
        <v>22</v>
      </c>
      <c r="K11" s="5"/>
      <c r="L11" s="33">
        <f t="shared" si="0"/>
        <v>0</v>
      </c>
      <c r="M11" s="33"/>
      <c r="N11" s="5" t="s">
        <v>22</v>
      </c>
    </row>
    <row r="12" ht="15.75" customHeight="1" spans="1:14">
      <c r="A12" s="12"/>
      <c r="B12" s="13"/>
      <c r="C12" s="5" t="s">
        <v>25</v>
      </c>
      <c r="D12" s="5"/>
      <c r="E12" s="5"/>
      <c r="F12" s="5"/>
      <c r="G12" s="5"/>
      <c r="H12" s="5"/>
      <c r="I12" s="5"/>
      <c r="J12" s="5" t="s">
        <v>22</v>
      </c>
      <c r="K12" s="5"/>
      <c r="L12" s="33">
        <f t="shared" si="0"/>
        <v>0</v>
      </c>
      <c r="M12" s="33"/>
      <c r="N12" s="5" t="s">
        <v>22</v>
      </c>
    </row>
    <row r="13" ht="25.5" customHeight="1" spans="1:14">
      <c r="A13" s="14" t="s">
        <v>26</v>
      </c>
      <c r="B13" s="5" t="s">
        <v>27</v>
      </c>
      <c r="C13" s="5"/>
      <c r="D13" s="5"/>
      <c r="E13" s="5"/>
      <c r="F13" s="5"/>
      <c r="G13" s="5"/>
      <c r="H13" s="5" t="s">
        <v>28</v>
      </c>
      <c r="I13" s="5"/>
      <c r="J13" s="5"/>
      <c r="K13" s="5"/>
      <c r="L13" s="5"/>
      <c r="M13" s="5"/>
      <c r="N13" s="5"/>
    </row>
    <row r="14" ht="94.9" customHeight="1" spans="1:14">
      <c r="A14" s="15"/>
      <c r="B14" s="5" t="s">
        <v>29</v>
      </c>
      <c r="C14" s="5"/>
      <c r="D14" s="5"/>
      <c r="E14" s="5"/>
      <c r="F14" s="5"/>
      <c r="G14" s="5"/>
      <c r="H14" s="16" t="s">
        <v>30</v>
      </c>
      <c r="I14" s="16"/>
      <c r="J14" s="16"/>
      <c r="K14" s="16"/>
      <c r="L14" s="16"/>
      <c r="M14" s="16"/>
      <c r="N14" s="16"/>
    </row>
    <row r="15" ht="37.9" customHeight="1" spans="1:14">
      <c r="A15" s="14" t="s">
        <v>31</v>
      </c>
      <c r="B15" s="17" t="s">
        <v>32</v>
      </c>
      <c r="C15" s="17" t="s">
        <v>33</v>
      </c>
      <c r="D15" s="18" t="s">
        <v>34</v>
      </c>
      <c r="E15" s="19"/>
      <c r="F15" s="20"/>
      <c r="G15" s="5" t="s">
        <v>35</v>
      </c>
      <c r="H15" s="5" t="s">
        <v>36</v>
      </c>
      <c r="I15" s="18" t="s">
        <v>16</v>
      </c>
      <c r="J15" s="20"/>
      <c r="K15" s="18" t="s">
        <v>18</v>
      </c>
      <c r="L15" s="20"/>
      <c r="M15" s="18" t="s">
        <v>37</v>
      </c>
      <c r="N15" s="20"/>
    </row>
    <row r="16" ht="27" customHeight="1" spans="1:14">
      <c r="A16" s="21"/>
      <c r="B16" s="14" t="s">
        <v>38</v>
      </c>
      <c r="C16" s="14" t="s">
        <v>39</v>
      </c>
      <c r="D16" s="22" t="s">
        <v>40</v>
      </c>
      <c r="E16" s="23"/>
      <c r="F16" s="24"/>
      <c r="G16" s="5" t="s">
        <v>41</v>
      </c>
      <c r="H16" s="25" t="s">
        <v>42</v>
      </c>
      <c r="I16" s="35">
        <v>2</v>
      </c>
      <c r="J16" s="36"/>
      <c r="K16" s="35">
        <v>2</v>
      </c>
      <c r="L16" s="36"/>
      <c r="M16" s="18"/>
      <c r="N16" s="20"/>
    </row>
    <row r="17" ht="27" customHeight="1" spans="1:14">
      <c r="A17" s="21"/>
      <c r="B17" s="21"/>
      <c r="C17" s="21"/>
      <c r="D17" s="22" t="s">
        <v>43</v>
      </c>
      <c r="E17" s="23"/>
      <c r="F17" s="24"/>
      <c r="G17" s="5" t="s">
        <v>44</v>
      </c>
      <c r="H17" s="25" t="s">
        <v>45</v>
      </c>
      <c r="I17" s="35">
        <v>2</v>
      </c>
      <c r="J17" s="36"/>
      <c r="K17" s="35">
        <v>2</v>
      </c>
      <c r="L17" s="36"/>
      <c r="M17" s="18"/>
      <c r="N17" s="20"/>
    </row>
    <row r="18" ht="27" customHeight="1" spans="1:14">
      <c r="A18" s="21"/>
      <c r="B18" s="21"/>
      <c r="C18" s="21"/>
      <c r="D18" s="22" t="s">
        <v>46</v>
      </c>
      <c r="E18" s="23"/>
      <c r="F18" s="24"/>
      <c r="G18" s="5" t="s">
        <v>47</v>
      </c>
      <c r="H18" s="25" t="s">
        <v>48</v>
      </c>
      <c r="I18" s="35">
        <v>2</v>
      </c>
      <c r="J18" s="36"/>
      <c r="K18" s="35">
        <v>2</v>
      </c>
      <c r="L18" s="36"/>
      <c r="M18" s="18"/>
      <c r="N18" s="20"/>
    </row>
    <row r="19" ht="27" customHeight="1" spans="1:14">
      <c r="A19" s="21"/>
      <c r="B19" s="21"/>
      <c r="C19" s="21"/>
      <c r="D19" s="22" t="s">
        <v>49</v>
      </c>
      <c r="E19" s="23"/>
      <c r="F19" s="24"/>
      <c r="G19" s="5" t="s">
        <v>50</v>
      </c>
      <c r="H19" s="25" t="s">
        <v>51</v>
      </c>
      <c r="I19" s="35">
        <v>2</v>
      </c>
      <c r="J19" s="36"/>
      <c r="K19" s="35">
        <v>2</v>
      </c>
      <c r="L19" s="36"/>
      <c r="M19" s="18"/>
      <c r="N19" s="20"/>
    </row>
    <row r="20" ht="27" customHeight="1" spans="1:14">
      <c r="A20" s="21"/>
      <c r="B20" s="21"/>
      <c r="C20" s="21"/>
      <c r="D20" s="26" t="s">
        <v>52</v>
      </c>
      <c r="E20" s="26"/>
      <c r="F20" s="26"/>
      <c r="G20" s="5" t="s">
        <v>53</v>
      </c>
      <c r="H20" s="5" t="s">
        <v>54</v>
      </c>
      <c r="I20" s="5">
        <v>2</v>
      </c>
      <c r="J20" s="5"/>
      <c r="K20" s="5">
        <v>2</v>
      </c>
      <c r="L20" s="5"/>
      <c r="M20" s="5"/>
      <c r="N20" s="5"/>
    </row>
    <row r="21" ht="45" customHeight="1" spans="1:14">
      <c r="A21" s="21"/>
      <c r="B21" s="21"/>
      <c r="C21" s="21"/>
      <c r="D21" s="26" t="s">
        <v>55</v>
      </c>
      <c r="E21" s="26"/>
      <c r="F21" s="26"/>
      <c r="G21" s="5" t="s">
        <v>56</v>
      </c>
      <c r="H21" s="16" t="s">
        <v>57</v>
      </c>
      <c r="I21" s="5">
        <v>6</v>
      </c>
      <c r="J21" s="5"/>
      <c r="K21" s="5">
        <v>6</v>
      </c>
      <c r="L21" s="5"/>
      <c r="M21" s="5"/>
      <c r="N21" s="5"/>
    </row>
    <row r="22" ht="26.45" customHeight="1" spans="1:14">
      <c r="A22" s="21"/>
      <c r="B22" s="21"/>
      <c r="C22" s="14" t="s">
        <v>58</v>
      </c>
      <c r="D22" s="27" t="s">
        <v>59</v>
      </c>
      <c r="E22" s="28"/>
      <c r="F22" s="29"/>
      <c r="G22" s="30">
        <v>1</v>
      </c>
      <c r="H22" s="30">
        <v>1</v>
      </c>
      <c r="I22" s="18">
        <v>2</v>
      </c>
      <c r="J22" s="20"/>
      <c r="K22" s="18">
        <v>2</v>
      </c>
      <c r="L22" s="20"/>
      <c r="M22" s="5"/>
      <c r="N22" s="5"/>
    </row>
    <row r="23" ht="26.45" customHeight="1" spans="1:14">
      <c r="A23" s="21"/>
      <c r="B23" s="21"/>
      <c r="C23" s="21"/>
      <c r="D23" s="27" t="s">
        <v>60</v>
      </c>
      <c r="E23" s="28"/>
      <c r="F23" s="29"/>
      <c r="G23" s="30">
        <v>1</v>
      </c>
      <c r="H23" s="30">
        <v>1</v>
      </c>
      <c r="I23" s="18">
        <v>2</v>
      </c>
      <c r="J23" s="20"/>
      <c r="K23" s="18">
        <v>2</v>
      </c>
      <c r="L23" s="20"/>
      <c r="M23" s="5"/>
      <c r="N23" s="5"/>
    </row>
    <row r="24" ht="26.45" customHeight="1" spans="1:14">
      <c r="A24" s="21"/>
      <c r="B24" s="21"/>
      <c r="C24" s="21"/>
      <c r="D24" s="27" t="s">
        <v>61</v>
      </c>
      <c r="E24" s="28"/>
      <c r="F24" s="29"/>
      <c r="G24" s="30">
        <v>1</v>
      </c>
      <c r="H24" s="30">
        <v>1</v>
      </c>
      <c r="I24" s="18">
        <v>2</v>
      </c>
      <c r="J24" s="20"/>
      <c r="K24" s="18">
        <v>2</v>
      </c>
      <c r="L24" s="20"/>
      <c r="M24" s="5"/>
      <c r="N24" s="5"/>
    </row>
    <row r="25" ht="26.45" customHeight="1" spans="1:14">
      <c r="A25" s="21"/>
      <c r="B25" s="21"/>
      <c r="C25" s="21"/>
      <c r="D25" s="27" t="s">
        <v>62</v>
      </c>
      <c r="E25" s="28"/>
      <c r="F25" s="29"/>
      <c r="G25" s="30">
        <v>1</v>
      </c>
      <c r="H25" s="30">
        <v>1</v>
      </c>
      <c r="I25" s="18">
        <v>2</v>
      </c>
      <c r="J25" s="20"/>
      <c r="K25" s="18">
        <v>2</v>
      </c>
      <c r="L25" s="20"/>
      <c r="M25" s="5"/>
      <c r="N25" s="5"/>
    </row>
    <row r="26" ht="27" customHeight="1" spans="1:14">
      <c r="A26" s="21"/>
      <c r="B26" s="21"/>
      <c r="C26" s="21"/>
      <c r="D26" s="26" t="s">
        <v>63</v>
      </c>
      <c r="E26" s="26"/>
      <c r="F26" s="26"/>
      <c r="G26" s="5" t="s">
        <v>64</v>
      </c>
      <c r="H26" s="30">
        <v>1</v>
      </c>
      <c r="I26" s="5">
        <v>2</v>
      </c>
      <c r="J26" s="5"/>
      <c r="K26" s="5">
        <v>2</v>
      </c>
      <c r="L26" s="5"/>
      <c r="M26" s="5"/>
      <c r="N26" s="5"/>
    </row>
    <row r="27" ht="137.45" customHeight="1" spans="1:14">
      <c r="A27" s="21"/>
      <c r="B27" s="21"/>
      <c r="C27" s="21"/>
      <c r="D27" s="26" t="s">
        <v>65</v>
      </c>
      <c r="E27" s="26"/>
      <c r="F27" s="26"/>
      <c r="G27" s="5" t="s">
        <v>66</v>
      </c>
      <c r="H27" s="5" t="s">
        <v>67</v>
      </c>
      <c r="I27" s="5">
        <v>2</v>
      </c>
      <c r="J27" s="5"/>
      <c r="K27" s="5">
        <v>1</v>
      </c>
      <c r="L27" s="5"/>
      <c r="M27" s="25" t="s">
        <v>68</v>
      </c>
      <c r="N27" s="25"/>
    </row>
    <row r="28" ht="27.6" customHeight="1" spans="1:14">
      <c r="A28" s="21"/>
      <c r="B28" s="21"/>
      <c r="C28" s="14" t="s">
        <v>69</v>
      </c>
      <c r="D28" s="27" t="s">
        <v>70</v>
      </c>
      <c r="E28" s="28"/>
      <c r="F28" s="29"/>
      <c r="G28" s="5" t="s">
        <v>64</v>
      </c>
      <c r="H28" s="31">
        <v>0.9</v>
      </c>
      <c r="I28" s="18">
        <v>2</v>
      </c>
      <c r="J28" s="20"/>
      <c r="K28" s="18">
        <v>2</v>
      </c>
      <c r="L28" s="20"/>
      <c r="M28" s="5"/>
      <c r="N28" s="5"/>
    </row>
    <row r="29" ht="27.6" customHeight="1" spans="1:14">
      <c r="A29" s="21"/>
      <c r="B29" s="21"/>
      <c r="C29" s="21"/>
      <c r="D29" s="27" t="s">
        <v>71</v>
      </c>
      <c r="E29" s="28"/>
      <c r="F29" s="29"/>
      <c r="G29" s="5" t="s">
        <v>64</v>
      </c>
      <c r="H29" s="31">
        <v>0.9</v>
      </c>
      <c r="I29" s="18">
        <v>2</v>
      </c>
      <c r="J29" s="20"/>
      <c r="K29" s="18">
        <v>2</v>
      </c>
      <c r="L29" s="20"/>
      <c r="M29" s="5"/>
      <c r="N29" s="5"/>
    </row>
    <row r="30" ht="27.6" customHeight="1" spans="1:14">
      <c r="A30" s="21"/>
      <c r="B30" s="21"/>
      <c r="C30" s="21"/>
      <c r="D30" s="27" t="s">
        <v>72</v>
      </c>
      <c r="E30" s="28"/>
      <c r="F30" s="29"/>
      <c r="G30" s="5" t="s">
        <v>64</v>
      </c>
      <c r="H30" s="31">
        <v>0.9</v>
      </c>
      <c r="I30" s="18">
        <v>2</v>
      </c>
      <c r="J30" s="20"/>
      <c r="K30" s="18">
        <v>2</v>
      </c>
      <c r="L30" s="20"/>
      <c r="M30" s="5"/>
      <c r="N30" s="5"/>
    </row>
    <row r="31" ht="27.6" customHeight="1" spans="1:14">
      <c r="A31" s="21"/>
      <c r="B31" s="21"/>
      <c r="C31" s="21"/>
      <c r="D31" s="27" t="s">
        <v>73</v>
      </c>
      <c r="E31" s="28"/>
      <c r="F31" s="29"/>
      <c r="G31" s="5" t="s">
        <v>64</v>
      </c>
      <c r="H31" s="31">
        <v>0.9</v>
      </c>
      <c r="I31" s="18">
        <v>2</v>
      </c>
      <c r="J31" s="20"/>
      <c r="K31" s="18">
        <v>2</v>
      </c>
      <c r="L31" s="20"/>
      <c r="M31" s="5"/>
      <c r="N31" s="5"/>
    </row>
    <row r="32" ht="27" customHeight="1" spans="1:14">
      <c r="A32" s="21"/>
      <c r="B32" s="21"/>
      <c r="C32" s="21"/>
      <c r="D32" s="26" t="s">
        <v>74</v>
      </c>
      <c r="E32" s="26"/>
      <c r="F32" s="26"/>
      <c r="G32" s="5" t="s">
        <v>64</v>
      </c>
      <c r="H32" s="30">
        <v>1</v>
      </c>
      <c r="I32" s="5">
        <v>2</v>
      </c>
      <c r="J32" s="5"/>
      <c r="K32" s="5">
        <v>2</v>
      </c>
      <c r="L32" s="5"/>
      <c r="M32" s="5"/>
      <c r="N32" s="5"/>
    </row>
    <row r="33" ht="27" customHeight="1" spans="1:14">
      <c r="A33" s="21"/>
      <c r="B33" s="21"/>
      <c r="C33" s="21"/>
      <c r="D33" s="26" t="s">
        <v>75</v>
      </c>
      <c r="E33" s="26"/>
      <c r="F33" s="26"/>
      <c r="G33" s="5" t="s">
        <v>64</v>
      </c>
      <c r="H33" s="30">
        <v>1</v>
      </c>
      <c r="I33" s="5">
        <v>2</v>
      </c>
      <c r="J33" s="5"/>
      <c r="K33" s="5">
        <v>2</v>
      </c>
      <c r="L33" s="5"/>
      <c r="M33" s="5"/>
      <c r="N33" s="5"/>
    </row>
    <row r="34" ht="27" customHeight="1" spans="1:14">
      <c r="A34" s="21"/>
      <c r="B34" s="14" t="s">
        <v>76</v>
      </c>
      <c r="C34" s="5" t="s">
        <v>77</v>
      </c>
      <c r="D34" s="26" t="s">
        <v>78</v>
      </c>
      <c r="E34" s="26"/>
      <c r="F34" s="26"/>
      <c r="G34" s="5" t="s">
        <v>79</v>
      </c>
      <c r="H34" s="5" t="s">
        <v>80</v>
      </c>
      <c r="I34" s="5">
        <v>10</v>
      </c>
      <c r="J34" s="5"/>
      <c r="K34" s="5">
        <v>10</v>
      </c>
      <c r="L34" s="5"/>
      <c r="M34" s="5"/>
      <c r="N34" s="5"/>
    </row>
    <row r="35" ht="27" customHeight="1" spans="1:14">
      <c r="A35" s="21"/>
      <c r="B35" s="21" t="s">
        <v>81</v>
      </c>
      <c r="C35" s="14" t="s">
        <v>82</v>
      </c>
      <c r="D35" s="26" t="s">
        <v>83</v>
      </c>
      <c r="E35" s="26"/>
      <c r="F35" s="26"/>
      <c r="G35" s="5" t="s">
        <v>84</v>
      </c>
      <c r="H35" s="5" t="s">
        <v>84</v>
      </c>
      <c r="I35" s="5">
        <v>5</v>
      </c>
      <c r="J35" s="5"/>
      <c r="K35" s="5">
        <v>5</v>
      </c>
      <c r="L35" s="5"/>
      <c r="M35" s="5"/>
      <c r="N35" s="5"/>
    </row>
    <row r="36" ht="134.45" customHeight="1" spans="1:14">
      <c r="A36" s="21"/>
      <c r="B36" s="21"/>
      <c r="C36" s="21"/>
      <c r="D36" s="26" t="s">
        <v>85</v>
      </c>
      <c r="E36" s="26"/>
      <c r="F36" s="26"/>
      <c r="G36" s="5" t="s">
        <v>86</v>
      </c>
      <c r="H36" s="5" t="s">
        <v>87</v>
      </c>
      <c r="I36" s="5">
        <v>5</v>
      </c>
      <c r="J36" s="5"/>
      <c r="K36" s="5">
        <v>3</v>
      </c>
      <c r="L36" s="5"/>
      <c r="M36" s="5" t="s">
        <v>88</v>
      </c>
      <c r="N36" s="5"/>
    </row>
    <row r="37" ht="27" customHeight="1" spans="1:14">
      <c r="A37" s="21"/>
      <c r="B37" s="21"/>
      <c r="C37" s="15"/>
      <c r="D37" s="26" t="s">
        <v>89</v>
      </c>
      <c r="E37" s="26"/>
      <c r="F37" s="26"/>
      <c r="G37" s="5" t="s">
        <v>90</v>
      </c>
      <c r="H37" s="5" t="s">
        <v>90</v>
      </c>
      <c r="I37" s="5">
        <v>5</v>
      </c>
      <c r="J37" s="5"/>
      <c r="K37" s="5">
        <v>5</v>
      </c>
      <c r="L37" s="5"/>
      <c r="M37" s="5"/>
      <c r="N37" s="5"/>
    </row>
    <row r="38" ht="62.45" customHeight="1" spans="1:14">
      <c r="A38" s="21"/>
      <c r="B38" s="21"/>
      <c r="C38" s="14" t="s">
        <v>91</v>
      </c>
      <c r="D38" s="26" t="s">
        <v>92</v>
      </c>
      <c r="E38" s="26"/>
      <c r="F38" s="26"/>
      <c r="G38" s="5" t="s">
        <v>93</v>
      </c>
      <c r="H38" s="5" t="s">
        <v>93</v>
      </c>
      <c r="I38" s="5">
        <v>5</v>
      </c>
      <c r="J38" s="5"/>
      <c r="K38" s="5">
        <v>5</v>
      </c>
      <c r="L38" s="5"/>
      <c r="M38" s="5"/>
      <c r="N38" s="5"/>
    </row>
    <row r="39" ht="64.15" customHeight="1" spans="1:14">
      <c r="A39" s="21"/>
      <c r="B39" s="21"/>
      <c r="C39" s="21"/>
      <c r="D39" s="26" t="s">
        <v>94</v>
      </c>
      <c r="E39" s="26"/>
      <c r="F39" s="26"/>
      <c r="G39" s="5" t="s">
        <v>95</v>
      </c>
      <c r="H39" s="5" t="s">
        <v>95</v>
      </c>
      <c r="I39" s="5">
        <v>5</v>
      </c>
      <c r="J39" s="5"/>
      <c r="K39" s="5">
        <v>5</v>
      </c>
      <c r="L39" s="5"/>
      <c r="M39" s="5"/>
      <c r="N39" s="5"/>
    </row>
    <row r="40" ht="25.15" customHeight="1" spans="1:14">
      <c r="A40" s="21"/>
      <c r="B40" s="15"/>
      <c r="C40" s="15"/>
      <c r="D40" s="26" t="s">
        <v>96</v>
      </c>
      <c r="E40" s="26"/>
      <c r="F40" s="26"/>
      <c r="G40" s="5" t="s">
        <v>97</v>
      </c>
      <c r="H40" s="5" t="s">
        <v>97</v>
      </c>
      <c r="I40" s="5">
        <v>5</v>
      </c>
      <c r="J40" s="5"/>
      <c r="K40" s="5">
        <v>5</v>
      </c>
      <c r="L40" s="5"/>
      <c r="M40" s="5"/>
      <c r="N40" s="5"/>
    </row>
    <row r="41" ht="25.15" customHeight="1" spans="1:14">
      <c r="A41" s="21"/>
      <c r="B41" s="14" t="s">
        <v>98</v>
      </c>
      <c r="C41" s="14" t="s">
        <v>99</v>
      </c>
      <c r="D41" s="27" t="s">
        <v>100</v>
      </c>
      <c r="E41" s="28"/>
      <c r="F41" s="29"/>
      <c r="G41" s="5" t="s">
        <v>64</v>
      </c>
      <c r="H41" s="31">
        <v>0.9</v>
      </c>
      <c r="I41" s="5">
        <v>2.5</v>
      </c>
      <c r="J41" s="5"/>
      <c r="K41" s="5">
        <v>2.5</v>
      </c>
      <c r="L41" s="5"/>
      <c r="M41" s="5"/>
      <c r="N41" s="5"/>
    </row>
    <row r="42" ht="25.15" customHeight="1" spans="1:14">
      <c r="A42" s="21"/>
      <c r="B42" s="21"/>
      <c r="C42" s="21"/>
      <c r="D42" s="27" t="s">
        <v>101</v>
      </c>
      <c r="E42" s="28"/>
      <c r="F42" s="29"/>
      <c r="G42" s="5" t="s">
        <v>64</v>
      </c>
      <c r="H42" s="31">
        <v>0.9</v>
      </c>
      <c r="I42" s="5">
        <v>2.5</v>
      </c>
      <c r="J42" s="5"/>
      <c r="K42" s="5">
        <v>2.5</v>
      </c>
      <c r="L42" s="5"/>
      <c r="M42" s="5"/>
      <c r="N42" s="5"/>
    </row>
    <row r="43" ht="25.15" customHeight="1" spans="1:14">
      <c r="A43" s="21"/>
      <c r="B43" s="21"/>
      <c r="C43" s="21"/>
      <c r="D43" s="26" t="s">
        <v>102</v>
      </c>
      <c r="E43" s="26"/>
      <c r="F43" s="26"/>
      <c r="G43" s="5" t="s">
        <v>64</v>
      </c>
      <c r="H43" s="30">
        <v>0.95</v>
      </c>
      <c r="I43" s="5">
        <v>2.5</v>
      </c>
      <c r="J43" s="5"/>
      <c r="K43" s="5">
        <v>2.5</v>
      </c>
      <c r="L43" s="5"/>
      <c r="M43" s="5"/>
      <c r="N43" s="5"/>
    </row>
    <row r="44" ht="25.15" customHeight="1" spans="1:14">
      <c r="A44" s="21"/>
      <c r="B44" s="21"/>
      <c r="C44" s="21"/>
      <c r="D44" s="26" t="s">
        <v>103</v>
      </c>
      <c r="E44" s="26"/>
      <c r="F44" s="26"/>
      <c r="G44" s="5" t="s">
        <v>64</v>
      </c>
      <c r="H44" s="30">
        <v>0.98</v>
      </c>
      <c r="I44" s="5">
        <v>2.5</v>
      </c>
      <c r="J44" s="5"/>
      <c r="K44" s="5">
        <v>2.5</v>
      </c>
      <c r="L44" s="5"/>
      <c r="M44" s="5"/>
      <c r="N44" s="5"/>
    </row>
    <row r="45" ht="15.75" customHeight="1" spans="1:14">
      <c r="A45" s="32" t="s">
        <v>104</v>
      </c>
      <c r="B45" s="32"/>
      <c r="C45" s="32"/>
      <c r="D45" s="32"/>
      <c r="E45" s="32"/>
      <c r="F45" s="32"/>
      <c r="G45" s="32"/>
      <c r="H45" s="32"/>
      <c r="I45" s="32">
        <v>100</v>
      </c>
      <c r="J45" s="32"/>
      <c r="K45" s="37">
        <v>97</v>
      </c>
      <c r="L45" s="37"/>
      <c r="M45" s="38"/>
      <c r="N45" s="38"/>
    </row>
  </sheetData>
  <mergeCells count="1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A45:H45"/>
    <mergeCell ref="I45:J45"/>
    <mergeCell ref="K45:L45"/>
    <mergeCell ref="M45:N45"/>
    <mergeCell ref="A13:A14"/>
    <mergeCell ref="A15:A44"/>
    <mergeCell ref="B16:B33"/>
    <mergeCell ref="B35:B40"/>
    <mergeCell ref="B41:B44"/>
    <mergeCell ref="C16:C21"/>
    <mergeCell ref="C22:C27"/>
    <mergeCell ref="C28:C33"/>
    <mergeCell ref="C35:C37"/>
    <mergeCell ref="C38:C40"/>
    <mergeCell ref="C41:C44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.15" customHeight="1" spans="1:4">
      <c r="A1" s="1" t="s">
        <v>105</v>
      </c>
      <c r="B1" s="1"/>
      <c r="C1" s="1"/>
      <c r="D1" s="1"/>
    </row>
    <row r="2" ht="79.9" customHeight="1" spans="1:4">
      <c r="A2" s="2" t="s">
        <v>106</v>
      </c>
      <c r="B2" s="2"/>
      <c r="C2" s="2"/>
      <c r="D2" s="2"/>
    </row>
    <row r="3" ht="79.9" customHeight="1" spans="1:4">
      <c r="A3" s="2" t="s">
        <v>107</v>
      </c>
      <c r="B3" s="2"/>
      <c r="C3" s="2"/>
      <c r="D3" s="2"/>
    </row>
    <row r="4" ht="79.9" customHeight="1" spans="1:4">
      <c r="A4" s="2" t="s">
        <v>108</v>
      </c>
      <c r="B4" s="2"/>
      <c r="C4" s="2"/>
      <c r="D4" s="2"/>
    </row>
    <row r="5" ht="79.9" customHeight="1" spans="1:4">
      <c r="A5" s="2" t="s">
        <v>109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2006-09-14T19:21:00Z</dcterms:created>
  <dcterms:modified xsi:type="dcterms:W3CDTF">2025-02-17T14:28:38Z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87ACB4CE547F4EBDACED458ED098EE57</vt:lpwstr>
  </property>
</Properties>
</file>