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<sst xmlns="http://schemas.openxmlformats.org/spreadsheetml/2006/main" count="106" uniqueCount="79">
  <si>
    <t>项目支出绩效自评表</t>
  </si>
  <si>
    <t>（2024年度）</t>
  </si>
  <si>
    <t>项目名称</t>
  </si>
  <si>
    <t>社会救助对象采暖补助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</si>
  <si>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</si>
  <si>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</si>
  <si>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</si>
  <si>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</si>
  <si>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</si>
  <si>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</si>
  <si>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</si>
  <si>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</si>
  <si>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</si>
  <si>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</si>
  <si>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</si>
  <si>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</si>
  <si>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</si>
  <si>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</si>
  <si>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</si>
  <si>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</si>
  <si>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</si>
  <si>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</si>
  <si>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</si>
  <si>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</si>
  <si>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</si>
  <si>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</si>
  <si>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</si>
  <si>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</si>
  <si>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通过给社会对象采暖救助对于本镇城乡低保家庭、分散供养特困人员、城乡低收入家庭，需申请采暖救助金，帮助他们减轻负担、解决困难，切实把党和政府的关怀和关爱送到需要救助的家庭。</t>
  </si>
  <si>
    <t>涉及申请采暖救助家庭救助金发放标准集中自采暖：按居住建筑面积60平方米、30元/平方米·采暖季·户的标准补贴；住宅建筑面积小于60平方米的，按实际居住建筑面积补贴；居住建筑面积超过60平方米的，按60平方米补贴标准，申请采暖救助共54户；发放采暖救助金共80661.3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</si>
  <si>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</si>
  <si>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</si>
  <si>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</si>
  <si>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</si>
  <si>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</si>
  <si>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</si>
  <si>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</si>
  <si>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</si>
  <si>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</si>
  <si>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社会救助对象采暖救助户数</t>
  </si>
  <si>
    <t>54户</t>
  </si>
  <si>
    <t>无</t>
  </si>
  <si>
    <t>社会救助对象采暖救助人数</t>
  </si>
  <si>
    <t>87人</t>
  </si>
  <si>
    <t>质量指标</t>
  </si>
  <si>
    <t>社会救助对象采暖补助金覆盖率</t>
  </si>
  <si>
    <t>发放到位率</t>
  </si>
  <si>
    <t>时效指标</t>
  </si>
  <si>
    <t>发放及时率</t>
  </si>
  <si>
    <t>发放时间</t>
  </si>
  <si>
    <t>2024.4.12日前</t>
  </si>
  <si>
    <t>成本指标（10分）</t>
  </si>
  <si>
    <t>经济成本指标</t>
  </si>
  <si>
    <t>项目预算控制数</t>
  </si>
  <si>
    <t>≤12万元</t>
  </si>
  <si>
    <t>8.06613万元</t>
  </si>
  <si>
    <t>因全年社会救助对象新申请和撤销无法预测，故预算偏差比较大。</t>
  </si>
  <si>
    <t>社会成本指标</t>
  </si>
  <si>
    <t>发放标准</t>
  </si>
  <si>
    <t>30元/平方米</t>
  </si>
  <si>
    <t>效益指标（30分）</t>
  </si>
  <si>
    <t>经济效益指标</t>
  </si>
  <si>
    <t xml:space="preserve"> </t>
  </si>
  <si>
    <t>社会效益指标</t>
  </si>
  <si>
    <t>社会救助对象慰问情况</t>
  </si>
  <si>
    <t>得到改善</t>
  </si>
  <si>
    <t>生态效益指标</t>
  </si>
  <si>
    <t>可持续影响指标</t>
  </si>
  <si>
    <t>提升社会救助对象满足感</t>
  </si>
  <si>
    <t>效果显著</t>
  </si>
  <si>
    <t>满意度指标（10分）</t>
  </si>
  <si>
    <t>服务对象满意度指标</t>
  </si>
  <si>
    <t>社会救助对象家庭满意度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</si>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</sst>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3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F9" sqref="F9:G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12</v>
      </c>
      <c r="F8" s="12">
        <v>8.63343</v>
      </c>
      <c r="G8" s="12"/>
      <c r="H8" s="12">
        <v>8.06613</v>
      </c>
      <c r="I8" s="12"/>
      <c r="J8" s="6" t="s">
        <v>19</v>
      </c>
      <c r="K8" s="6"/>
      <c r="L8" s="33">
        <f>IF(F8=0,0,H8/F8)</f>
        <v>0.934290311035127</v>
      </c>
      <c r="M8" s="33"/>
      <c r="N8" s="34">
        <f>IF(F8=0,0,10*H8/F8)</f>
        <v>9.34290311035127</v>
      </c>
    </row>
    <row r="9" ht="15.75" customHeight="1" spans="1:14">
      <c r="A9" s="9"/>
      <c r="B9" s="10"/>
      <c r="C9" s="6" t="s">
        <v>20</v>
      </c>
      <c r="D9" s="6"/>
      <c r="E9" s="12">
        <v>12</v>
      </c>
      <c r="F9" s="12">
        <v>8.63343</v>
      </c>
      <c r="G9" s="12"/>
      <c r="H9" s="12">
        <v>8.06613</v>
      </c>
      <c r="I9" s="12"/>
      <c r="J9" s="6" t="s">
        <v>21</v>
      </c>
      <c r="K9" s="6"/>
      <c r="L9" s="33">
        <f>IF(F9=0,0,H9/F9)</f>
        <v>0.934290311035127</v>
      </c>
      <c r="M9" s="3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33">
        <f>IF(F10=0,0,H10/F10)</f>
        <v>0</v>
      </c>
      <c r="M10" s="3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33">
        <f>IF(F11=0,0,H11/F11)</f>
        <v>0</v>
      </c>
      <c r="M11" s="33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33">
        <f>IF(F12=0,0,H12/F12)</f>
        <v>0</v>
      </c>
      <c r="M12" s="33"/>
      <c r="N12" s="6" t="s">
        <v>21</v>
      </c>
    </row>
    <row r="13" ht="25.5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23" t="s">
        <v>34</v>
      </c>
      <c r="H15" s="23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25.75" customHeight="1" spans="1:14">
      <c r="A16" s="24"/>
      <c r="B16" s="18" t="s">
        <v>37</v>
      </c>
      <c r="C16" s="18" t="s">
        <v>38</v>
      </c>
      <c r="D16" s="25" t="s">
        <v>39</v>
      </c>
      <c r="E16" s="25"/>
      <c r="F16" s="25"/>
      <c r="G16" s="26" t="s">
        <v>40</v>
      </c>
      <c r="H16" s="26" t="s">
        <v>40</v>
      </c>
      <c r="I16" s="23">
        <v>8</v>
      </c>
      <c r="J16" s="23"/>
      <c r="K16" s="23">
        <v>8</v>
      </c>
      <c r="L16" s="23"/>
      <c r="M16" s="23" t="s">
        <v>41</v>
      </c>
      <c r="N16" s="23"/>
    </row>
    <row r="17" ht="25.75" customHeight="1" spans="1:14">
      <c r="A17" s="24"/>
      <c r="B17" s="24"/>
      <c r="C17" s="24"/>
      <c r="D17" s="25" t="s">
        <v>42</v>
      </c>
      <c r="E17" s="25"/>
      <c r="F17" s="25"/>
      <c r="G17" s="26" t="s">
        <v>43</v>
      </c>
      <c r="H17" s="26" t="s">
        <v>43</v>
      </c>
      <c r="I17" s="23">
        <v>8</v>
      </c>
      <c r="J17" s="23"/>
      <c r="K17" s="23">
        <v>8</v>
      </c>
      <c r="L17" s="23"/>
      <c r="M17" s="23" t="s">
        <v>41</v>
      </c>
      <c r="N17" s="23"/>
    </row>
    <row r="18" ht="25.75" customHeight="1" spans="1:14">
      <c r="A18" s="24"/>
      <c r="B18" s="24"/>
      <c r="C18" s="18" t="s">
        <v>44</v>
      </c>
      <c r="D18" s="25" t="s">
        <v>45</v>
      </c>
      <c r="E18" s="25"/>
      <c r="F18" s="25"/>
      <c r="G18" s="27">
        <v>1</v>
      </c>
      <c r="H18" s="27">
        <v>1</v>
      </c>
      <c r="I18" s="23">
        <v>6</v>
      </c>
      <c r="J18" s="23"/>
      <c r="K18" s="23">
        <v>6</v>
      </c>
      <c r="L18" s="23"/>
      <c r="M18" s="23" t="s">
        <v>41</v>
      </c>
      <c r="N18" s="23"/>
    </row>
    <row r="19" ht="25.75" customHeight="1" spans="1:14">
      <c r="A19" s="24"/>
      <c r="B19" s="24"/>
      <c r="C19" s="24"/>
      <c r="D19" s="25" t="s">
        <v>46</v>
      </c>
      <c r="E19" s="25"/>
      <c r="F19" s="25"/>
      <c r="G19" s="27">
        <v>1</v>
      </c>
      <c r="H19" s="27">
        <v>1</v>
      </c>
      <c r="I19" s="23">
        <v>6</v>
      </c>
      <c r="J19" s="23"/>
      <c r="K19" s="23">
        <v>6</v>
      </c>
      <c r="L19" s="23"/>
      <c r="M19" s="23" t="s">
        <v>41</v>
      </c>
      <c r="N19" s="23"/>
    </row>
    <row r="20" ht="25.75" customHeight="1" spans="1:14">
      <c r="A20" s="24"/>
      <c r="B20" s="24"/>
      <c r="C20" s="18" t="s">
        <v>47</v>
      </c>
      <c r="D20" s="25" t="s">
        <v>48</v>
      </c>
      <c r="E20" s="25"/>
      <c r="F20" s="25"/>
      <c r="G20" s="27">
        <v>1</v>
      </c>
      <c r="H20" s="27">
        <v>1</v>
      </c>
      <c r="I20" s="23">
        <v>6</v>
      </c>
      <c r="J20" s="23"/>
      <c r="K20" s="23">
        <v>6</v>
      </c>
      <c r="L20" s="23"/>
      <c r="M20" s="23" t="s">
        <v>41</v>
      </c>
      <c r="N20" s="23"/>
    </row>
    <row r="21" ht="25.75" customHeight="1" spans="1:14">
      <c r="A21" s="24"/>
      <c r="B21" s="24"/>
      <c r="C21" s="24"/>
      <c r="D21" s="25" t="s">
        <v>49</v>
      </c>
      <c r="E21" s="25"/>
      <c r="F21" s="25"/>
      <c r="G21" s="26" t="s">
        <v>50</v>
      </c>
      <c r="H21" s="26" t="s">
        <v>50</v>
      </c>
      <c r="I21" s="23">
        <v>6</v>
      </c>
      <c r="J21" s="23"/>
      <c r="K21" s="23">
        <v>6</v>
      </c>
      <c r="L21" s="23"/>
      <c r="M21" s="23" t="s">
        <v>41</v>
      </c>
      <c r="N21" s="23"/>
    </row>
    <row r="22" ht="25.75" customHeight="1" spans="1:14">
      <c r="A22" s="24"/>
      <c r="B22" s="18" t="s">
        <v>51</v>
      </c>
      <c r="C22" s="23" t="s">
        <v>52</v>
      </c>
      <c r="D22" s="25" t="s">
        <v>53</v>
      </c>
      <c r="E22" s="25"/>
      <c r="F22" s="25"/>
      <c r="G22" s="26" t="s">
        <v>54</v>
      </c>
      <c r="H22" s="26" t="s">
        <v>55</v>
      </c>
      <c r="I22" s="23">
        <v>5</v>
      </c>
      <c r="J22" s="23"/>
      <c r="K22" s="23">
        <v>3</v>
      </c>
      <c r="L22" s="23"/>
      <c r="M22" s="23" t="s">
        <v>56</v>
      </c>
      <c r="N22" s="23"/>
    </row>
    <row r="23" ht="25.75" customHeight="1" spans="1:14">
      <c r="A23" s="24"/>
      <c r="B23" s="24"/>
      <c r="C23" s="23" t="s">
        <v>57</v>
      </c>
      <c r="D23" s="28" t="s">
        <v>58</v>
      </c>
      <c r="E23" s="29"/>
      <c r="F23" s="30"/>
      <c r="G23" s="26" t="s">
        <v>59</v>
      </c>
      <c r="H23" s="26" t="s">
        <v>59</v>
      </c>
      <c r="I23" s="23">
        <v>5</v>
      </c>
      <c r="J23" s="23"/>
      <c r="K23" s="23">
        <v>5</v>
      </c>
      <c r="L23" s="23"/>
      <c r="M23" s="23" t="s">
        <v>41</v>
      </c>
      <c r="N23" s="23"/>
    </row>
    <row r="24" ht="25.75" customHeight="1" spans="1:14">
      <c r="A24" s="24"/>
      <c r="B24" s="18" t="s">
        <v>60</v>
      </c>
      <c r="C24" s="18" t="s">
        <v>61</v>
      </c>
      <c r="D24" s="31" t="s">
        <v>62</v>
      </c>
      <c r="E24" s="31"/>
      <c r="F24" s="31"/>
      <c r="G24" s="23"/>
      <c r="H24" s="23"/>
      <c r="I24" s="23"/>
      <c r="J24" s="23"/>
      <c r="K24" s="23"/>
      <c r="L24" s="23"/>
      <c r="M24" s="23" t="s">
        <v>41</v>
      </c>
      <c r="N24" s="23"/>
    </row>
    <row r="25" ht="25.75" customHeight="1" spans="1:14">
      <c r="A25" s="24"/>
      <c r="B25" s="24"/>
      <c r="C25" s="18" t="s">
        <v>63</v>
      </c>
      <c r="D25" s="25" t="s">
        <v>64</v>
      </c>
      <c r="E25" s="25"/>
      <c r="F25" s="25"/>
      <c r="G25" s="26" t="s">
        <v>65</v>
      </c>
      <c r="H25" s="26" t="s">
        <v>65</v>
      </c>
      <c r="I25" s="26">
        <v>15</v>
      </c>
      <c r="J25" s="26"/>
      <c r="K25" s="26">
        <v>15</v>
      </c>
      <c r="L25" s="26"/>
      <c r="M25" s="23" t="s">
        <v>41</v>
      </c>
      <c r="N25" s="23"/>
    </row>
    <row r="26" ht="25.75" customHeight="1" spans="1:14">
      <c r="A26" s="24"/>
      <c r="B26" s="24"/>
      <c r="C26" s="18" t="s">
        <v>66</v>
      </c>
      <c r="D26" s="31" t="s">
        <v>62</v>
      </c>
      <c r="E26" s="31"/>
      <c r="F26" s="31"/>
      <c r="G26" s="23"/>
      <c r="H26" s="23"/>
      <c r="I26" s="23"/>
      <c r="J26" s="23"/>
      <c r="K26" s="23"/>
      <c r="L26" s="23"/>
      <c r="M26" s="23" t="s">
        <v>41</v>
      </c>
      <c r="N26" s="23"/>
    </row>
    <row r="27" ht="25.75" customHeight="1" spans="1:14">
      <c r="A27" s="24"/>
      <c r="B27" s="24"/>
      <c r="C27" s="18" t="s">
        <v>67</v>
      </c>
      <c r="D27" s="25" t="s">
        <v>68</v>
      </c>
      <c r="E27" s="25"/>
      <c r="F27" s="25"/>
      <c r="G27" s="26" t="s">
        <v>69</v>
      </c>
      <c r="H27" s="26" t="s">
        <v>69</v>
      </c>
      <c r="I27" s="23">
        <v>15</v>
      </c>
      <c r="J27" s="23"/>
      <c r="K27" s="23">
        <v>15</v>
      </c>
      <c r="L27" s="23"/>
      <c r="M27" s="23" t="s">
        <v>41</v>
      </c>
      <c r="N27" s="23"/>
    </row>
    <row r="28" ht="25.75" customHeight="1" spans="1:14">
      <c r="A28" s="24"/>
      <c r="B28" s="18" t="s">
        <v>70</v>
      </c>
      <c r="C28" s="18" t="s">
        <v>71</v>
      </c>
      <c r="D28" s="25" t="s">
        <v>72</v>
      </c>
      <c r="E28" s="25"/>
      <c r="F28" s="25"/>
      <c r="G28" s="27">
        <v>1</v>
      </c>
      <c r="H28" s="27">
        <v>1</v>
      </c>
      <c r="I28" s="23">
        <v>10</v>
      </c>
      <c r="J28" s="23"/>
      <c r="K28" s="23">
        <v>10</v>
      </c>
      <c r="L28" s="23"/>
      <c r="M28" s="23" t="s">
        <v>41</v>
      </c>
      <c r="N28" s="23"/>
    </row>
    <row r="29" ht="23" customHeight="1" spans="1:14">
      <c r="A29" s="32" t="s">
        <v>73</v>
      </c>
      <c r="B29" s="32"/>
      <c r="C29" s="32"/>
      <c r="D29" s="32"/>
      <c r="E29" s="32"/>
      <c r="F29" s="32"/>
      <c r="G29" s="32"/>
      <c r="H29" s="32"/>
      <c r="I29" s="35">
        <v>100</v>
      </c>
      <c r="J29" s="35"/>
      <c r="K29" s="35">
        <f>SUM(K16:L28)+N8</f>
        <v>97.3429031103513</v>
      </c>
      <c r="L29" s="35"/>
      <c r="M29" s="36"/>
      <c r="N29" s="36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