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<sst xmlns="http://schemas.openxmlformats.org/spreadsheetml/2006/main" count="94" uniqueCount="78">
  <si>
    <t>项目支出绩效自评表</t>
  </si>
  <si>
    <t>（2024年度）</t>
  </si>
  <si>
    <t>项目名称</t>
  </si>
  <si>
    <t>大兴区电动自行车充电行为监控系统补贴（专项）</t>
  </si>
  <si>
    <t>主管部门</t>
  </si>
  <si>
    <t>北京市大兴区旧宫镇人民政府</t>
  </si>
  <si>
    <t>实施单位</t>
  </si>
  <si>
    <t>旧宫镇平安建设办公室（安全工作）</t>
  </si>
  <si>
    <t>项目负责人</t>
  </si>
  <si>
    <t>任志杰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</si>
  <si>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</si>
  <si>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</si>
  <si>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</si>
  <si>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</si>
  <si>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</si>
  <si>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</si>
  <si>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</si>
  <si>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</si>
  <si>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</si>
  <si>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</si>
  <si>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</si>
  <si>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</si>
  <si>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</si>
  <si>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</si>
  <si>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</si>
  <si>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</si>
  <si>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</si>
  <si>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</si>
  <si>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按照大兴区电动自行车全链条管控工作专班办公室印发《电动自行车充电行为监控系统安装工作方案》要求，2024年我镇需为旧宫四村64户居民安装113套电动自行车充电行为监控系统。</t>
  </si>
  <si>
    <t>2024年为旧宫四村64户居民安装113套电动自行车充电行为监控系统。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</si>
  <si>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</si>
  <si>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</si>
  <si>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</si>
  <si>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</si>
  <si>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</si>
  <si>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</si>
  <si>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</si>
  <si>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</si>
  <si>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</si>
  <si>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电动自行车充电行为监控系统数量</t>
  </si>
  <si>
    <t>113套</t>
  </si>
  <si>
    <t>质量指标</t>
  </si>
  <si>
    <t>电动自行车充电行为监控系统质量</t>
  </si>
  <si>
    <t>达到标准</t>
  </si>
  <si>
    <t>时效指标</t>
  </si>
  <si>
    <t>项目完成时间</t>
  </si>
  <si>
    <t>2024年12月底前</t>
  </si>
  <si>
    <t>未完成</t>
  </si>
  <si>
    <t>成本指标（10分）</t>
  </si>
  <si>
    <t>经济成本指标</t>
  </si>
  <si>
    <t>项目预算控制数</t>
  </si>
  <si>
    <t>≤4.2375万元</t>
  </si>
  <si>
    <t>4.2375万元</t>
  </si>
  <si>
    <t>已完成相关工作，专项资金于2024年12月下达，2025年将及时支付资金。</t>
  </si>
  <si>
    <t>社会成本指标</t>
  </si>
  <si>
    <t>区级补贴</t>
  </si>
  <si>
    <t>375元/套</t>
  </si>
  <si>
    <t>生态环境成本指标</t>
  </si>
  <si>
    <t>效益指标（30分）</t>
  </si>
  <si>
    <t>经济效益指标</t>
  </si>
  <si>
    <t>社会效益指标</t>
  </si>
  <si>
    <t>安全工作发展</t>
  </si>
  <si>
    <t>有效保障</t>
  </si>
  <si>
    <t>消防安全意识提升率</t>
  </si>
  <si>
    <t>得到提升</t>
  </si>
  <si>
    <t>生态效益指标</t>
  </si>
  <si>
    <t>可持续影响指标</t>
  </si>
  <si>
    <t>工作人员履职基础</t>
  </si>
  <si>
    <t>满意度指标（10分）</t>
  </si>
  <si>
    <t>服务对象满意度指标</t>
  </si>
  <si>
    <t>旧宫四村居民满意度</t>
  </si>
  <si>
    <t>≧95%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</si>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</sst>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zoomScale="119" zoomScaleNormal="119" topLeftCell="A5" workbookViewId="0">
      <selection activeCell="P13" sqref="P13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888888888889" customWidth="1"/>
    <col min="9" max="9" width="6.62962962962963" customWidth="1"/>
    <col min="10" max="10" width="5.88888888888889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13810801374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4.2375</v>
      </c>
      <c r="G8" s="11"/>
      <c r="H8" s="11">
        <v>0</v>
      </c>
      <c r="I8" s="11"/>
      <c r="J8" s="5" t="s">
        <v>19</v>
      </c>
      <c r="K8" s="5"/>
      <c r="L8" s="34">
        <f>IF(F8=0,0,H8/F8)</f>
        <v>0</v>
      </c>
      <c r="M8" s="34"/>
      <c r="N8" s="35">
        <f>IF(F8=0,0,10*H8/F8)</f>
        <v>0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1">
        <v>4.2375</v>
      </c>
      <c r="G9" s="11"/>
      <c r="H9" s="11">
        <v>0</v>
      </c>
      <c r="I9" s="11"/>
      <c r="J9" s="5" t="s">
        <v>21</v>
      </c>
      <c r="K9" s="5"/>
      <c r="L9" s="34">
        <f>IF(F9=0,0,H9/F9)</f>
        <v>0</v>
      </c>
      <c r="M9" s="3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</v>
      </c>
      <c r="G10" s="11"/>
      <c r="H10" s="11">
        <v>0</v>
      </c>
      <c r="I10" s="11"/>
      <c r="J10" s="5" t="s">
        <v>21</v>
      </c>
      <c r="K10" s="5"/>
      <c r="L10" s="34">
        <f>IF(F10=0,0,H10/F10)</f>
        <v>0</v>
      </c>
      <c r="M10" s="34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4">
        <f>IF(F11=0,0,H11/F11)</f>
        <v>0</v>
      </c>
      <c r="M11" s="34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4">
        <f>IF(F12=0,0,H12/F12)</f>
        <v>0</v>
      </c>
      <c r="M12" s="34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22" t="s">
        <v>40</v>
      </c>
      <c r="I16" s="32">
        <v>15</v>
      </c>
      <c r="J16" s="32"/>
      <c r="K16" s="32">
        <v>15</v>
      </c>
      <c r="L16" s="32"/>
      <c r="M16" s="5"/>
      <c r="N16" s="5"/>
    </row>
    <row r="17" ht="15.7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 t="s">
        <v>43</v>
      </c>
      <c r="H17" s="22" t="s">
        <v>43</v>
      </c>
      <c r="I17" s="32">
        <v>15</v>
      </c>
      <c r="J17" s="32"/>
      <c r="K17" s="32">
        <v>15</v>
      </c>
      <c r="L17" s="32"/>
      <c r="M17" s="5"/>
      <c r="N17" s="5"/>
    </row>
    <row r="18" ht="15.75" customHeight="1" spans="1:14">
      <c r="A18" s="20"/>
      <c r="B18" s="20"/>
      <c r="C18" s="14" t="s">
        <v>44</v>
      </c>
      <c r="D18" s="21" t="s">
        <v>45</v>
      </c>
      <c r="E18" s="21"/>
      <c r="F18" s="21"/>
      <c r="G18" s="23" t="s">
        <v>46</v>
      </c>
      <c r="H18" s="23" t="s">
        <v>47</v>
      </c>
      <c r="I18" s="32">
        <v>10</v>
      </c>
      <c r="J18" s="32"/>
      <c r="K18" s="32">
        <v>10</v>
      </c>
      <c r="L18" s="32"/>
      <c r="M18" s="5"/>
      <c r="N18" s="5"/>
    </row>
    <row r="19" ht="47" customHeight="1" spans="1:14">
      <c r="A19" s="20"/>
      <c r="B19" s="14" t="s">
        <v>48</v>
      </c>
      <c r="C19" s="5" t="s">
        <v>49</v>
      </c>
      <c r="D19" s="24" t="s">
        <v>50</v>
      </c>
      <c r="E19" s="25"/>
      <c r="F19" s="26"/>
      <c r="G19" s="23" t="s">
        <v>51</v>
      </c>
      <c r="H19" s="27" t="s">
        <v>52</v>
      </c>
      <c r="I19" s="28">
        <v>10</v>
      </c>
      <c r="J19" s="28"/>
      <c r="K19" s="28">
        <v>10</v>
      </c>
      <c r="L19" s="28"/>
      <c r="M19" s="5" t="s">
        <v>53</v>
      </c>
      <c r="N19" s="5"/>
    </row>
    <row r="20" ht="15.75" customHeight="1" spans="1:14">
      <c r="A20" s="20"/>
      <c r="B20" s="20"/>
      <c r="C20" s="5" t="s">
        <v>54</v>
      </c>
      <c r="D20" s="24" t="s">
        <v>55</v>
      </c>
      <c r="E20" s="25"/>
      <c r="F20" s="26"/>
      <c r="G20" s="28" t="s">
        <v>56</v>
      </c>
      <c r="H20" s="28" t="s">
        <v>56</v>
      </c>
      <c r="I20" s="28">
        <v>10</v>
      </c>
      <c r="J20" s="28"/>
      <c r="K20" s="28">
        <v>10</v>
      </c>
      <c r="L20" s="28"/>
      <c r="M20" s="5"/>
      <c r="N20" s="5"/>
    </row>
    <row r="21" ht="15.75" customHeight="1" spans="1:14">
      <c r="A21" s="20"/>
      <c r="B21" s="15"/>
      <c r="C21" s="5" t="s">
        <v>57</v>
      </c>
      <c r="D21" s="29"/>
      <c r="E21" s="30"/>
      <c r="F21" s="31"/>
      <c r="G21" s="32"/>
      <c r="H21" s="32"/>
      <c r="I21" s="36"/>
      <c r="J21" s="37"/>
      <c r="K21" s="36"/>
      <c r="L21" s="37"/>
      <c r="M21" s="5"/>
      <c r="N21" s="5"/>
    </row>
    <row r="22" ht="15.75" customHeight="1" spans="1:14">
      <c r="A22" s="20"/>
      <c r="B22" s="14" t="s">
        <v>58</v>
      </c>
      <c r="C22" s="14" t="s">
        <v>59</v>
      </c>
      <c r="D22" s="21"/>
      <c r="E22" s="21"/>
      <c r="F22" s="21"/>
      <c r="G22" s="32"/>
      <c r="H22" s="32"/>
      <c r="I22" s="32"/>
      <c r="J22" s="32"/>
      <c r="K22" s="32"/>
      <c r="L22" s="32"/>
      <c r="M22" s="5"/>
      <c r="N22" s="5"/>
    </row>
    <row r="23" ht="15.75" customHeight="1" spans="1:14">
      <c r="A23" s="20"/>
      <c r="B23" s="20"/>
      <c r="C23" s="14" t="s">
        <v>60</v>
      </c>
      <c r="D23" s="21" t="s">
        <v>61</v>
      </c>
      <c r="E23" s="21"/>
      <c r="F23" s="21"/>
      <c r="G23" s="23" t="s">
        <v>62</v>
      </c>
      <c r="H23" s="23" t="s">
        <v>62</v>
      </c>
      <c r="I23" s="32">
        <v>10</v>
      </c>
      <c r="J23" s="32"/>
      <c r="K23" s="32">
        <v>10</v>
      </c>
      <c r="L23" s="32"/>
      <c r="M23" s="5"/>
      <c r="N23" s="5"/>
    </row>
    <row r="24" ht="15.75" customHeight="1" spans="1:14">
      <c r="A24" s="20"/>
      <c r="B24" s="20"/>
      <c r="C24" s="20"/>
      <c r="D24" s="21" t="s">
        <v>63</v>
      </c>
      <c r="E24" s="21"/>
      <c r="F24" s="21"/>
      <c r="G24" s="22" t="s">
        <v>64</v>
      </c>
      <c r="H24" s="22" t="s">
        <v>64</v>
      </c>
      <c r="I24" s="32">
        <v>10</v>
      </c>
      <c r="J24" s="32"/>
      <c r="K24" s="32">
        <v>10</v>
      </c>
      <c r="L24" s="32"/>
      <c r="M24" s="5"/>
      <c r="N24" s="5"/>
    </row>
    <row r="25" ht="15.75" customHeight="1" spans="1:14">
      <c r="A25" s="20"/>
      <c r="B25" s="20"/>
      <c r="C25" s="15"/>
      <c r="D25" s="21"/>
      <c r="E25" s="21"/>
      <c r="F25" s="21"/>
      <c r="G25" s="32"/>
      <c r="H25" s="32"/>
      <c r="I25" s="32"/>
      <c r="J25" s="32"/>
      <c r="K25" s="32"/>
      <c r="L25" s="32"/>
      <c r="M25" s="5"/>
      <c r="N25" s="5"/>
    </row>
    <row r="26" ht="15.75" customHeight="1" spans="1:14">
      <c r="A26" s="20"/>
      <c r="B26" s="20"/>
      <c r="C26" s="14" t="s">
        <v>65</v>
      </c>
      <c r="D26" s="21"/>
      <c r="E26" s="21"/>
      <c r="F26" s="21"/>
      <c r="G26" s="32"/>
      <c r="H26" s="32"/>
      <c r="I26" s="32"/>
      <c r="J26" s="32"/>
      <c r="K26" s="32"/>
      <c r="L26" s="32"/>
      <c r="M26" s="5"/>
      <c r="N26" s="5"/>
    </row>
    <row r="27" ht="21" customHeight="1" spans="1:14">
      <c r="A27" s="20"/>
      <c r="B27" s="20"/>
      <c r="C27" s="14" t="s">
        <v>66</v>
      </c>
      <c r="D27" s="21" t="s">
        <v>67</v>
      </c>
      <c r="E27" s="21"/>
      <c r="F27" s="21"/>
      <c r="G27" s="22" t="s">
        <v>64</v>
      </c>
      <c r="H27" s="22" t="s">
        <v>64</v>
      </c>
      <c r="I27" s="32">
        <v>10</v>
      </c>
      <c r="J27" s="32"/>
      <c r="K27" s="32">
        <v>10</v>
      </c>
      <c r="L27" s="32"/>
      <c r="M27" s="5"/>
      <c r="N27" s="5"/>
    </row>
    <row r="28" ht="15.75" customHeight="1" spans="1:14">
      <c r="A28" s="20"/>
      <c r="B28" s="14" t="s">
        <v>68</v>
      </c>
      <c r="C28" s="14" t="s">
        <v>69</v>
      </c>
      <c r="D28" s="21" t="s">
        <v>70</v>
      </c>
      <c r="E28" s="21"/>
      <c r="F28" s="21"/>
      <c r="G28" s="23" t="s">
        <v>71</v>
      </c>
      <c r="H28" s="23">
        <v>1</v>
      </c>
      <c r="I28" s="32">
        <v>10</v>
      </c>
      <c r="J28" s="32"/>
      <c r="K28" s="32">
        <v>10</v>
      </c>
      <c r="L28" s="32"/>
      <c r="M28" s="5"/>
      <c r="N28" s="5"/>
    </row>
    <row r="29" ht="15.75" customHeight="1" spans="1:14">
      <c r="A29" s="33" t="s">
        <v>72</v>
      </c>
      <c r="B29" s="33"/>
      <c r="C29" s="33"/>
      <c r="D29" s="33"/>
      <c r="E29" s="33"/>
      <c r="F29" s="33"/>
      <c r="G29" s="33"/>
      <c r="H29" s="33"/>
      <c r="I29" s="38">
        <v>100</v>
      </c>
      <c r="J29" s="38"/>
      <c r="K29" s="38">
        <f>SUM(K16:L28)+N8</f>
        <v>100</v>
      </c>
      <c r="L29" s="38"/>
      <c r="M29" s="39"/>
      <c r="N29" s="39"/>
    </row>
  </sheetData>
  <mergeCells count="11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8"/>
    <mergeCell ref="B19:B21"/>
    <mergeCell ref="B22:B27"/>
    <mergeCell ref="C23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70" zoomScaleNormal="70"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2006-09-16T03:21:00Z</dcterms:created>
  <dcterms:modified xsi:type="dcterms:W3CDTF">2025-02-19T16:02:09Z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