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<sst xmlns="http://schemas.openxmlformats.org/spreadsheetml/2006/main" count="108" uniqueCount="88">
  <si>
    <t>项目支出绩效自评表</t>
  </si>
  <si>
    <t>（2024年度）</t>
  </si>
  <si>
    <t>项目名称</t>
  </si>
  <si>
    <t>24年社工工资、奖金</t>
  </si>
  <si>
    <t>主管部门</t>
  </si>
  <si>
    <t>北京市大兴区旧宫镇人民政府</t>
  </si>
  <si>
    <t>实施单位</t>
  </si>
  <si>
    <t>党群工作办公室（党建工作）</t>
  </si>
  <si>
    <t>项目负责人</t>
  </si>
  <si>
    <t>耿莹莹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</si>
  <si>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</si>
  <si>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</si>
  <si>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</si>
  <si>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</si>
  <si>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</si>
  <si>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</si>
  <si>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</si>
  <si>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</si>
  <si>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</si>
  <si>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</si>
  <si>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</si>
  <si>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</si>
  <si>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</si>
  <si>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</si>
  <si>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</si>
  <si>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</si>
  <si>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</si>
  <si>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</si>
  <si>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社区工作者通过组织开展社区服务工作，完善社会功能，提高社会福利水平和社会生活素质，保障社区的和谐稳定。</t>
  </si>
  <si>
    <t>为社区工作者开展社区服务工作提供保障，完善社会功能，提高社会福利水平和社会生活素质，保障了社区的和谐稳定。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</si>
  <si>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</si>
  <si>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</si>
  <si>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</si>
  <si>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</si>
  <si>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</si>
  <si>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</si>
  <si>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</si>
  <si>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</si>
  <si>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</si>
  <si>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社区工作者人数</t>
  </si>
  <si>
    <t>≥300人</t>
  </si>
  <si>
    <t>397人</t>
  </si>
  <si>
    <t>质量指标</t>
  </si>
  <si>
    <t>各社区配备人员数量</t>
  </si>
  <si>
    <t>达到规定标准</t>
  </si>
  <si>
    <t>社区各项工作正常开展率</t>
  </si>
  <si>
    <t>≥98%</t>
  </si>
  <si>
    <t>社工工资发放率</t>
  </si>
  <si>
    <t>社工日常到岗率</t>
  </si>
  <si>
    <t>时效指标</t>
  </si>
  <si>
    <t>工资发放及时性</t>
  </si>
  <si>
    <t>按月及时发放</t>
  </si>
  <si>
    <t>社区工作开展时间</t>
  </si>
  <si>
    <t>每日开展</t>
  </si>
  <si>
    <t>成本指标（10分）</t>
  </si>
  <si>
    <t>经济成本指标</t>
  </si>
  <si>
    <t>项目预算控制数</t>
  </si>
  <si>
    <t>≤48347737.64元</t>
  </si>
  <si>
    <t>57397989.68元</t>
  </si>
  <si>
    <t>新招聘社工30余人导致用工成本增加，应提前了解招聘计划</t>
  </si>
  <si>
    <t>实发工资</t>
  </si>
  <si>
    <t>≤29582916元</t>
  </si>
  <si>
    <t>36235266.81元</t>
  </si>
  <si>
    <t>年终奖金</t>
  </si>
  <si>
    <t>≤4181000元</t>
  </si>
  <si>
    <t>3474134.25元</t>
  </si>
  <si>
    <t>社会成本指标</t>
  </si>
  <si>
    <t>生态环境成本指标</t>
  </si>
  <si>
    <t>效益指标（30分）</t>
  </si>
  <si>
    <t>社会效益指标</t>
  </si>
  <si>
    <t>部门正常运转率</t>
  </si>
  <si>
    <t>社区基层治理水平</t>
  </si>
  <si>
    <t>显著提升</t>
  </si>
  <si>
    <t>可持续影响指标</t>
  </si>
  <si>
    <t>社区居委会日常工作需求</t>
  </si>
  <si>
    <t>有效满足</t>
  </si>
  <si>
    <t>社区党支部日常工作需求</t>
  </si>
  <si>
    <t>满意度指标（10分）</t>
  </si>
  <si>
    <t>服务对象满意度指标</t>
  </si>
  <si>
    <t>居民对社区工作者满意度</t>
  </si>
  <si>
    <t>≥95%</t>
  </si>
  <si>
    <t>镇领导对社区工作者满意度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</si>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</sst>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7" applyNumberFormat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/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8" fillId="0" borderId="1" xfId="49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4"/>
  <sheetViews>
    <sheetView tabSelected="1" workbookViewId="0">
      <selection activeCell="H17" sqref="H17"/>
    </sheetView>
  </sheetViews>
  <sheetFormatPr defaultColWidth="9" defaultRowHeight="14.4"/>
  <cols>
    <col min="1" max="1" width="7.12962962962963" customWidth="1"/>
    <col min="3" max="3" width="15.5555555555556" customWidth="1"/>
    <col min="5" max="5" width="12.4444444444444" customWidth="1"/>
    <col min="6" max="6" width="2.75" customWidth="1"/>
    <col min="7" max="7" width="13" customWidth="1"/>
    <col min="8" max="8" width="12.1111111111111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87975938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4834.773764</v>
      </c>
      <c r="F8" s="11">
        <v>5739.798968</v>
      </c>
      <c r="G8" s="11"/>
      <c r="H8" s="11">
        <v>5739.798968</v>
      </c>
      <c r="I8" s="11"/>
      <c r="J8" s="5" t="s">
        <v>19</v>
      </c>
      <c r="K8" s="5"/>
      <c r="L8" s="31">
        <f>IF(F8=0,0,H8/F8)</f>
        <v>1</v>
      </c>
      <c r="M8" s="31"/>
      <c r="N8" s="32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>
        <v>4834.773764</v>
      </c>
      <c r="F9" s="11">
        <v>5010.072082</v>
      </c>
      <c r="G9" s="11"/>
      <c r="H9" s="11">
        <v>5010.072082</v>
      </c>
      <c r="I9" s="11"/>
      <c r="J9" s="5" t="s">
        <v>21</v>
      </c>
      <c r="K9" s="5"/>
      <c r="L9" s="31">
        <f>IF(F9=0,0,H9/F9)</f>
        <v>1</v>
      </c>
      <c r="M9" s="31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>
        <v>729.726886</v>
      </c>
      <c r="G10" s="11"/>
      <c r="H10" s="11">
        <v>729.726886</v>
      </c>
      <c r="I10" s="11"/>
      <c r="J10" s="5" t="s">
        <v>21</v>
      </c>
      <c r="K10" s="5"/>
      <c r="L10" s="31">
        <f>IF(F10=0,0,H10/F10)</f>
        <v>1</v>
      </c>
      <c r="M10" s="31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31">
        <f>IF(F11=0,0,H11/F11)</f>
        <v>0</v>
      </c>
      <c r="M11" s="31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31">
        <f>IF(F12=0,0,H12/F12)</f>
        <v>0</v>
      </c>
      <c r="M12" s="31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4" t="s">
        <v>30</v>
      </c>
      <c r="B15" s="16" t="s">
        <v>31</v>
      </c>
      <c r="C15" s="16" t="s">
        <v>32</v>
      </c>
      <c r="D15" s="17" t="s">
        <v>33</v>
      </c>
      <c r="E15" s="18"/>
      <c r="F15" s="19"/>
      <c r="G15" s="5" t="s">
        <v>34</v>
      </c>
      <c r="H15" s="5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ht="15.75" customHeight="1" spans="1:14">
      <c r="A16" s="20"/>
      <c r="B16" s="14" t="s">
        <v>37</v>
      </c>
      <c r="C16" s="14" t="s">
        <v>38</v>
      </c>
      <c r="D16" s="21" t="s">
        <v>39</v>
      </c>
      <c r="E16" s="21"/>
      <c r="F16" s="21"/>
      <c r="G16" s="22" t="s">
        <v>40</v>
      </c>
      <c r="H16" s="5" t="s">
        <v>41</v>
      </c>
      <c r="I16" s="5">
        <v>6</v>
      </c>
      <c r="J16" s="5"/>
      <c r="K16" s="5">
        <v>6</v>
      </c>
      <c r="L16" s="5"/>
      <c r="M16" s="5"/>
      <c r="N16" s="5"/>
    </row>
    <row r="17" ht="15.75" customHeight="1" spans="1:14">
      <c r="A17" s="20"/>
      <c r="B17" s="20"/>
      <c r="C17" s="14" t="s">
        <v>42</v>
      </c>
      <c r="D17" s="23" t="s">
        <v>43</v>
      </c>
      <c r="E17" s="24"/>
      <c r="F17" s="25"/>
      <c r="G17" s="26" t="s">
        <v>44</v>
      </c>
      <c r="H17" s="26" t="s">
        <v>44</v>
      </c>
      <c r="I17" s="5">
        <v>6</v>
      </c>
      <c r="J17" s="5"/>
      <c r="K17" s="5">
        <v>6</v>
      </c>
      <c r="L17" s="5"/>
      <c r="M17" s="5"/>
      <c r="N17" s="5"/>
    </row>
    <row r="18" ht="15.75" customHeight="1" spans="1:14">
      <c r="A18" s="20"/>
      <c r="B18" s="20"/>
      <c r="C18" s="20"/>
      <c r="D18" s="23" t="s">
        <v>45</v>
      </c>
      <c r="E18" s="24"/>
      <c r="F18" s="25"/>
      <c r="G18" s="26" t="s">
        <v>46</v>
      </c>
      <c r="H18" s="27">
        <v>1</v>
      </c>
      <c r="I18" s="5">
        <v>6</v>
      </c>
      <c r="J18" s="5"/>
      <c r="K18" s="5">
        <v>6</v>
      </c>
      <c r="L18" s="5"/>
      <c r="M18" s="5"/>
      <c r="N18" s="5"/>
    </row>
    <row r="19" ht="15.75" customHeight="1" spans="1:14">
      <c r="A19" s="20"/>
      <c r="B19" s="20"/>
      <c r="C19" s="20"/>
      <c r="D19" s="23" t="s">
        <v>47</v>
      </c>
      <c r="E19" s="24"/>
      <c r="F19" s="25"/>
      <c r="G19" s="27">
        <v>1</v>
      </c>
      <c r="H19" s="27">
        <v>1</v>
      </c>
      <c r="I19" s="5">
        <v>6</v>
      </c>
      <c r="J19" s="5"/>
      <c r="K19" s="5">
        <v>6</v>
      </c>
      <c r="L19" s="5"/>
      <c r="M19" s="5"/>
      <c r="N19" s="5"/>
    </row>
    <row r="20" ht="15.75" customHeight="1" spans="1:14">
      <c r="A20" s="20"/>
      <c r="B20" s="20"/>
      <c r="C20" s="15"/>
      <c r="D20" s="23" t="s">
        <v>48</v>
      </c>
      <c r="E20" s="24"/>
      <c r="F20" s="25"/>
      <c r="G20" s="26" t="s">
        <v>46</v>
      </c>
      <c r="H20" s="28">
        <v>0.99</v>
      </c>
      <c r="I20" s="5">
        <v>6</v>
      </c>
      <c r="J20" s="5"/>
      <c r="K20" s="5">
        <v>6</v>
      </c>
      <c r="L20" s="5"/>
      <c r="M20" s="5"/>
      <c r="N20" s="5"/>
    </row>
    <row r="21" ht="15.75" customHeight="1" spans="1:14">
      <c r="A21" s="20"/>
      <c r="B21" s="20"/>
      <c r="C21" s="14" t="s">
        <v>49</v>
      </c>
      <c r="D21" s="23" t="s">
        <v>50</v>
      </c>
      <c r="E21" s="24"/>
      <c r="F21" s="25"/>
      <c r="G21" s="26" t="s">
        <v>51</v>
      </c>
      <c r="H21" s="26" t="s">
        <v>51</v>
      </c>
      <c r="I21" s="5">
        <v>5</v>
      </c>
      <c r="J21" s="5"/>
      <c r="K21" s="5">
        <v>5</v>
      </c>
      <c r="L21" s="5"/>
      <c r="M21" s="5"/>
      <c r="N21" s="5"/>
    </row>
    <row r="22" ht="15.75" customHeight="1" spans="1:14">
      <c r="A22" s="20"/>
      <c r="B22" s="20"/>
      <c r="C22" s="20"/>
      <c r="D22" s="23" t="s">
        <v>52</v>
      </c>
      <c r="E22" s="24"/>
      <c r="F22" s="25"/>
      <c r="G22" s="26" t="s">
        <v>53</v>
      </c>
      <c r="H22" s="26" t="s">
        <v>53</v>
      </c>
      <c r="I22" s="5">
        <v>5</v>
      </c>
      <c r="J22" s="5"/>
      <c r="K22" s="5">
        <v>5</v>
      </c>
      <c r="L22" s="5"/>
      <c r="M22" s="5"/>
      <c r="N22" s="5"/>
    </row>
    <row r="23" ht="37" customHeight="1" spans="1:14">
      <c r="A23" s="20"/>
      <c r="B23" s="14" t="s">
        <v>54</v>
      </c>
      <c r="C23" s="14" t="s">
        <v>55</v>
      </c>
      <c r="D23" s="23" t="s">
        <v>56</v>
      </c>
      <c r="E23" s="24"/>
      <c r="F23" s="25"/>
      <c r="G23" s="26" t="s">
        <v>57</v>
      </c>
      <c r="H23" s="5" t="s">
        <v>58</v>
      </c>
      <c r="I23" s="5">
        <v>3</v>
      </c>
      <c r="J23" s="5"/>
      <c r="K23" s="5">
        <v>2</v>
      </c>
      <c r="L23" s="5"/>
      <c r="M23" s="5" t="s">
        <v>59</v>
      </c>
      <c r="N23" s="5"/>
    </row>
    <row r="24" ht="38" customHeight="1" spans="1:14">
      <c r="A24" s="20"/>
      <c r="B24" s="20"/>
      <c r="C24" s="20"/>
      <c r="D24" s="23" t="s">
        <v>60</v>
      </c>
      <c r="E24" s="24"/>
      <c r="F24" s="25"/>
      <c r="G24" s="26" t="s">
        <v>61</v>
      </c>
      <c r="H24" s="5" t="s">
        <v>62</v>
      </c>
      <c r="I24" s="5">
        <v>4</v>
      </c>
      <c r="J24" s="5"/>
      <c r="K24" s="5">
        <v>2</v>
      </c>
      <c r="L24" s="5"/>
      <c r="M24" s="5" t="s">
        <v>59</v>
      </c>
      <c r="N24" s="5"/>
    </row>
    <row r="25" ht="15.75" customHeight="1" spans="1:14">
      <c r="A25" s="20"/>
      <c r="B25" s="20"/>
      <c r="C25" s="15"/>
      <c r="D25" s="23" t="s">
        <v>63</v>
      </c>
      <c r="E25" s="24"/>
      <c r="F25" s="25"/>
      <c r="G25" s="26" t="s">
        <v>64</v>
      </c>
      <c r="H25" s="5" t="s">
        <v>65</v>
      </c>
      <c r="I25" s="5">
        <v>3</v>
      </c>
      <c r="J25" s="5"/>
      <c r="K25" s="5">
        <v>3</v>
      </c>
      <c r="L25" s="5"/>
      <c r="M25" s="5"/>
      <c r="N25" s="5"/>
    </row>
    <row r="26" ht="15.75" customHeight="1" spans="1:14">
      <c r="A26" s="20"/>
      <c r="B26" s="20"/>
      <c r="C26" s="5" t="s">
        <v>66</v>
      </c>
      <c r="D26" s="23"/>
      <c r="E26" s="24"/>
      <c r="F26" s="25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0"/>
      <c r="B27" s="15"/>
      <c r="C27" s="5" t="s">
        <v>67</v>
      </c>
      <c r="D27" s="23"/>
      <c r="E27" s="24"/>
      <c r="F27" s="25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0"/>
      <c r="B28" s="20" t="s">
        <v>68</v>
      </c>
      <c r="C28" s="14" t="s">
        <v>69</v>
      </c>
      <c r="D28" s="23" t="s">
        <v>70</v>
      </c>
      <c r="E28" s="24"/>
      <c r="F28" s="25"/>
      <c r="G28" s="26" t="s">
        <v>46</v>
      </c>
      <c r="H28" s="28">
        <v>0.99</v>
      </c>
      <c r="I28" s="5">
        <v>8</v>
      </c>
      <c r="J28" s="5"/>
      <c r="K28" s="5">
        <v>8</v>
      </c>
      <c r="L28" s="5"/>
      <c r="M28" s="5"/>
      <c r="N28" s="5"/>
    </row>
    <row r="29" ht="15.75" customHeight="1" spans="1:14">
      <c r="A29" s="20"/>
      <c r="B29" s="20"/>
      <c r="C29" s="20"/>
      <c r="D29" s="23" t="s">
        <v>71</v>
      </c>
      <c r="E29" s="24"/>
      <c r="F29" s="25"/>
      <c r="G29" s="26" t="s">
        <v>72</v>
      </c>
      <c r="H29" s="26" t="s">
        <v>72</v>
      </c>
      <c r="I29" s="5">
        <v>7</v>
      </c>
      <c r="J29" s="5"/>
      <c r="K29" s="5">
        <v>7</v>
      </c>
      <c r="L29" s="5"/>
      <c r="M29" s="5"/>
      <c r="N29" s="5"/>
    </row>
    <row r="30" ht="21" customHeight="1" spans="1:14">
      <c r="A30" s="20"/>
      <c r="B30" s="20"/>
      <c r="C30" s="14" t="s">
        <v>73</v>
      </c>
      <c r="D30" s="23" t="s">
        <v>74</v>
      </c>
      <c r="E30" s="24"/>
      <c r="F30" s="25"/>
      <c r="G30" s="26" t="s">
        <v>75</v>
      </c>
      <c r="H30" s="26" t="s">
        <v>75</v>
      </c>
      <c r="I30" s="5">
        <v>7</v>
      </c>
      <c r="J30" s="5"/>
      <c r="K30" s="5">
        <v>7</v>
      </c>
      <c r="L30" s="5"/>
      <c r="M30" s="5"/>
      <c r="N30" s="5"/>
    </row>
    <row r="31" ht="15.75" customHeight="1" spans="1:14">
      <c r="A31" s="20"/>
      <c r="B31" s="20"/>
      <c r="C31" s="20"/>
      <c r="D31" s="23" t="s">
        <v>76</v>
      </c>
      <c r="E31" s="24"/>
      <c r="F31" s="25"/>
      <c r="G31" s="22" t="s">
        <v>75</v>
      </c>
      <c r="H31" s="22" t="s">
        <v>75</v>
      </c>
      <c r="I31" s="5">
        <v>8</v>
      </c>
      <c r="J31" s="5"/>
      <c r="K31" s="5">
        <v>8</v>
      </c>
      <c r="L31" s="5"/>
      <c r="M31" s="5"/>
      <c r="N31" s="5"/>
    </row>
    <row r="32" ht="15.75" customHeight="1" spans="1:14">
      <c r="A32" s="20"/>
      <c r="B32" s="14" t="s">
        <v>77</v>
      </c>
      <c r="C32" s="14" t="s">
        <v>78</v>
      </c>
      <c r="D32" s="23" t="s">
        <v>79</v>
      </c>
      <c r="E32" s="24"/>
      <c r="F32" s="25"/>
      <c r="G32" s="22" t="s">
        <v>80</v>
      </c>
      <c r="H32" s="28">
        <v>0.99</v>
      </c>
      <c r="I32" s="5">
        <v>5</v>
      </c>
      <c r="J32" s="5"/>
      <c r="K32" s="5">
        <v>5</v>
      </c>
      <c r="L32" s="5"/>
      <c r="M32" s="5"/>
      <c r="N32" s="5"/>
    </row>
    <row r="33" ht="15.75" customHeight="1" spans="1:14">
      <c r="A33" s="20"/>
      <c r="B33" s="20"/>
      <c r="C33" s="20"/>
      <c r="D33" s="23" t="s">
        <v>81</v>
      </c>
      <c r="E33" s="24"/>
      <c r="F33" s="25"/>
      <c r="G33" s="29" t="s">
        <v>80</v>
      </c>
      <c r="H33" s="28">
        <v>0.99</v>
      </c>
      <c r="I33" s="5">
        <v>5</v>
      </c>
      <c r="J33" s="5"/>
      <c r="K33" s="5">
        <v>5</v>
      </c>
      <c r="L33" s="5"/>
      <c r="M33" s="5"/>
      <c r="N33" s="5"/>
    </row>
    <row r="34" ht="15.75" customHeight="1" spans="1:14">
      <c r="A34" s="30" t="s">
        <v>82</v>
      </c>
      <c r="B34" s="30"/>
      <c r="C34" s="30"/>
      <c r="D34" s="30"/>
      <c r="E34" s="30"/>
      <c r="F34" s="30"/>
      <c r="G34" s="30"/>
      <c r="H34" s="30"/>
      <c r="I34" s="33">
        <v>100</v>
      </c>
      <c r="J34" s="33"/>
      <c r="K34" s="33">
        <f>SUM(K16:L33)+N8</f>
        <v>97</v>
      </c>
      <c r="L34" s="33"/>
      <c r="M34" s="34"/>
      <c r="N34" s="34"/>
    </row>
  </sheetData>
  <mergeCells count="14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A34:H34"/>
    <mergeCell ref="I34:J34"/>
    <mergeCell ref="K34:L34"/>
    <mergeCell ref="M34:N34"/>
    <mergeCell ref="A13:A14"/>
    <mergeCell ref="A15:A33"/>
    <mergeCell ref="B16:B22"/>
    <mergeCell ref="B23:B27"/>
    <mergeCell ref="B28:B31"/>
    <mergeCell ref="B32:B33"/>
    <mergeCell ref="C17:C20"/>
    <mergeCell ref="C21:C22"/>
    <mergeCell ref="C23:C25"/>
    <mergeCell ref="C28:C29"/>
    <mergeCell ref="C30:C31"/>
    <mergeCell ref="C32:C33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2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83</v>
      </c>
      <c r="B1" s="1"/>
      <c r="C1" s="1"/>
      <c r="D1" s="1"/>
    </row>
    <row r="2" ht="80" customHeight="1" spans="1:4">
      <c r="A2" s="2" t="s">
        <v>84</v>
      </c>
      <c r="B2" s="2"/>
      <c r="C2" s="2"/>
      <c r="D2" s="2"/>
    </row>
    <row r="3" ht="80" customHeight="1" spans="1:4">
      <c r="A3" s="2" t="s">
        <v>85</v>
      </c>
      <c r="B3" s="2"/>
      <c r="C3" s="2"/>
      <c r="D3" s="2"/>
    </row>
    <row r="4" ht="80" customHeight="1" spans="1:4">
      <c r="A4" s="2" t="s">
        <v>86</v>
      </c>
      <c r="B4" s="2"/>
      <c r="C4" s="2"/>
      <c r="D4" s="2"/>
    </row>
    <row r="5" ht="80" customHeight="1" spans="1:4">
      <c r="A5" s="2" t="s">
        <v>87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2025-02-19T14:30:35Z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A122E95AD6B34840B432BC25CFC807E6_13</vt:lpwstr>
  </property>
</Properties>
</file>