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<sst xmlns="http://schemas.openxmlformats.org/spreadsheetml/2006/main" count="107" uniqueCount="90">
  <si>
    <t>项目支出绩效自评表</t>
  </si>
  <si>
    <t>（2024年度）</t>
  </si>
  <si>
    <t>项目名称</t>
  </si>
  <si>
    <t>购买群众文化活动服务（最美家庭表彰暨“三八”妇女节庆祝活动）（2024年妇联工作）</t>
  </si>
  <si>
    <t>主管部门</t>
  </si>
  <si>
    <t>北京市大兴区旧宫镇人民政府</t>
  </si>
  <si>
    <t>实施单位</t>
  </si>
  <si>
    <t>党群工作办公室（妇联工作）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</si>
  <si>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</si>
  <si>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</si>
  <si>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</si>
  <si>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</si>
  <si>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</si>
  <si>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</si>
  <si>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</si>
  <si>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</si>
  <si>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</si>
  <si>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</si>
  <si>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</si>
  <si>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</si>
  <si>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</si>
  <si>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</si>
  <si>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</si>
  <si>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</si>
  <si>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</si>
  <si>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</si>
  <si>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</si>
  <si>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</si>
  <si>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1.在“三八”妇女节期间开展节日庆祝活动，让广大妇女同胞开心愉快的度过节日；
2.表彰2023年度“大兴区最美家庭”，积极传承弘扬中华民族家庭美德；
3.开展党的二十大精神主题党课，引导妇女听党话、跟党走，为建设“高科、大美、全新、幸福”旧宫贡献巾帼力量。</t>
  </si>
  <si>
    <t>2024年3月8日，旧宫镇妇联组织镇妇联执委、新业态群体的妇女代表、“最美家庭”代表、少先队员代表、各行业代表以及新闻媒体等150余人，在旺兴湖公园，开展旧宫镇庆祝第114个“三八”国际妇女节‘跟党奋进新征程 巾帼建功新时代’最美家庭表彰暨贯彻党的二十大精神主题健步走活动，表彰8名我镇2023年度“大兴区最美家庭”，开展“跟党奋进新征程 巾帼建功新时代暨贯彻学习党的二十大精神”主题党课，并进行一场舒展身心、欢乐愉悦的健步走。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</si>
  <si>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</si>
  <si>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</si>
  <si>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</si>
  <si>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</si>
  <si>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</si>
  <si>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</si>
  <si>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</si>
  <si>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</si>
  <si>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</si>
  <si>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举办活动场次</t>
  </si>
  <si>
    <t>≥1次</t>
  </si>
  <si>
    <t>1次</t>
  </si>
  <si>
    <t>表彰最美家庭户数</t>
  </si>
  <si>
    <t>≥50户</t>
  </si>
  <si>
    <t>8户</t>
  </si>
  <si>
    <t>区级、镇级最美家庭共120户，其中镇级最美家庭跟随年底旧宫镇最美系列进行表彰，此次三八活动只表彰区级最美家庭，固未完成指标。下一步，旧宫镇妇联将提前做好活动计划，确认表彰人数等细节。</t>
  </si>
  <si>
    <t>参加活动人数</t>
  </si>
  <si>
    <t>≥100人</t>
  </si>
  <si>
    <t>150人</t>
  </si>
  <si>
    <t>质量指标</t>
  </si>
  <si>
    <t>活动群众参与率</t>
  </si>
  <si>
    <t>＞95%</t>
  </si>
  <si>
    <t>各项活动正常开展率</t>
  </si>
  <si>
    <t>媒体报道次数</t>
  </si>
  <si>
    <t>≥2次</t>
  </si>
  <si>
    <t>2次%</t>
  </si>
  <si>
    <t>设备、物资质量合格率</t>
  </si>
  <si>
    <t>时效指标</t>
  </si>
  <si>
    <t>“三八”妇女节庆祝活动开展时间</t>
  </si>
  <si>
    <t>三八妇女节期间</t>
  </si>
  <si>
    <t>2024.3.8</t>
  </si>
  <si>
    <t>最美家庭表彰活动开展频率</t>
  </si>
  <si>
    <t>≥1次/年</t>
  </si>
  <si>
    <t>设备、物资购置及时率</t>
  </si>
  <si>
    <t>成本指标（10分）</t>
  </si>
  <si>
    <t>经济成本指标</t>
  </si>
  <si>
    <t>项目预算控制数</t>
  </si>
  <si>
    <t>≤10万元</t>
  </si>
  <si>
    <t>8.73万元</t>
  </si>
  <si>
    <t>活动场均成本</t>
  </si>
  <si>
    <t>效益指标（30分）</t>
  </si>
  <si>
    <t>经济效益指标</t>
  </si>
  <si>
    <t>社会效益指标</t>
  </si>
  <si>
    <t>妇联组织影响力</t>
  </si>
  <si>
    <t>得到提升</t>
  </si>
  <si>
    <t>最美家庭典型宣传影响力</t>
  </si>
  <si>
    <t>生态效益指标</t>
  </si>
  <si>
    <t>可持续影响指标</t>
  </si>
  <si>
    <t>妇女权益</t>
  </si>
  <si>
    <t>得到保障</t>
  </si>
  <si>
    <t>满意度指标（10分）</t>
  </si>
  <si>
    <t>服务对象满意度指标</t>
  </si>
  <si>
    <t>参加“三八”妇女节庆祝活动的妇女代表满意度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</si>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</sst>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left" vertical="center" wrapText="1"/>
    </xf>
    <xf numFmtId="0" fontId="5" fillId="0" borderId="1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topLeftCell="A3" workbookViewId="0">
      <selection activeCell="K17" sqref="K17:L17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4" max="14" width="9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87975923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9</v>
      </c>
      <c r="F8" s="11">
        <v>8.73</v>
      </c>
      <c r="G8" s="11"/>
      <c r="H8" s="11">
        <v>8.73</v>
      </c>
      <c r="I8" s="11"/>
      <c r="J8" s="5" t="s">
        <v>19</v>
      </c>
      <c r="K8" s="5"/>
      <c r="L8" s="32">
        <f>IF(F8=0,0,H8/F8)</f>
        <v>1</v>
      </c>
      <c r="M8" s="32"/>
      <c r="N8" s="33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9</v>
      </c>
      <c r="F9" s="11">
        <v>8.73</v>
      </c>
      <c r="G9" s="11"/>
      <c r="H9" s="11">
        <v>8.73</v>
      </c>
      <c r="I9" s="11"/>
      <c r="J9" s="5" t="s">
        <v>21</v>
      </c>
      <c r="K9" s="5"/>
      <c r="L9" s="32">
        <f>IF(F9=0,0,H9/F9)</f>
        <v>1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32">
        <f>IF(F10=0,0,H10/F10)</f>
        <v>0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78" customHeight="1" spans="1:14">
      <c r="A14" s="15"/>
      <c r="B14" s="16" t="s">
        <v>28</v>
      </c>
      <c r="C14" s="16"/>
      <c r="D14" s="16"/>
      <c r="E14" s="16"/>
      <c r="F14" s="16"/>
      <c r="G14" s="16"/>
      <c r="H14" s="16" t="s">
        <v>29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23" t="s">
        <v>40</v>
      </c>
      <c r="H16" s="23" t="s">
        <v>41</v>
      </c>
      <c r="I16" s="5">
        <v>4</v>
      </c>
      <c r="J16" s="5"/>
      <c r="K16" s="5">
        <v>4</v>
      </c>
      <c r="L16" s="5"/>
      <c r="M16" s="5"/>
      <c r="N16" s="5"/>
    </row>
    <row r="17" ht="104" customHeight="1" spans="1:14">
      <c r="A17" s="21"/>
      <c r="B17" s="21"/>
      <c r="C17" s="21"/>
      <c r="D17" s="22" t="s">
        <v>42</v>
      </c>
      <c r="E17" s="22"/>
      <c r="F17" s="22"/>
      <c r="G17" s="23" t="s">
        <v>43</v>
      </c>
      <c r="H17" s="23" t="s">
        <v>44</v>
      </c>
      <c r="I17" s="5">
        <v>4</v>
      </c>
      <c r="J17" s="5"/>
      <c r="K17" s="5">
        <v>1</v>
      </c>
      <c r="L17" s="5"/>
      <c r="M17" s="5" t="s">
        <v>45</v>
      </c>
      <c r="N17" s="5"/>
    </row>
    <row r="18" ht="15.75" customHeight="1" spans="1:14">
      <c r="A18" s="21"/>
      <c r="B18" s="21"/>
      <c r="C18" s="21"/>
      <c r="D18" s="22" t="s">
        <v>46</v>
      </c>
      <c r="E18" s="22"/>
      <c r="F18" s="22"/>
      <c r="G18" s="23" t="s">
        <v>47</v>
      </c>
      <c r="H18" s="23" t="s">
        <v>48</v>
      </c>
      <c r="I18" s="5">
        <v>4</v>
      </c>
      <c r="J18" s="5"/>
      <c r="K18" s="5">
        <v>4</v>
      </c>
      <c r="L18" s="5"/>
      <c r="M18" s="5"/>
      <c r="N18" s="5"/>
    </row>
    <row r="19" ht="15.75" customHeight="1" spans="1:14">
      <c r="A19" s="21"/>
      <c r="B19" s="21"/>
      <c r="C19" s="14" t="s">
        <v>49</v>
      </c>
      <c r="D19" s="24" t="s">
        <v>50</v>
      </c>
      <c r="E19" s="24"/>
      <c r="F19" s="24"/>
      <c r="G19" s="23" t="s">
        <v>51</v>
      </c>
      <c r="H19" s="25">
        <v>0.96</v>
      </c>
      <c r="I19" s="5">
        <v>4</v>
      </c>
      <c r="J19" s="5"/>
      <c r="K19" s="5">
        <v>4</v>
      </c>
      <c r="L19" s="5"/>
      <c r="M19" s="5"/>
      <c r="N19" s="5"/>
    </row>
    <row r="20" ht="15.75" customHeight="1" spans="1:14">
      <c r="A20" s="21"/>
      <c r="B20" s="21"/>
      <c r="C20" s="21"/>
      <c r="D20" s="24" t="s">
        <v>52</v>
      </c>
      <c r="E20" s="24"/>
      <c r="F20" s="24"/>
      <c r="G20" s="25">
        <v>1</v>
      </c>
      <c r="H20" s="25">
        <v>1</v>
      </c>
      <c r="I20" s="5">
        <v>4</v>
      </c>
      <c r="J20" s="5"/>
      <c r="K20" s="5">
        <v>4</v>
      </c>
      <c r="L20" s="5"/>
      <c r="M20" s="5"/>
      <c r="N20" s="5"/>
    </row>
    <row r="21" ht="15.75" customHeight="1" spans="1:14">
      <c r="A21" s="21"/>
      <c r="B21" s="21"/>
      <c r="C21" s="21"/>
      <c r="D21" s="26" t="s">
        <v>53</v>
      </c>
      <c r="E21" s="27"/>
      <c r="F21" s="28"/>
      <c r="G21" s="25" t="s">
        <v>54</v>
      </c>
      <c r="H21" s="25" t="s">
        <v>55</v>
      </c>
      <c r="I21" s="18">
        <v>4</v>
      </c>
      <c r="J21" s="20"/>
      <c r="K21" s="18">
        <v>4</v>
      </c>
      <c r="L21" s="20"/>
      <c r="M21" s="18"/>
      <c r="N21" s="20"/>
    </row>
    <row r="22" ht="15.75" customHeight="1" spans="1:14">
      <c r="A22" s="21"/>
      <c r="B22" s="21"/>
      <c r="C22" s="15"/>
      <c r="D22" s="24" t="s">
        <v>56</v>
      </c>
      <c r="E22" s="24"/>
      <c r="F22" s="24"/>
      <c r="G22" s="25">
        <v>1</v>
      </c>
      <c r="H22" s="25">
        <v>1</v>
      </c>
      <c r="I22" s="5">
        <v>4</v>
      </c>
      <c r="J22" s="5"/>
      <c r="K22" s="5">
        <v>4</v>
      </c>
      <c r="L22" s="5"/>
      <c r="M22" s="5"/>
      <c r="N22" s="5"/>
    </row>
    <row r="23" ht="29" customHeight="1" spans="1:14">
      <c r="A23" s="21"/>
      <c r="B23" s="21"/>
      <c r="C23" s="14" t="s">
        <v>57</v>
      </c>
      <c r="D23" s="24" t="s">
        <v>58</v>
      </c>
      <c r="E23" s="24"/>
      <c r="F23" s="24"/>
      <c r="G23" s="23" t="s">
        <v>59</v>
      </c>
      <c r="H23" s="23" t="s">
        <v>60</v>
      </c>
      <c r="I23" s="5">
        <v>4</v>
      </c>
      <c r="J23" s="5"/>
      <c r="K23" s="5">
        <v>4</v>
      </c>
      <c r="L23" s="5"/>
      <c r="M23" s="5"/>
      <c r="N23" s="5"/>
    </row>
    <row r="24" ht="15.75" customHeight="1" spans="1:14">
      <c r="A24" s="21"/>
      <c r="B24" s="21"/>
      <c r="C24" s="21"/>
      <c r="D24" s="26" t="s">
        <v>61</v>
      </c>
      <c r="E24" s="27"/>
      <c r="F24" s="28"/>
      <c r="G24" s="25" t="s">
        <v>62</v>
      </c>
      <c r="H24" s="25" t="s">
        <v>41</v>
      </c>
      <c r="I24" s="18">
        <v>4</v>
      </c>
      <c r="J24" s="20"/>
      <c r="K24" s="18">
        <v>4</v>
      </c>
      <c r="L24" s="20"/>
      <c r="M24" s="18"/>
      <c r="N24" s="20"/>
    </row>
    <row r="25" ht="15.75" customHeight="1" spans="1:14">
      <c r="A25" s="21"/>
      <c r="B25" s="21"/>
      <c r="C25" s="21"/>
      <c r="D25" s="24" t="s">
        <v>63</v>
      </c>
      <c r="E25" s="24"/>
      <c r="F25" s="24"/>
      <c r="G25" s="25">
        <v>1</v>
      </c>
      <c r="H25" s="25">
        <v>1</v>
      </c>
      <c r="I25" s="5">
        <v>4</v>
      </c>
      <c r="J25" s="5"/>
      <c r="K25" s="5">
        <v>4</v>
      </c>
      <c r="L25" s="5"/>
      <c r="M25" s="5"/>
      <c r="N25" s="5"/>
    </row>
    <row r="26" ht="15.75" customHeight="1" spans="1:14">
      <c r="A26" s="21"/>
      <c r="B26" s="14" t="s">
        <v>64</v>
      </c>
      <c r="C26" s="14" t="s">
        <v>65</v>
      </c>
      <c r="D26" s="24" t="s">
        <v>66</v>
      </c>
      <c r="E26" s="24"/>
      <c r="F26" s="24"/>
      <c r="G26" s="23" t="s">
        <v>67</v>
      </c>
      <c r="H26" s="23" t="s">
        <v>68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1"/>
      <c r="B27" s="21"/>
      <c r="C27" s="15"/>
      <c r="D27" s="24" t="s">
        <v>69</v>
      </c>
      <c r="E27" s="24"/>
      <c r="F27" s="24"/>
      <c r="G27" s="23" t="s">
        <v>67</v>
      </c>
      <c r="H27" s="23" t="s">
        <v>68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1"/>
      <c r="B28" s="14" t="s">
        <v>70</v>
      </c>
      <c r="C28" s="14" t="s">
        <v>71</v>
      </c>
      <c r="D28" s="22"/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14" t="s">
        <v>72</v>
      </c>
      <c r="D29" s="24" t="s">
        <v>73</v>
      </c>
      <c r="E29" s="24"/>
      <c r="F29" s="24"/>
      <c r="G29" s="23" t="s">
        <v>74</v>
      </c>
      <c r="H29" s="23" t="s">
        <v>74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1"/>
      <c r="B30" s="21"/>
      <c r="C30" s="21"/>
      <c r="D30" s="24" t="s">
        <v>75</v>
      </c>
      <c r="E30" s="24"/>
      <c r="F30" s="24"/>
      <c r="G30" s="23" t="s">
        <v>74</v>
      </c>
      <c r="H30" s="23" t="s">
        <v>74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1"/>
      <c r="B31" s="21"/>
      <c r="C31" s="14" t="s">
        <v>76</v>
      </c>
      <c r="D31" s="22"/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ht="21" customHeight="1" spans="1:14">
      <c r="A32" s="21"/>
      <c r="B32" s="21"/>
      <c r="C32" s="14" t="s">
        <v>77</v>
      </c>
      <c r="D32" s="29" t="s">
        <v>78</v>
      </c>
      <c r="E32" s="29"/>
      <c r="F32" s="29"/>
      <c r="G32" s="30" t="s">
        <v>79</v>
      </c>
      <c r="H32" s="30" t="s">
        <v>79</v>
      </c>
      <c r="I32" s="5">
        <v>10</v>
      </c>
      <c r="J32" s="5"/>
      <c r="K32" s="5">
        <v>10</v>
      </c>
      <c r="L32" s="5"/>
      <c r="M32" s="5"/>
      <c r="N32" s="5"/>
    </row>
    <row r="33" ht="31" customHeight="1" spans="1:14">
      <c r="A33" s="21"/>
      <c r="B33" s="14" t="s">
        <v>80</v>
      </c>
      <c r="C33" s="14" t="s">
        <v>81</v>
      </c>
      <c r="D33" s="22" t="s">
        <v>82</v>
      </c>
      <c r="E33" s="22"/>
      <c r="F33" s="22"/>
      <c r="G33" s="30" t="s">
        <v>83</v>
      </c>
      <c r="H33" s="30" t="s">
        <v>83</v>
      </c>
      <c r="I33" s="5">
        <v>10</v>
      </c>
      <c r="J33" s="5"/>
      <c r="K33" s="5">
        <v>10</v>
      </c>
      <c r="L33" s="5"/>
      <c r="M33" s="5"/>
      <c r="N33" s="5"/>
    </row>
    <row r="34" ht="30" customHeight="1" spans="1:14">
      <c r="A34" s="31" t="s">
        <v>84</v>
      </c>
      <c r="B34" s="31"/>
      <c r="C34" s="31"/>
      <c r="D34" s="31"/>
      <c r="E34" s="31"/>
      <c r="F34" s="31"/>
      <c r="G34" s="31"/>
      <c r="H34" s="31"/>
      <c r="I34" s="34">
        <v>100</v>
      </c>
      <c r="J34" s="34"/>
      <c r="K34" s="34">
        <f>SUM(K16:L33)+N8</f>
        <v>97</v>
      </c>
      <c r="L34" s="34"/>
      <c r="M34" s="17"/>
      <c r="N34" s="17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3:A14"/>
    <mergeCell ref="A15:A33"/>
    <mergeCell ref="B16:B25"/>
    <mergeCell ref="B26:B27"/>
    <mergeCell ref="B28:B32"/>
    <mergeCell ref="C16:C18"/>
    <mergeCell ref="C19:C22"/>
    <mergeCell ref="C23:C25"/>
    <mergeCell ref="C26:C27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85</v>
      </c>
      <c r="B1" s="1"/>
      <c r="C1" s="1"/>
      <c r="D1" s="1"/>
    </row>
    <row r="2" ht="80" customHeight="1" spans="1:4">
      <c r="A2" s="2" t="s">
        <v>86</v>
      </c>
      <c r="B2" s="2"/>
      <c r="C2" s="2"/>
      <c r="D2" s="2"/>
    </row>
    <row r="3" ht="80" customHeight="1" spans="1:4">
      <c r="A3" s="2" t="s">
        <v>87</v>
      </c>
      <c r="B3" s="2"/>
      <c r="C3" s="2"/>
      <c r="D3" s="2"/>
    </row>
    <row r="4" ht="80" customHeight="1" spans="1:4">
      <c r="A4" s="2" t="s">
        <v>88</v>
      </c>
      <c r="B4" s="2"/>
      <c r="C4" s="2"/>
      <c r="D4" s="2"/>
    </row>
    <row r="5" ht="80" customHeight="1" spans="1:4">
      <c r="A5" s="2" t="s">
        <v>89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