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<sst xmlns="http://schemas.openxmlformats.org/spreadsheetml/2006/main" count="87" uniqueCount="73">
  <si>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>项目支出绩效自评表</t>
  </si>
  <si>
    <t>（2024年度）</t>
  </si>
  <si>
    <t>项目名称</t>
  </si>
  <si>
    <t>狂犬免疫项目资金</t>
  </si>
  <si>
    <t>主管部门</t>
  </si>
  <si>
    <t>旧宫镇人民政府</t>
  </si>
  <si>
    <t>实施单位</t>
  </si>
  <si>
    <t>产业发展服务中心（动物防疫工作）</t>
  </si>
  <si>
    <t>项目负责人</t>
  </si>
  <si>
    <t>陈国庆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</si>
  <si>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</si>
  <si>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</si>
  <si>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</si>
  <si>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</si>
  <si>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</si>
  <si>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</si>
  <si>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</si>
  <si>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</si>
  <si>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</si>
  <si>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</si>
  <si>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</si>
  <si>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</si>
  <si>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</si>
  <si>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</si>
  <si>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</si>
  <si>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</si>
  <si>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</si>
  <si>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</si>
  <si>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落实犬只狂犬病强制免疫工作，预防、控制狂犬病的发生、流行，保护人体健康，维护公共卫生</t>
  </si>
  <si>
    <t>有效提高狂犬病免疫覆盖率，努力推进狂犬病强制免疫进程，最大程度的做到应免尽免。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</si>
  <si>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</si>
  <si>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</si>
  <si>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</si>
  <si>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</si>
  <si>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</si>
  <si>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</si>
  <si>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</si>
  <si>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</si>
  <si>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</si>
  <si>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疫苗发放单位数量</t>
  </si>
  <si>
    <t>7家</t>
  </si>
  <si>
    <t>狂犬免疫接种数量</t>
  </si>
  <si>
    <t>≈4000支</t>
  </si>
  <si>
    <t>3736支</t>
  </si>
  <si>
    <t>质量指标</t>
  </si>
  <si>
    <t>发放狂犬免疫资金兑现流程合规率</t>
  </si>
  <si>
    <t>≥99%</t>
  </si>
  <si>
    <t>时效指标</t>
  </si>
  <si>
    <t>疫苗领取时效</t>
  </si>
  <si>
    <t>12个月</t>
  </si>
  <si>
    <t>成本指标（10分）</t>
  </si>
  <si>
    <t>经济成本指标</t>
  </si>
  <si>
    <t>项目预算控制数</t>
  </si>
  <si>
    <t>≤6万元</t>
  </si>
  <si>
    <t>5.9776万元</t>
  </si>
  <si>
    <t>效益指标（30分）</t>
  </si>
  <si>
    <t>经济效益指标</t>
  </si>
  <si>
    <t>社会效益指标</t>
  </si>
  <si>
    <t>有效预防、控制狂犬病</t>
  </si>
  <si>
    <t>生态效益指标</t>
  </si>
  <si>
    <t>可持续影响指标</t>
  </si>
  <si>
    <t>提高狂犬病免覆盖疫率</t>
  </si>
  <si>
    <t>满意度指标（10分）</t>
  </si>
  <si>
    <t>服务对象满意度指标</t>
  </si>
  <si>
    <t>宠物主人对免疫工作满意度</t>
  </si>
  <si>
    <t>≥95%</t>
  </si>
  <si>
    <t>上级主管部门满意度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</si>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</sst>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4" fillId="0" borderId="13" xfId="0" applyNumberFormat="1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3"/>
  <sheetViews>
    <sheetView tabSelected="1" topLeftCell="B1" workbookViewId="0">
      <selection activeCell="P9" sqref="P9"/>
    </sheetView>
  </sheetViews>
  <sheetFormatPr defaultColWidth="9" defaultRowHeight="13.5"/>
  <cols>
    <col min="1" max="1" width="7.125" customWidth="1"/>
    <col min="3" max="3" width="15.5" customWidth="1"/>
    <col min="5" max="5" width="9.62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15801372801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6</v>
      </c>
      <c r="F8" s="11">
        <v>6</v>
      </c>
      <c r="G8" s="11"/>
      <c r="H8" s="11">
        <v>5.9776</v>
      </c>
      <c r="I8" s="11"/>
      <c r="J8" s="5" t="s">
        <v>19</v>
      </c>
      <c r="K8" s="5"/>
      <c r="L8" s="51">
        <f>IF(F8=0,0,H8/F8)</f>
        <v>0.996266666666667</v>
      </c>
      <c r="M8" s="51"/>
      <c r="N8" s="52">
        <f>IF(F8=0,0,10*H8/F8)</f>
        <v>9.96266666666667</v>
      </c>
    </row>
    <row r="9" ht="15.75" customHeight="1" spans="1:14">
      <c r="A9" s="8"/>
      <c r="B9" s="9"/>
      <c r="C9" s="5" t="s">
        <v>20</v>
      </c>
      <c r="D9" s="5"/>
      <c r="E9" s="11">
        <v>6</v>
      </c>
      <c r="F9" s="11">
        <v>6</v>
      </c>
      <c r="G9" s="11"/>
      <c r="H9" s="11">
        <v>5.9776</v>
      </c>
      <c r="I9" s="11"/>
      <c r="J9" s="5" t="s">
        <v>21</v>
      </c>
      <c r="K9" s="5"/>
      <c r="L9" s="51">
        <f>IF(F9=0,0,H9/F9)</f>
        <v>0.996266666666667</v>
      </c>
      <c r="M9" s="51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51">
        <f>IF(F10=0,0,H10/F10)</f>
        <v>0</v>
      </c>
      <c r="M10" s="51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51">
        <f>IF(F11=0,0,H11/F11)</f>
        <v>0</v>
      </c>
      <c r="M11" s="51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51">
        <f>IF(F12=0,0,H12/F12)</f>
        <v>0</v>
      </c>
      <c r="M12" s="51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5.95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.1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2.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10.5" customHeight="1" spans="1:14">
      <c r="A17" s="20"/>
      <c r="B17" s="20"/>
      <c r="C17" s="20"/>
      <c r="D17" s="22" t="s">
        <v>41</v>
      </c>
      <c r="E17" s="23"/>
      <c r="F17" s="24"/>
      <c r="G17" s="14" t="s">
        <v>42</v>
      </c>
      <c r="H17" s="14" t="s">
        <v>43</v>
      </c>
      <c r="I17" s="6">
        <v>5</v>
      </c>
      <c r="J17" s="7"/>
      <c r="K17" s="6">
        <v>5</v>
      </c>
      <c r="L17" s="7"/>
      <c r="M17" s="6"/>
      <c r="N17" s="7"/>
    </row>
    <row r="18" ht="12" customHeight="1" spans="1:14">
      <c r="A18" s="20"/>
      <c r="B18" s="20"/>
      <c r="C18" s="15"/>
      <c r="D18" s="25"/>
      <c r="E18" s="26"/>
      <c r="F18" s="27"/>
      <c r="G18" s="15"/>
      <c r="H18" s="15"/>
      <c r="I18" s="12"/>
      <c r="J18" s="13"/>
      <c r="K18" s="12"/>
      <c r="L18" s="13"/>
      <c r="M18" s="12"/>
      <c r="N18" s="13"/>
    </row>
    <row r="19" ht="23.25" customHeight="1" spans="1:14">
      <c r="A19" s="20"/>
      <c r="B19" s="20"/>
      <c r="C19" s="14" t="s">
        <v>44</v>
      </c>
      <c r="D19" s="22" t="s">
        <v>45</v>
      </c>
      <c r="E19" s="23"/>
      <c r="F19" s="24"/>
      <c r="G19" s="14" t="s">
        <v>46</v>
      </c>
      <c r="H19" s="28">
        <v>1</v>
      </c>
      <c r="I19" s="6">
        <v>10</v>
      </c>
      <c r="J19" s="7"/>
      <c r="K19" s="6">
        <v>10</v>
      </c>
      <c r="L19" s="7"/>
      <c r="M19" s="6"/>
      <c r="N19" s="7"/>
    </row>
    <row r="20" ht="15.75" customHeight="1" spans="1:14">
      <c r="A20" s="20"/>
      <c r="B20" s="20"/>
      <c r="C20" s="20"/>
      <c r="D20" s="29"/>
      <c r="E20" s="30"/>
      <c r="F20" s="31"/>
      <c r="G20" s="20"/>
      <c r="H20" s="32"/>
      <c r="I20" s="8"/>
      <c r="J20" s="9"/>
      <c r="K20" s="8"/>
      <c r="L20" s="9"/>
      <c r="M20" s="8"/>
      <c r="N20" s="9"/>
    </row>
    <row r="21" ht="15.75" customHeight="1" spans="1:14">
      <c r="A21" s="20"/>
      <c r="B21" s="20"/>
      <c r="C21" s="15"/>
      <c r="D21" s="25"/>
      <c r="E21" s="26"/>
      <c r="F21" s="27"/>
      <c r="G21" s="15"/>
      <c r="H21" s="33"/>
      <c r="I21" s="12"/>
      <c r="J21" s="13"/>
      <c r="K21" s="12"/>
      <c r="L21" s="13"/>
      <c r="M21" s="12"/>
      <c r="N21" s="13"/>
    </row>
    <row r="22" ht="15.75" customHeight="1" spans="1:14">
      <c r="A22" s="20"/>
      <c r="B22" s="20"/>
      <c r="C22" s="14" t="s">
        <v>47</v>
      </c>
      <c r="D22" s="22" t="s">
        <v>48</v>
      </c>
      <c r="E22" s="23"/>
      <c r="F22" s="24"/>
      <c r="G22" s="14" t="s">
        <v>49</v>
      </c>
      <c r="H22" s="14" t="s">
        <v>49</v>
      </c>
      <c r="I22" s="6">
        <v>20</v>
      </c>
      <c r="J22" s="7"/>
      <c r="K22" s="6">
        <v>20</v>
      </c>
      <c r="L22" s="7"/>
      <c r="M22" s="6"/>
      <c r="N22" s="7"/>
    </row>
    <row r="23" ht="15.75" customHeight="1" spans="1:14">
      <c r="A23" s="20"/>
      <c r="B23" s="20"/>
      <c r="C23" s="20"/>
      <c r="D23" s="29"/>
      <c r="E23" s="30"/>
      <c r="F23" s="31"/>
      <c r="G23" s="20"/>
      <c r="H23" s="20"/>
      <c r="I23" s="8"/>
      <c r="J23" s="9"/>
      <c r="K23" s="8"/>
      <c r="L23" s="9"/>
      <c r="M23" s="8"/>
      <c r="N23" s="9"/>
    </row>
    <row r="24" ht="15.75" customHeight="1" spans="1:14">
      <c r="A24" s="20"/>
      <c r="B24" s="15"/>
      <c r="C24" s="15"/>
      <c r="D24" s="25"/>
      <c r="E24" s="26"/>
      <c r="F24" s="27"/>
      <c r="G24" s="15"/>
      <c r="H24" s="15"/>
      <c r="I24" s="12"/>
      <c r="J24" s="13"/>
      <c r="K24" s="12"/>
      <c r="L24" s="13"/>
      <c r="M24" s="12"/>
      <c r="N24" s="13"/>
    </row>
    <row r="25" ht="15.75" customHeight="1" spans="1:14">
      <c r="A25" s="20"/>
      <c r="B25" s="14" t="s">
        <v>50</v>
      </c>
      <c r="C25" s="14" t="s">
        <v>51</v>
      </c>
      <c r="D25" s="22" t="s">
        <v>52</v>
      </c>
      <c r="E25" s="23"/>
      <c r="F25" s="24"/>
      <c r="G25" s="14" t="s">
        <v>53</v>
      </c>
      <c r="H25" s="14" t="s">
        <v>54</v>
      </c>
      <c r="I25" s="6">
        <v>10</v>
      </c>
      <c r="J25" s="7"/>
      <c r="K25" s="6">
        <v>10</v>
      </c>
      <c r="L25" s="7"/>
      <c r="M25" s="6"/>
      <c r="N25" s="7"/>
    </row>
    <row r="26" ht="15.75" customHeight="1" spans="1:14">
      <c r="A26" s="20"/>
      <c r="B26" s="20"/>
      <c r="C26" s="20"/>
      <c r="D26" s="29"/>
      <c r="E26" s="30"/>
      <c r="F26" s="31"/>
      <c r="G26" s="20"/>
      <c r="H26" s="20"/>
      <c r="I26" s="8"/>
      <c r="J26" s="9"/>
      <c r="K26" s="8"/>
      <c r="L26" s="9"/>
      <c r="M26" s="8"/>
      <c r="N26" s="9"/>
    </row>
    <row r="27" ht="15.75" customHeight="1" spans="1:14">
      <c r="A27" s="20"/>
      <c r="B27" s="15"/>
      <c r="C27" s="15"/>
      <c r="D27" s="25"/>
      <c r="E27" s="26"/>
      <c r="F27" s="27"/>
      <c r="G27" s="15"/>
      <c r="H27" s="15"/>
      <c r="I27" s="12"/>
      <c r="J27" s="13"/>
      <c r="K27" s="12"/>
      <c r="L27" s="13"/>
      <c r="M27" s="12"/>
      <c r="N27" s="13"/>
    </row>
    <row r="28" ht="15.75" customHeight="1" spans="1:14">
      <c r="A28" s="20"/>
      <c r="B28" s="14" t="s">
        <v>55</v>
      </c>
      <c r="C28" s="34" t="s">
        <v>56</v>
      </c>
      <c r="D28" s="22"/>
      <c r="E28" s="23"/>
      <c r="F28" s="24"/>
      <c r="G28" s="14"/>
      <c r="H28" s="14"/>
      <c r="I28" s="6"/>
      <c r="J28" s="7"/>
      <c r="K28" s="6"/>
      <c r="L28" s="7"/>
      <c r="M28" s="6"/>
      <c r="N28" s="7"/>
    </row>
    <row r="29" ht="15.75" customHeight="1" spans="1:14">
      <c r="A29" s="20"/>
      <c r="B29" s="20"/>
      <c r="C29" s="35"/>
      <c r="D29" s="29"/>
      <c r="E29" s="30"/>
      <c r="F29" s="31"/>
      <c r="G29" s="20"/>
      <c r="H29" s="20"/>
      <c r="I29" s="8"/>
      <c r="J29" s="9"/>
      <c r="K29" s="8"/>
      <c r="L29" s="9"/>
      <c r="M29" s="8"/>
      <c r="N29" s="9"/>
    </row>
    <row r="30" ht="15.75" customHeight="1" spans="1:14">
      <c r="A30" s="20"/>
      <c r="B30" s="20"/>
      <c r="C30" s="36"/>
      <c r="D30" s="25"/>
      <c r="E30" s="26"/>
      <c r="F30" s="27"/>
      <c r="G30" s="15"/>
      <c r="H30" s="15"/>
      <c r="I30" s="12"/>
      <c r="J30" s="13"/>
      <c r="K30" s="12"/>
      <c r="L30" s="13"/>
      <c r="M30" s="12"/>
      <c r="N30" s="13"/>
    </row>
    <row r="31" ht="15.75" customHeight="1" spans="1:14">
      <c r="A31" s="20"/>
      <c r="B31" s="20"/>
      <c r="C31" s="14" t="s">
        <v>57</v>
      </c>
      <c r="D31" s="22" t="s">
        <v>58</v>
      </c>
      <c r="E31" s="23"/>
      <c r="F31" s="24"/>
      <c r="G31" s="14" t="s">
        <v>46</v>
      </c>
      <c r="H31" s="28">
        <v>0.99</v>
      </c>
      <c r="I31" s="6">
        <v>20</v>
      </c>
      <c r="J31" s="7"/>
      <c r="K31" s="6">
        <v>20</v>
      </c>
      <c r="L31" s="7"/>
      <c r="M31" s="6"/>
      <c r="N31" s="7"/>
    </row>
    <row r="32" ht="15.75" customHeight="1" spans="1:14">
      <c r="A32" s="20"/>
      <c r="B32" s="20"/>
      <c r="C32" s="20"/>
      <c r="D32" s="29"/>
      <c r="E32" s="30"/>
      <c r="F32" s="31"/>
      <c r="G32" s="20"/>
      <c r="H32" s="32"/>
      <c r="I32" s="8"/>
      <c r="J32" s="9"/>
      <c r="K32" s="8"/>
      <c r="L32" s="9"/>
      <c r="M32" s="8"/>
      <c r="N32" s="9"/>
    </row>
    <row r="33" ht="15.75" customHeight="1" spans="1:14">
      <c r="A33" s="20"/>
      <c r="B33" s="20"/>
      <c r="C33" s="15"/>
      <c r="D33" s="25"/>
      <c r="E33" s="26"/>
      <c r="F33" s="27"/>
      <c r="G33" s="15"/>
      <c r="H33" s="33"/>
      <c r="I33" s="12"/>
      <c r="J33" s="13"/>
      <c r="K33" s="12"/>
      <c r="L33" s="13"/>
      <c r="M33" s="12"/>
      <c r="N33" s="13"/>
    </row>
    <row r="34" ht="15.75" customHeight="1" spans="1:14">
      <c r="A34" s="20"/>
      <c r="B34" s="20"/>
      <c r="C34" s="34" t="s">
        <v>59</v>
      </c>
      <c r="D34" s="37"/>
      <c r="E34" s="38"/>
      <c r="F34" s="39"/>
      <c r="G34" s="40"/>
      <c r="H34" s="14"/>
      <c r="I34" s="6"/>
      <c r="J34" s="7"/>
      <c r="K34" s="6"/>
      <c r="L34" s="7"/>
      <c r="M34" s="6"/>
      <c r="N34" s="7"/>
    </row>
    <row r="35" ht="15.75" customHeight="1" spans="1:14">
      <c r="A35" s="20"/>
      <c r="B35" s="20"/>
      <c r="C35" s="35"/>
      <c r="D35" s="41"/>
      <c r="E35" s="42"/>
      <c r="F35" s="43"/>
      <c r="G35" s="44"/>
      <c r="H35" s="20"/>
      <c r="I35" s="8"/>
      <c r="J35" s="9"/>
      <c r="K35" s="8"/>
      <c r="L35" s="9"/>
      <c r="M35" s="8"/>
      <c r="N35" s="9"/>
    </row>
    <row r="36" ht="15.75" customHeight="1" spans="1:14">
      <c r="A36" s="20"/>
      <c r="B36" s="20"/>
      <c r="C36" s="36"/>
      <c r="D36" s="45"/>
      <c r="E36" s="46"/>
      <c r="F36" s="47"/>
      <c r="G36" s="48"/>
      <c r="H36" s="15"/>
      <c r="I36" s="12"/>
      <c r="J36" s="13"/>
      <c r="K36" s="12"/>
      <c r="L36" s="13"/>
      <c r="M36" s="12"/>
      <c r="N36" s="13"/>
    </row>
    <row r="37" ht="21" customHeight="1" spans="1:14">
      <c r="A37" s="20"/>
      <c r="B37" s="20"/>
      <c r="C37" s="14" t="s">
        <v>60</v>
      </c>
      <c r="D37" s="22" t="s">
        <v>61</v>
      </c>
      <c r="E37" s="23"/>
      <c r="F37" s="24"/>
      <c r="G37" s="14" t="s">
        <v>46</v>
      </c>
      <c r="H37" s="28">
        <v>0.99</v>
      </c>
      <c r="I37" s="6">
        <v>10</v>
      </c>
      <c r="J37" s="7"/>
      <c r="K37" s="6">
        <v>10</v>
      </c>
      <c r="L37" s="7"/>
      <c r="M37" s="6"/>
      <c r="N37" s="7"/>
    </row>
    <row r="38" ht="15.75" customHeight="1" spans="1:14">
      <c r="A38" s="20"/>
      <c r="B38" s="20"/>
      <c r="C38" s="20"/>
      <c r="D38" s="29"/>
      <c r="E38" s="30"/>
      <c r="F38" s="31"/>
      <c r="G38" s="20"/>
      <c r="H38" s="32"/>
      <c r="I38" s="8"/>
      <c r="J38" s="9"/>
      <c r="K38" s="8"/>
      <c r="L38" s="9"/>
      <c r="M38" s="8"/>
      <c r="N38" s="9"/>
    </row>
    <row r="39" ht="15.75" customHeight="1" spans="1:14">
      <c r="A39" s="20"/>
      <c r="B39" s="15"/>
      <c r="C39" s="15"/>
      <c r="D39" s="25"/>
      <c r="E39" s="26"/>
      <c r="F39" s="27"/>
      <c r="G39" s="15"/>
      <c r="H39" s="33"/>
      <c r="I39" s="12"/>
      <c r="J39" s="13"/>
      <c r="K39" s="12"/>
      <c r="L39" s="13"/>
      <c r="M39" s="12"/>
      <c r="N39" s="13"/>
    </row>
    <row r="40" ht="22.5" customHeight="1" spans="1:14">
      <c r="A40" s="20"/>
      <c r="B40" s="14" t="s">
        <v>62</v>
      </c>
      <c r="C40" s="14" t="s">
        <v>63</v>
      </c>
      <c r="D40" s="49" t="s">
        <v>64</v>
      </c>
      <c r="E40" s="49"/>
      <c r="F40" s="49"/>
      <c r="G40" s="5" t="s">
        <v>65</v>
      </c>
      <c r="H40" s="50">
        <v>0.95</v>
      </c>
      <c r="I40" s="5">
        <v>5</v>
      </c>
      <c r="J40" s="5"/>
      <c r="K40" s="5">
        <v>5</v>
      </c>
      <c r="L40" s="5"/>
      <c r="M40" s="5"/>
      <c r="N40" s="5"/>
    </row>
    <row r="41" ht="11.25" customHeight="1" spans="1:14">
      <c r="A41" s="20"/>
      <c r="B41" s="20"/>
      <c r="C41" s="20"/>
      <c r="D41" s="22" t="s">
        <v>66</v>
      </c>
      <c r="E41" s="23"/>
      <c r="F41" s="24"/>
      <c r="G41" s="14" t="s">
        <v>65</v>
      </c>
      <c r="H41" s="28">
        <v>0.95</v>
      </c>
      <c r="I41" s="6">
        <v>5</v>
      </c>
      <c r="J41" s="7"/>
      <c r="K41" s="6">
        <v>5</v>
      </c>
      <c r="L41" s="7"/>
      <c r="M41" s="6"/>
      <c r="N41" s="7"/>
    </row>
    <row r="42" ht="12" customHeight="1" spans="1:14">
      <c r="A42" s="15"/>
      <c r="B42" s="15"/>
      <c r="C42" s="15"/>
      <c r="D42" s="25"/>
      <c r="E42" s="26"/>
      <c r="F42" s="27"/>
      <c r="G42" s="15"/>
      <c r="H42" s="33"/>
      <c r="I42" s="12"/>
      <c r="J42" s="13"/>
      <c r="K42" s="12"/>
      <c r="L42" s="13"/>
      <c r="M42" s="12"/>
      <c r="N42" s="13"/>
    </row>
    <row r="43" ht="15.75" customHeight="1" spans="1:14">
      <c r="A43" s="21" t="s">
        <v>67</v>
      </c>
      <c r="B43" s="21"/>
      <c r="C43" s="21"/>
      <c r="D43" s="21"/>
      <c r="E43" s="21"/>
      <c r="F43" s="21"/>
      <c r="G43" s="21"/>
      <c r="H43" s="21"/>
      <c r="I43" s="53">
        <v>100</v>
      </c>
      <c r="J43" s="53"/>
      <c r="K43" s="53">
        <f>SUM(K16:L42)+N8</f>
        <v>99.9626666666667</v>
      </c>
      <c r="L43" s="53"/>
      <c r="M43" s="54"/>
      <c r="N43" s="54"/>
    </row>
  </sheetData>
  <mergeCells count="13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40:F40"/>
    <mergeCell ref="I40:J40"/>
    <mergeCell ref="K40:L40"/>
    <mergeCell ref="M40:N40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E6:E7"/>
    <mergeCell ref="G17:G18"/>
    <mergeCell ref="G19:G21"/>
    <mergeCell ref="G22:G24"/>
    <mergeCell ref="G25:G27"/>
    <mergeCell ref="G28:G30"/>
    <mergeCell ref="G31:G33"/>
    <mergeCell ref="G34:G36"/>
    <mergeCell ref="G37:G39"/>
    <mergeCell ref="G41:G42"/>
    <mergeCell ref="H17:H18"/>
    <mergeCell ref="H19:H21"/>
    <mergeCell ref="H22:H24"/>
    <mergeCell ref="H25:H27"/>
    <mergeCell ref="H28:H30"/>
    <mergeCell ref="H31:H33"/>
    <mergeCell ref="H34:H36"/>
    <mergeCell ref="H37:H39"/>
    <mergeCell ref="H41:H42"/>
    <mergeCell ref="N6:N7"/>
    <mergeCell ref="C6:D7"/>
    <mergeCell ref="F6:G7"/>
    <mergeCell ref="H6:I7"/>
    <mergeCell ref="J6:K7"/>
    <mergeCell ref="L6:M7"/>
    <mergeCell ref="A6:B12"/>
    <mergeCell ref="D41:F42"/>
    <mergeCell ref="I41:J42"/>
    <mergeCell ref="K41:L42"/>
    <mergeCell ref="M41:N42"/>
    <mergeCell ref="D34:F36"/>
    <mergeCell ref="I34:J36"/>
    <mergeCell ref="K34:L36"/>
    <mergeCell ref="M34:N36"/>
    <mergeCell ref="D37:F39"/>
    <mergeCell ref="I37:J39"/>
    <mergeCell ref="K37:L39"/>
    <mergeCell ref="M37:N39"/>
    <mergeCell ref="D28:F30"/>
    <mergeCell ref="I28:J30"/>
    <mergeCell ref="K28:L30"/>
    <mergeCell ref="M28:N30"/>
    <mergeCell ref="D31:F33"/>
    <mergeCell ref="I31:J33"/>
    <mergeCell ref="K31:L33"/>
    <mergeCell ref="M31:N33"/>
    <mergeCell ref="D17:F18"/>
    <mergeCell ref="I17:J18"/>
    <mergeCell ref="K17:L18"/>
    <mergeCell ref="M17:N18"/>
    <mergeCell ref="I19:J21"/>
    <mergeCell ref="K19:L21"/>
    <mergeCell ref="M19:N21"/>
    <mergeCell ref="D22:F24"/>
    <mergeCell ref="I22:J24"/>
    <mergeCell ref="K22:L24"/>
    <mergeCell ref="M22:N24"/>
    <mergeCell ref="D25:F27"/>
    <mergeCell ref="I25:J27"/>
    <mergeCell ref="K25:L27"/>
    <mergeCell ref="M25:N27"/>
    <mergeCell ref="D19:F2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68</v>
      </c>
      <c r="B1" s="1"/>
      <c r="C1" s="1"/>
      <c r="D1" s="1"/>
    </row>
    <row r="2" ht="80.1" customHeight="1" spans="1:4">
      <c r="A2" s="2" t="s">
        <v>69</v>
      </c>
      <c r="B2" s="2"/>
      <c r="C2" s="2"/>
      <c r="D2" s="2"/>
    </row>
    <row r="3" ht="80.1" customHeight="1" spans="1:4">
      <c r="A3" s="2" t="s">
        <v>70</v>
      </c>
      <c r="B3" s="2"/>
      <c r="C3" s="2"/>
      <c r="D3" s="2"/>
    </row>
    <row r="4" ht="80.1" customHeight="1" spans="1:4">
      <c r="A4" s="2" t="s">
        <v>71</v>
      </c>
      <c r="B4" s="2"/>
      <c r="C4" s="2"/>
      <c r="D4" s="2"/>
    </row>
    <row r="5" ht="80.1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空之彼端</cp:lastModifiedBy>
  <dcterms:created xsi:type="dcterms:W3CDTF">2006-09-15T11:21:00Z</dcterms:created>
  <dcterms:modified xsi:type="dcterms:W3CDTF">2025-02-19T01:45:56Z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