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<sst xmlns="http://schemas.openxmlformats.org/spreadsheetml/2006/main" count="89" uniqueCount="77">
  <si>
    <t>项目支出绩效自评表</t>
  </si>
  <si>
    <t>（2024年度）</t>
  </si>
  <si>
    <t>项目名称</t>
  </si>
  <si>
    <t>双拥共建活动、“首都老兵”志愿服务活动、退役军人服务站政治文化环境建设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</si>
  <si>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</si>
  <si>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</si>
  <si>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</si>
  <si>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</si>
  <si>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</si>
  <si>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</si>
  <si>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</si>
  <si>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</si>
  <si>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</si>
  <si>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</si>
  <si>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</si>
  <si>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</si>
  <si>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</si>
  <si>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</si>
  <si>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</si>
  <si>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</si>
  <si>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</si>
  <si>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</si>
  <si>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</si>
  <si>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</si>
  <si>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</si>
  <si>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</si>
  <si>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</si>
  <si>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</si>
  <si>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通过开展双拥共建活动，巩固军政军民关系，形成爱国拥军、爱民奉献的良好风尚。</t>
  </si>
  <si>
    <t>“八一”建军节期间，为机关科室退役军人发放慰问品、及开展双拥共建活动。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</si>
  <si>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</si>
  <si>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</si>
  <si>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</si>
  <si>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</si>
  <si>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</si>
  <si>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</si>
  <si>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</si>
  <si>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</si>
  <si>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</si>
  <si>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活动开展次数</t>
  </si>
  <si>
    <t>≥20次</t>
  </si>
  <si>
    <t>20次</t>
  </si>
  <si>
    <t>活动参与人数</t>
  </si>
  <si>
    <t>≥2000人</t>
  </si>
  <si>
    <t>2000人</t>
  </si>
  <si>
    <t>质量指标</t>
  </si>
  <si>
    <t>活动知晓率</t>
  </si>
  <si>
    <t>活动用具质量合格率</t>
  </si>
  <si>
    <t>时效指标</t>
  </si>
  <si>
    <t>活动开展及时率</t>
  </si>
  <si>
    <t>成本指标（10分）</t>
  </si>
  <si>
    <t>经济成本指标</t>
  </si>
  <si>
    <t>项目控制预算数</t>
  </si>
  <si>
    <t>≤20万元</t>
  </si>
  <si>
    <t>18.8303万元</t>
  </si>
  <si>
    <t>社会成本指标</t>
  </si>
  <si>
    <t>生态环境成本指标</t>
  </si>
  <si>
    <t>效益指标（30分）</t>
  </si>
  <si>
    <t>经济效益指标</t>
  </si>
  <si>
    <t>社会效益指标</t>
  </si>
  <si>
    <t>双拥共建活动影响力</t>
  </si>
  <si>
    <t>得到提升</t>
  </si>
  <si>
    <t>群众获得感、幸福感</t>
  </si>
  <si>
    <t>显著提升</t>
  </si>
  <si>
    <t>生态效益指标</t>
  </si>
  <si>
    <t>可持续影响指标</t>
  </si>
  <si>
    <t>建立健全双拥共建活动机制</t>
  </si>
  <si>
    <t>长期</t>
  </si>
  <si>
    <t>满意度指标（10分）</t>
  </si>
  <si>
    <t>服务对象满意度指标</t>
  </si>
  <si>
    <t>退役军人满意度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</si>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</sst>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R18" sqref="R18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18</v>
      </c>
      <c r="F8" s="12">
        <v>19</v>
      </c>
      <c r="G8" s="12"/>
      <c r="H8" s="12">
        <v>18.8303</v>
      </c>
      <c r="I8" s="12"/>
      <c r="J8" s="5" t="s">
        <v>19</v>
      </c>
      <c r="K8" s="5"/>
      <c r="L8" s="30">
        <f t="shared" ref="L8:L12" si="0">IF(F8=0,0,H8/F8)</f>
        <v>0.991068421052632</v>
      </c>
      <c r="M8" s="30"/>
      <c r="N8" s="31">
        <f>IF(F8=0,0,10*H8/F8)</f>
        <v>9.91068421052632</v>
      </c>
    </row>
    <row r="9" ht="15.75" customHeight="1" spans="1:14">
      <c r="A9" s="9"/>
      <c r="B9" s="10"/>
      <c r="C9" s="5" t="s">
        <v>20</v>
      </c>
      <c r="D9" s="5"/>
      <c r="E9" s="12">
        <v>18</v>
      </c>
      <c r="F9" s="12">
        <v>19</v>
      </c>
      <c r="G9" s="12"/>
      <c r="H9" s="12">
        <v>18.8303</v>
      </c>
      <c r="I9" s="12"/>
      <c r="J9" s="5" t="s">
        <v>21</v>
      </c>
      <c r="K9" s="5"/>
      <c r="L9" s="30">
        <f t="shared" si="0"/>
        <v>0.991068421052632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30">
        <f t="shared" si="0"/>
        <v>0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 t="shared" si="0"/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 t="shared" si="0"/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7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23" t="s">
        <v>40</v>
      </c>
      <c r="H16" s="5" t="s">
        <v>41</v>
      </c>
      <c r="I16" s="32">
        <v>10</v>
      </c>
      <c r="J16" s="5"/>
      <c r="K16" s="32">
        <v>10</v>
      </c>
      <c r="L16" s="5"/>
      <c r="M16" s="5"/>
      <c r="N16" s="5"/>
    </row>
    <row r="17" ht="27" customHeight="1" spans="1:14">
      <c r="A17" s="21"/>
      <c r="B17" s="21"/>
      <c r="C17" s="21"/>
      <c r="D17" s="22" t="s">
        <v>42</v>
      </c>
      <c r="E17" s="22"/>
      <c r="F17" s="22"/>
      <c r="G17" s="23" t="s">
        <v>43</v>
      </c>
      <c r="H17" s="24" t="s">
        <v>44</v>
      </c>
      <c r="I17" s="33">
        <v>5</v>
      </c>
      <c r="J17" s="34"/>
      <c r="K17" s="35">
        <v>5</v>
      </c>
      <c r="L17" s="36"/>
      <c r="M17" s="18"/>
      <c r="N17" s="20"/>
    </row>
    <row r="18" ht="27" customHeight="1" spans="1:14">
      <c r="A18" s="21"/>
      <c r="B18" s="21"/>
      <c r="C18" s="15" t="s">
        <v>45</v>
      </c>
      <c r="D18" s="22" t="s">
        <v>46</v>
      </c>
      <c r="E18" s="22"/>
      <c r="F18" s="22"/>
      <c r="G18" s="24">
        <v>1</v>
      </c>
      <c r="H18" s="24">
        <v>1</v>
      </c>
      <c r="I18" s="32">
        <v>10</v>
      </c>
      <c r="J18" s="5"/>
      <c r="K18" s="32">
        <v>10</v>
      </c>
      <c r="L18" s="5"/>
      <c r="M18" s="5"/>
      <c r="N18" s="5"/>
    </row>
    <row r="19" ht="27" customHeight="1" spans="1:14">
      <c r="A19" s="21"/>
      <c r="B19" s="21"/>
      <c r="C19" s="21"/>
      <c r="D19" s="22" t="s">
        <v>47</v>
      </c>
      <c r="E19" s="22"/>
      <c r="F19" s="22"/>
      <c r="G19" s="24">
        <v>1</v>
      </c>
      <c r="H19" s="24">
        <v>1</v>
      </c>
      <c r="I19" s="32">
        <v>10</v>
      </c>
      <c r="J19" s="5"/>
      <c r="K19" s="32">
        <v>10</v>
      </c>
      <c r="L19" s="5"/>
      <c r="M19" s="5"/>
      <c r="N19" s="5"/>
    </row>
    <row r="20" ht="27" customHeight="1" spans="1:14">
      <c r="A20" s="21"/>
      <c r="B20" s="21"/>
      <c r="C20" s="15" t="s">
        <v>48</v>
      </c>
      <c r="D20" s="22" t="s">
        <v>49</v>
      </c>
      <c r="E20" s="22"/>
      <c r="F20" s="22"/>
      <c r="G20" s="24">
        <v>1</v>
      </c>
      <c r="H20" s="24">
        <v>1</v>
      </c>
      <c r="I20" s="32">
        <v>5</v>
      </c>
      <c r="J20" s="5"/>
      <c r="K20" s="32">
        <v>5</v>
      </c>
      <c r="L20" s="5"/>
      <c r="M20" s="5"/>
      <c r="N20" s="5"/>
    </row>
    <row r="21" ht="27" customHeight="1" spans="1:14">
      <c r="A21" s="21"/>
      <c r="B21" s="15" t="s">
        <v>50</v>
      </c>
      <c r="C21" s="5" t="s">
        <v>51</v>
      </c>
      <c r="D21" s="22" t="s">
        <v>52</v>
      </c>
      <c r="E21" s="22"/>
      <c r="F21" s="22"/>
      <c r="G21" s="24" t="s">
        <v>53</v>
      </c>
      <c r="H21" s="24" t="s">
        <v>54</v>
      </c>
      <c r="I21" s="32">
        <v>10</v>
      </c>
      <c r="J21" s="5"/>
      <c r="K21" s="32">
        <v>10</v>
      </c>
      <c r="L21" s="5"/>
      <c r="M21" s="5"/>
      <c r="N21" s="5"/>
    </row>
    <row r="22" ht="27" customHeight="1" spans="1:14">
      <c r="A22" s="21"/>
      <c r="B22" s="21"/>
      <c r="C22" s="5" t="s">
        <v>55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7" customHeight="1" spans="1:14">
      <c r="A23" s="21"/>
      <c r="B23" s="16"/>
      <c r="C23" s="5" t="s">
        <v>56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7" customHeight="1" spans="1:14">
      <c r="A24" s="21"/>
      <c r="B24" s="15" t="s">
        <v>57</v>
      </c>
      <c r="C24" s="15" t="s">
        <v>58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27" customHeight="1" spans="1:14">
      <c r="A25" s="21"/>
      <c r="B25" s="21"/>
      <c r="C25" s="15" t="s">
        <v>59</v>
      </c>
      <c r="D25" s="22" t="s">
        <v>60</v>
      </c>
      <c r="E25" s="22"/>
      <c r="F25" s="22"/>
      <c r="G25" s="23" t="s">
        <v>61</v>
      </c>
      <c r="H25" s="23" t="s">
        <v>61</v>
      </c>
      <c r="I25" s="5">
        <v>10</v>
      </c>
      <c r="J25" s="5"/>
      <c r="K25" s="5">
        <v>10</v>
      </c>
      <c r="L25" s="5"/>
      <c r="M25" s="5"/>
      <c r="N25" s="5"/>
    </row>
    <row r="26" ht="27" customHeight="1" spans="1:14">
      <c r="A26" s="21"/>
      <c r="B26" s="21"/>
      <c r="C26" s="21"/>
      <c r="D26" s="22" t="s">
        <v>62</v>
      </c>
      <c r="E26" s="22"/>
      <c r="F26" s="22"/>
      <c r="G26" s="23" t="s">
        <v>63</v>
      </c>
      <c r="H26" s="23" t="s">
        <v>63</v>
      </c>
      <c r="I26" s="5">
        <v>10</v>
      </c>
      <c r="J26" s="5"/>
      <c r="K26" s="5">
        <v>10</v>
      </c>
      <c r="L26" s="5"/>
      <c r="M26" s="18"/>
      <c r="N26" s="20"/>
    </row>
    <row r="27" ht="27" customHeight="1" spans="1:14">
      <c r="A27" s="21"/>
      <c r="B27" s="21"/>
      <c r="C27" s="5" t="s">
        <v>64</v>
      </c>
      <c r="D27" s="25"/>
      <c r="E27" s="26"/>
      <c r="F27" s="27"/>
      <c r="G27" s="23"/>
      <c r="H27" s="23"/>
      <c r="I27" s="18"/>
      <c r="J27" s="20"/>
      <c r="K27" s="18"/>
      <c r="L27" s="20"/>
      <c r="M27" s="18"/>
      <c r="N27" s="20"/>
    </row>
    <row r="28" ht="27" customHeight="1" spans="1:14">
      <c r="A28" s="21"/>
      <c r="B28" s="21"/>
      <c r="C28" s="15" t="s">
        <v>65</v>
      </c>
      <c r="D28" s="22" t="s">
        <v>66</v>
      </c>
      <c r="E28" s="22"/>
      <c r="F28" s="22"/>
      <c r="G28" s="5" t="s">
        <v>67</v>
      </c>
      <c r="H28" s="5" t="s">
        <v>67</v>
      </c>
      <c r="I28" s="5">
        <v>10</v>
      </c>
      <c r="J28" s="5"/>
      <c r="K28" s="5">
        <v>10</v>
      </c>
      <c r="L28" s="5"/>
      <c r="M28" s="5"/>
      <c r="N28" s="5"/>
    </row>
    <row r="29" ht="27" customHeight="1" spans="1:14">
      <c r="A29" s="21"/>
      <c r="B29" s="15" t="s">
        <v>68</v>
      </c>
      <c r="C29" s="15" t="s">
        <v>69</v>
      </c>
      <c r="D29" s="22" t="s">
        <v>70</v>
      </c>
      <c r="E29" s="22"/>
      <c r="F29" s="22"/>
      <c r="G29" s="28">
        <v>0.95</v>
      </c>
      <c r="H29" s="24">
        <v>1</v>
      </c>
      <c r="I29" s="5">
        <v>10</v>
      </c>
      <c r="J29" s="5"/>
      <c r="K29" s="5">
        <v>10</v>
      </c>
      <c r="L29" s="5"/>
      <c r="M29" s="5"/>
      <c r="N29" s="5"/>
    </row>
    <row r="30" ht="27" customHeight="1" spans="1:14">
      <c r="A30" s="29" t="s">
        <v>71</v>
      </c>
      <c r="B30" s="29"/>
      <c r="C30" s="29"/>
      <c r="D30" s="29"/>
      <c r="E30" s="29"/>
      <c r="F30" s="29"/>
      <c r="G30" s="29"/>
      <c r="H30" s="29"/>
      <c r="I30" s="37">
        <v>100</v>
      </c>
      <c r="J30" s="37"/>
      <c r="K30" s="37">
        <f>SUM(K16:L29)+N8</f>
        <v>99.9106842105263</v>
      </c>
      <c r="L30" s="37"/>
      <c r="M30" s="38"/>
      <c r="N30" s="38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3"/>
    <mergeCell ref="B24:B28"/>
    <mergeCell ref="C16:C17"/>
    <mergeCell ref="C18:C19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じ無苛ヅ訫誶ぷ</cp:lastModifiedBy>
  <dcterms:created xsi:type="dcterms:W3CDTF">2006-09-15T11:21:00Z</dcterms:created>
  <dcterms:modified xsi:type="dcterms:W3CDTF">2025-02-14T03:06:29Z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87ACB4CE547F4EBDACED458ED098EE57</vt:lpwstr>
  </property>
</Properties>
</file>