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<sst xmlns="http://schemas.openxmlformats.org/spreadsheetml/2006/main" count="87" uniqueCount="76">
  <si>
    <t>项目支出绩效自评表</t>
  </si>
  <si>
    <t>（2024年度）</t>
  </si>
  <si>
    <t>项目名称</t>
  </si>
  <si>
    <t>部分优抚对象大病医疗补助</t>
  </si>
  <si>
    <t>主管部门</t>
  </si>
  <si>
    <t>北京市大兴区旧宫镇人民政府</t>
  </si>
  <si>
    <t>实施单位</t>
  </si>
  <si>
    <t>便民服务中心（社保工作）</t>
  </si>
  <si>
    <t>项目负责人</t>
  </si>
  <si>
    <t>李惠兰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</si>
  <si>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</si>
  <si>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</si>
  <si>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</si>
  <si>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</si>
  <si>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</si>
  <si>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</si>
  <si>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</si>
  <si>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</si>
  <si>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</si>
  <si>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</si>
  <si>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</si>
  <si>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</si>
  <si>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</si>
  <si>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</si>
  <si>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</si>
  <si>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</si>
  <si>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</si>
  <si>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</si>
  <si>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通过优抚对象大病医疗补助临时补助，对部分优抚对象的药费进行报销，减轻部分优抚对象经济负担。     
</t>
  </si>
  <si>
    <t xml:space="preserve">对部分优抚对象的药费进行报销，减轻部分优抚对象经济负担。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</si>
  <si>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</si>
  <si>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</si>
  <si>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</si>
  <si>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</si>
  <si>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</si>
  <si>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</si>
  <si>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</si>
  <si>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</si>
  <si>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</si>
  <si>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补助发放人数</t>
  </si>
  <si>
    <t>4人</t>
  </si>
  <si>
    <t>3人</t>
  </si>
  <si>
    <t>其中1人因不符合条件被取消待遇，不能享受大病医疗补助。</t>
  </si>
  <si>
    <t>发放次数</t>
  </si>
  <si>
    <t>≥1次</t>
  </si>
  <si>
    <t>2次</t>
  </si>
  <si>
    <t>质量指标</t>
  </si>
  <si>
    <t>补助覆盖率</t>
  </si>
  <si>
    <t>补助发放合规率</t>
  </si>
  <si>
    <t>时效指标</t>
  </si>
  <si>
    <t>补助发放及时率</t>
  </si>
  <si>
    <t>成本指标（10分）</t>
  </si>
  <si>
    <t>经济成本指标</t>
  </si>
  <si>
    <t>项目控制预算数</t>
  </si>
  <si>
    <t>≤5万元</t>
  </si>
  <si>
    <t>0.25461万元</t>
  </si>
  <si>
    <t>社会成本指标</t>
  </si>
  <si>
    <t>生态环境成本指标</t>
  </si>
  <si>
    <t>效益指标（30分）</t>
  </si>
  <si>
    <t>经济效益指标</t>
  </si>
  <si>
    <t>社会效益指标</t>
  </si>
  <si>
    <t>受益群众生活水平</t>
  </si>
  <si>
    <t>有效提高</t>
  </si>
  <si>
    <t>生态效益指标</t>
  </si>
  <si>
    <t>可持续影响指标</t>
  </si>
  <si>
    <t>提升优抚对象满足感</t>
  </si>
  <si>
    <t>效果显著</t>
  </si>
  <si>
    <t>满意度指标（10分）</t>
  </si>
  <si>
    <t>服务对象满意度指标</t>
  </si>
  <si>
    <t>优抚对象满意度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</si>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</sst>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9"/>
  <sheetViews>
    <sheetView tabSelected="1" workbookViewId="0">
      <selection activeCell="Q17" sqref="Q17"/>
    </sheetView>
  </sheetViews>
  <sheetFormatPr defaultColWidth="9" defaultRowHeight="13.5"/>
  <cols>
    <col min="1" max="1" width="7.13333333333333" customWidth="1"/>
    <col min="3" max="3" width="15.5583333333333" customWidth="1"/>
    <col min="5" max="5" width="12.12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13522790735</v>
      </c>
      <c r="K5" s="5"/>
      <c r="L5" s="5"/>
      <c r="M5" s="5"/>
      <c r="N5" s="5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5</v>
      </c>
      <c r="F8" s="12">
        <v>5</v>
      </c>
      <c r="G8" s="12"/>
      <c r="H8" s="12">
        <v>0.25461</v>
      </c>
      <c r="I8" s="12"/>
      <c r="J8" s="5" t="s">
        <v>19</v>
      </c>
      <c r="K8" s="5"/>
      <c r="L8" s="30">
        <f t="shared" ref="L8:L12" si="0">IF(F8=0,0,H8/F8)</f>
        <v>0.050922</v>
      </c>
      <c r="M8" s="30"/>
      <c r="N8" s="31">
        <f>IF(F8=0,0,10*H8/F8)</f>
        <v>0.50922</v>
      </c>
    </row>
    <row r="9" ht="15.75" customHeight="1" spans="1:14">
      <c r="A9" s="9"/>
      <c r="B9" s="10"/>
      <c r="C9" s="5" t="s">
        <v>20</v>
      </c>
      <c r="D9" s="5"/>
      <c r="E9" s="12">
        <v>5</v>
      </c>
      <c r="F9" s="12">
        <v>5</v>
      </c>
      <c r="G9" s="12"/>
      <c r="H9" s="12">
        <v>0.25461</v>
      </c>
      <c r="I9" s="12"/>
      <c r="J9" s="5" t="s">
        <v>21</v>
      </c>
      <c r="K9" s="5"/>
      <c r="L9" s="30">
        <f t="shared" si="0"/>
        <v>0.050922</v>
      </c>
      <c r="M9" s="30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2"/>
      <c r="F10" s="12"/>
      <c r="G10" s="12"/>
      <c r="H10" s="12"/>
      <c r="I10" s="12"/>
      <c r="J10" s="5" t="s">
        <v>21</v>
      </c>
      <c r="K10" s="5"/>
      <c r="L10" s="30">
        <f t="shared" si="0"/>
        <v>0</v>
      </c>
      <c r="M10" s="30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30">
        <f t="shared" si="0"/>
        <v>0</v>
      </c>
      <c r="M11" s="30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30">
        <f t="shared" si="0"/>
        <v>0</v>
      </c>
      <c r="M12" s="30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34" customHeight="1" spans="1:14">
      <c r="A16" s="21"/>
      <c r="B16" s="15" t="s">
        <v>37</v>
      </c>
      <c r="C16" s="15" t="s">
        <v>38</v>
      </c>
      <c r="D16" s="22" t="s">
        <v>39</v>
      </c>
      <c r="E16" s="22"/>
      <c r="F16" s="22"/>
      <c r="G16" s="23" t="s">
        <v>40</v>
      </c>
      <c r="H16" s="23" t="s">
        <v>41</v>
      </c>
      <c r="I16" s="32">
        <v>5</v>
      </c>
      <c r="J16" s="5"/>
      <c r="K16" s="32">
        <v>4.8</v>
      </c>
      <c r="L16" s="5"/>
      <c r="M16" s="5" t="s">
        <v>42</v>
      </c>
      <c r="N16" s="5"/>
    </row>
    <row r="17" ht="34" customHeight="1" spans="1:14">
      <c r="A17" s="21"/>
      <c r="B17" s="21"/>
      <c r="C17" s="21"/>
      <c r="D17" s="22" t="s">
        <v>43</v>
      </c>
      <c r="E17" s="22"/>
      <c r="F17" s="22"/>
      <c r="G17" s="23" t="s">
        <v>44</v>
      </c>
      <c r="H17" s="5" t="s">
        <v>45</v>
      </c>
      <c r="I17" s="32">
        <v>5</v>
      </c>
      <c r="J17" s="5"/>
      <c r="K17" s="32">
        <v>5</v>
      </c>
      <c r="L17" s="5"/>
      <c r="M17" s="5"/>
      <c r="N17" s="5"/>
    </row>
    <row r="18" ht="34" customHeight="1" spans="1:14">
      <c r="A18" s="21"/>
      <c r="B18" s="21"/>
      <c r="C18" s="15" t="s">
        <v>46</v>
      </c>
      <c r="D18" s="22" t="s">
        <v>47</v>
      </c>
      <c r="E18" s="22"/>
      <c r="F18" s="22"/>
      <c r="G18" s="24">
        <v>1</v>
      </c>
      <c r="H18" s="24">
        <v>1</v>
      </c>
      <c r="I18" s="32">
        <v>10</v>
      </c>
      <c r="J18" s="5"/>
      <c r="K18" s="32">
        <v>10</v>
      </c>
      <c r="L18" s="5"/>
      <c r="M18" s="5"/>
      <c r="N18" s="5"/>
    </row>
    <row r="19" ht="34" customHeight="1" spans="1:14">
      <c r="A19" s="21"/>
      <c r="B19" s="21"/>
      <c r="C19" s="21"/>
      <c r="D19" s="22" t="s">
        <v>48</v>
      </c>
      <c r="E19" s="22"/>
      <c r="F19" s="22"/>
      <c r="G19" s="24">
        <v>1</v>
      </c>
      <c r="H19" s="24">
        <v>1</v>
      </c>
      <c r="I19" s="32">
        <v>10</v>
      </c>
      <c r="J19" s="5"/>
      <c r="K19" s="32">
        <v>10</v>
      </c>
      <c r="L19" s="5"/>
      <c r="M19" s="5"/>
      <c r="N19" s="5"/>
    </row>
    <row r="20" ht="34" customHeight="1" spans="1:14">
      <c r="A20" s="21"/>
      <c r="B20" s="21"/>
      <c r="C20" s="15" t="s">
        <v>49</v>
      </c>
      <c r="D20" s="22" t="s">
        <v>50</v>
      </c>
      <c r="E20" s="22"/>
      <c r="F20" s="22"/>
      <c r="G20" s="24">
        <v>1</v>
      </c>
      <c r="H20" s="24">
        <v>1</v>
      </c>
      <c r="I20" s="32">
        <v>10</v>
      </c>
      <c r="J20" s="5"/>
      <c r="K20" s="32">
        <v>10</v>
      </c>
      <c r="L20" s="5"/>
      <c r="M20" s="5"/>
      <c r="N20" s="5"/>
    </row>
    <row r="21" ht="34" customHeight="1" spans="1:14">
      <c r="A21" s="21"/>
      <c r="B21" s="15" t="s">
        <v>51</v>
      </c>
      <c r="C21" s="5" t="s">
        <v>52</v>
      </c>
      <c r="D21" s="22" t="s">
        <v>53</v>
      </c>
      <c r="E21" s="22"/>
      <c r="F21" s="22"/>
      <c r="G21" s="24" t="s">
        <v>54</v>
      </c>
      <c r="H21" s="24" t="s">
        <v>55</v>
      </c>
      <c r="I21" s="32">
        <v>10</v>
      </c>
      <c r="J21" s="5"/>
      <c r="K21" s="32">
        <v>10</v>
      </c>
      <c r="L21" s="5"/>
      <c r="M21" s="5"/>
      <c r="N21" s="5"/>
    </row>
    <row r="22" ht="34" customHeight="1" spans="1:14">
      <c r="A22" s="21"/>
      <c r="B22" s="21"/>
      <c r="C22" s="5" t="s">
        <v>56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34" customHeight="1" spans="1:14">
      <c r="A23" s="21"/>
      <c r="B23" s="16"/>
      <c r="C23" s="5" t="s">
        <v>57</v>
      </c>
      <c r="D23" s="22"/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34" customHeight="1" spans="1:14">
      <c r="A24" s="21"/>
      <c r="B24" s="15" t="s">
        <v>58</v>
      </c>
      <c r="C24" s="15" t="s">
        <v>59</v>
      </c>
      <c r="D24" s="22"/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34" customHeight="1" spans="1:14">
      <c r="A25" s="21"/>
      <c r="B25" s="21"/>
      <c r="C25" s="15" t="s">
        <v>60</v>
      </c>
      <c r="D25" s="22" t="s">
        <v>61</v>
      </c>
      <c r="E25" s="22"/>
      <c r="F25" s="22"/>
      <c r="G25" s="23" t="s">
        <v>62</v>
      </c>
      <c r="H25" s="23" t="s">
        <v>62</v>
      </c>
      <c r="I25" s="5">
        <v>15</v>
      </c>
      <c r="J25" s="5"/>
      <c r="K25" s="5">
        <v>15</v>
      </c>
      <c r="L25" s="5"/>
      <c r="M25" s="5"/>
      <c r="N25" s="5"/>
    </row>
    <row r="26" ht="34" customHeight="1" spans="1:14">
      <c r="A26" s="21"/>
      <c r="B26" s="21"/>
      <c r="C26" s="15" t="s">
        <v>63</v>
      </c>
      <c r="D26" s="25"/>
      <c r="E26" s="26"/>
      <c r="F26" s="27"/>
      <c r="G26" s="5"/>
      <c r="H26" s="5"/>
      <c r="I26" s="18"/>
      <c r="J26" s="20"/>
      <c r="K26" s="18"/>
      <c r="L26" s="20"/>
      <c r="M26" s="18"/>
      <c r="N26" s="20"/>
    </row>
    <row r="27" ht="34" customHeight="1" spans="1:14">
      <c r="A27" s="21"/>
      <c r="B27" s="21"/>
      <c r="C27" s="15" t="s">
        <v>64</v>
      </c>
      <c r="D27" s="22" t="s">
        <v>65</v>
      </c>
      <c r="E27" s="22"/>
      <c r="F27" s="22"/>
      <c r="G27" s="5" t="s">
        <v>66</v>
      </c>
      <c r="H27" s="5" t="s">
        <v>66</v>
      </c>
      <c r="I27" s="5">
        <v>15</v>
      </c>
      <c r="J27" s="5"/>
      <c r="K27" s="5">
        <v>15</v>
      </c>
      <c r="L27" s="5"/>
      <c r="M27" s="5"/>
      <c r="N27" s="5"/>
    </row>
    <row r="28" ht="34" customHeight="1" spans="1:14">
      <c r="A28" s="21"/>
      <c r="B28" s="15" t="s">
        <v>67</v>
      </c>
      <c r="C28" s="15" t="s">
        <v>68</v>
      </c>
      <c r="D28" s="22" t="s">
        <v>69</v>
      </c>
      <c r="E28" s="22"/>
      <c r="F28" s="22"/>
      <c r="G28" s="28">
        <v>0.95</v>
      </c>
      <c r="H28" s="24">
        <v>1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9" t="s">
        <v>70</v>
      </c>
      <c r="B29" s="29"/>
      <c r="C29" s="29"/>
      <c r="D29" s="29"/>
      <c r="E29" s="29"/>
      <c r="F29" s="29"/>
      <c r="G29" s="29"/>
      <c r="H29" s="29"/>
      <c r="I29" s="33">
        <v>100</v>
      </c>
      <c r="J29" s="33"/>
      <c r="K29" s="33">
        <f>SUM(K16:L28)+N8</f>
        <v>90.30922</v>
      </c>
      <c r="L29" s="33"/>
      <c r="M29" s="34"/>
      <c r="N29" s="34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6:C17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dataValidations count="1">
    <dataValidation allowBlank="1" showInputMessage="1" showErrorMessage="1" sqref="E8:E9"/>
  </dataValidations>
  <pageMargins left="0.699305555555556" right="0.699305555555556" top="0.75" bottom="0.75" header="0.3" footer="0.3"/>
  <pageSetup paperSize="9" scale="72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5" sqref="A5:D5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じ無苛ヅ訫誶ぷ</cp:lastModifiedBy>
  <dcterms:created xsi:type="dcterms:W3CDTF">2006-09-15T11:21:00Z</dcterms:created>
  <dcterms:modified xsi:type="dcterms:W3CDTF">2025-02-14T03:10:06Z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87ACB4CE547F4EBDACED458ED098EE57</vt:lpwstr>
  </property>
</Properties>
</file>