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<sst xmlns="http://schemas.openxmlformats.org/spreadsheetml/2006/main" count="102" uniqueCount="86">
  <si>
    <t>项目支出绩效自评表</t>
  </si>
  <si>
    <t>（2024年度）</t>
  </si>
  <si>
    <t>项目名称</t>
  </si>
  <si>
    <t>“以奖促管”资金</t>
  </si>
  <si>
    <t>主管部门</t>
  </si>
  <si>
    <t>北京市大兴区旧宫镇人民政府</t>
  </si>
  <si>
    <t>实施单位</t>
  </si>
  <si>
    <t>城乡建设办公室（大气工作）</t>
  </si>
  <si>
    <t>项目负责人</t>
  </si>
  <si>
    <t>刘鑫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</si>
  <si>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</si>
  <si>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</si>
  <si>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</si>
  <si>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</si>
  <si>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</si>
  <si>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</si>
  <si>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</si>
  <si>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</si>
  <si>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</si>
  <si>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</si>
  <si>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</si>
  <si>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</si>
  <si>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</si>
  <si>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</si>
  <si>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</si>
  <si>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</si>
  <si>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</si>
  <si>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</si>
  <si>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通过气象数据采集分析、卫星遥感数据采集分析、本地污染源排放解析、加密监测站点等技术手段，针对性对粗颗粒物(TSP) 、细颗粒物 (PM2.5) 及其前体物进行监测分析，并对重点区域采取精细化管理，提高科学治污、精准治污水乎，改善空气质量不利局面。</t>
  </si>
  <si>
    <t>2024年PM2.5累计浓度浓度32微克/每立方米，按照区排名改善94.7%，市排名改善71.1%，TSP累计浓度浓度86微克/每立方米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</si>
  <si>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</si>
  <si>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</si>
  <si>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</si>
  <si>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</si>
  <si>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</si>
  <si>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</si>
  <si>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</si>
  <si>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</si>
  <si>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</si>
  <si>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数据参数</t>
  </si>
  <si>
    <t>≥7个</t>
  </si>
  <si>
    <t>7个</t>
  </si>
  <si>
    <t>建立监测点位</t>
  </si>
  <si>
    <t>≥6个</t>
  </si>
  <si>
    <t>6个</t>
  </si>
  <si>
    <t>质量指标</t>
  </si>
  <si>
    <t>PM25(较疫情前)</t>
  </si>
  <si>
    <t>≤35微克/每立方米</t>
  </si>
  <si>
    <t>32微克/每立方米</t>
  </si>
  <si>
    <t>TP(较疫情前)</t>
  </si>
  <si>
    <t>≤100微克/每立方米</t>
  </si>
  <si>
    <t>86微克/每立方米</t>
  </si>
  <si>
    <t>排名改善率</t>
  </si>
  <si>
    <t>≥5%</t>
  </si>
  <si>
    <t>时效指标</t>
  </si>
  <si>
    <t>项目招标时间</t>
  </si>
  <si>
    <t>2024 年9月7日前</t>
  </si>
  <si>
    <t>已在时效内开展</t>
  </si>
  <si>
    <t>成本指标（10分）</t>
  </si>
  <si>
    <t>经济成本指标</t>
  </si>
  <si>
    <t>项目预算控制数</t>
  </si>
  <si>
    <t>≤35万元</t>
  </si>
  <si>
    <t>35万元</t>
  </si>
  <si>
    <t>社会成本指标</t>
  </si>
  <si>
    <t>生态环境成本指标</t>
  </si>
  <si>
    <t>效益指标（30分）</t>
  </si>
  <si>
    <t>经济效益指标</t>
  </si>
  <si>
    <t>社会效益指标</t>
  </si>
  <si>
    <t>通过持续改善镇域空气质量降低镇域内大气类诉求率</t>
  </si>
  <si>
    <t>有效降低</t>
  </si>
  <si>
    <t>生态效益指标</t>
  </si>
  <si>
    <t>大气污染PM2.5及 TSP 数值</t>
  </si>
  <si>
    <t>有效达标</t>
  </si>
  <si>
    <t>可持续影响指标</t>
  </si>
  <si>
    <t>旧宫镇空气质量持续改善</t>
  </si>
  <si>
    <t>长期</t>
  </si>
  <si>
    <t>满意度指标（10分）</t>
  </si>
  <si>
    <t>服务对象满意度指标</t>
  </si>
  <si>
    <t>镇域内居民满意度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</si>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</sst>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H13" sqref="H13:N13"/>
    </sheetView>
  </sheetViews>
  <sheetFormatPr defaultColWidth="9" defaultRowHeight="13.5"/>
  <cols>
    <col min="1" max="1" width="7.13333333333333" customWidth="1"/>
    <col min="3" max="3" width="15.5583333333333" customWidth="1"/>
    <col min="5" max="5" width="11.5"/>
    <col min="6" max="6" width="2.75" customWidth="1"/>
    <col min="7" max="7" width="15.375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13901391962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35</v>
      </c>
      <c r="F8" s="12">
        <v>35</v>
      </c>
      <c r="G8" s="12"/>
      <c r="H8" s="12">
        <v>35</v>
      </c>
      <c r="I8" s="12"/>
      <c r="J8" s="5" t="s">
        <v>19</v>
      </c>
      <c r="K8" s="5"/>
      <c r="L8" s="31">
        <f>IF(F8=0,0,H8/F8)</f>
        <v>1</v>
      </c>
      <c r="M8" s="31"/>
      <c r="N8" s="32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35</v>
      </c>
      <c r="F9" s="12">
        <v>35</v>
      </c>
      <c r="G9" s="12"/>
      <c r="H9" s="12">
        <v>35</v>
      </c>
      <c r="I9" s="12"/>
      <c r="J9" s="5" t="s">
        <v>21</v>
      </c>
      <c r="K9" s="5"/>
      <c r="L9" s="31">
        <f>IF(F9=0,0,H9/F9)</f>
        <v>1</v>
      </c>
      <c r="M9" s="31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3"/>
      <c r="F10" s="13"/>
      <c r="G10" s="13"/>
      <c r="H10" s="13"/>
      <c r="I10" s="13"/>
      <c r="J10" s="5" t="s">
        <v>21</v>
      </c>
      <c r="K10" s="5"/>
      <c r="L10" s="31">
        <f>IF(F10=0,0,H10/F10)</f>
        <v>0</v>
      </c>
      <c r="M10" s="31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3"/>
      <c r="F11" s="13"/>
      <c r="G11" s="13"/>
      <c r="H11" s="13"/>
      <c r="I11" s="13"/>
      <c r="J11" s="5" t="s">
        <v>21</v>
      </c>
      <c r="K11" s="5"/>
      <c r="L11" s="31">
        <f>IF(F11=0,0,H11/F11)</f>
        <v>0</v>
      </c>
      <c r="M11" s="31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13"/>
      <c r="F12" s="13"/>
      <c r="G12" s="13"/>
      <c r="H12" s="13"/>
      <c r="I12" s="13"/>
      <c r="J12" s="5" t="s">
        <v>21</v>
      </c>
      <c r="K12" s="5"/>
      <c r="L12" s="31">
        <f>IF(F12=0,0,H12/F12)</f>
        <v>0</v>
      </c>
      <c r="M12" s="31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6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5" t="s">
        <v>34</v>
      </c>
      <c r="H15" s="5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30" customHeight="1" spans="1:14">
      <c r="A16" s="22"/>
      <c r="B16" s="16" t="s">
        <v>37</v>
      </c>
      <c r="C16" s="16" t="s">
        <v>38</v>
      </c>
      <c r="D16" s="23" t="s">
        <v>39</v>
      </c>
      <c r="E16" s="24"/>
      <c r="F16" s="25"/>
      <c r="G16" s="26" t="s">
        <v>40</v>
      </c>
      <c r="H16" s="26" t="s">
        <v>41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22"/>
      <c r="B17" s="22"/>
      <c r="C17" s="22"/>
      <c r="D17" s="23" t="s">
        <v>42</v>
      </c>
      <c r="E17" s="24"/>
      <c r="F17" s="25"/>
      <c r="G17" s="26" t="s">
        <v>43</v>
      </c>
      <c r="H17" s="26" t="s">
        <v>44</v>
      </c>
      <c r="I17" s="5">
        <v>5</v>
      </c>
      <c r="J17" s="5"/>
      <c r="K17" s="5">
        <v>5</v>
      </c>
      <c r="L17" s="5"/>
      <c r="M17" s="5"/>
      <c r="N17" s="5"/>
    </row>
    <row r="18" ht="30" customHeight="1" spans="1:14">
      <c r="A18" s="22"/>
      <c r="B18" s="22"/>
      <c r="C18" s="16" t="s">
        <v>45</v>
      </c>
      <c r="D18" s="23" t="s">
        <v>46</v>
      </c>
      <c r="E18" s="24"/>
      <c r="F18" s="25"/>
      <c r="G18" s="26" t="s">
        <v>47</v>
      </c>
      <c r="H18" s="5" t="s">
        <v>48</v>
      </c>
      <c r="I18" s="5">
        <v>5</v>
      </c>
      <c r="J18" s="5"/>
      <c r="K18" s="5">
        <v>5</v>
      </c>
      <c r="L18" s="5"/>
      <c r="M18" s="5"/>
      <c r="N18" s="5"/>
    </row>
    <row r="19" ht="30" customHeight="1" spans="1:14">
      <c r="A19" s="22"/>
      <c r="B19" s="22"/>
      <c r="C19" s="22"/>
      <c r="D19" s="23" t="s">
        <v>49</v>
      </c>
      <c r="E19" s="24" t="s">
        <v>49</v>
      </c>
      <c r="F19" s="25" t="s">
        <v>49</v>
      </c>
      <c r="G19" s="26" t="s">
        <v>50</v>
      </c>
      <c r="H19" s="27" t="s">
        <v>51</v>
      </c>
      <c r="I19" s="5">
        <v>5</v>
      </c>
      <c r="J19" s="5"/>
      <c r="K19" s="5">
        <v>5</v>
      </c>
      <c r="L19" s="5"/>
      <c r="M19" s="5"/>
      <c r="N19" s="5"/>
    </row>
    <row r="20" ht="30" customHeight="1" spans="1:14">
      <c r="A20" s="22"/>
      <c r="B20" s="22"/>
      <c r="C20" s="17"/>
      <c r="D20" s="23" t="s">
        <v>52</v>
      </c>
      <c r="E20" s="24" t="s">
        <v>52</v>
      </c>
      <c r="F20" s="25" t="s">
        <v>52</v>
      </c>
      <c r="G20" s="5" t="s">
        <v>53</v>
      </c>
      <c r="H20" s="28">
        <v>0.947</v>
      </c>
      <c r="I20" s="5">
        <v>5</v>
      </c>
      <c r="J20" s="5"/>
      <c r="K20" s="5">
        <v>5</v>
      </c>
      <c r="L20" s="5"/>
      <c r="M20" s="5"/>
      <c r="N20" s="5"/>
    </row>
    <row r="21" ht="30" customHeight="1" spans="1:14">
      <c r="A21" s="22"/>
      <c r="B21" s="22"/>
      <c r="C21" s="16" t="s">
        <v>54</v>
      </c>
      <c r="D21" s="29" t="s">
        <v>55</v>
      </c>
      <c r="E21" s="29"/>
      <c r="F21" s="29"/>
      <c r="G21" s="26" t="s">
        <v>56</v>
      </c>
      <c r="H21" s="5" t="s">
        <v>57</v>
      </c>
      <c r="I21" s="5">
        <v>10</v>
      </c>
      <c r="J21" s="5"/>
      <c r="K21" s="5">
        <v>10</v>
      </c>
      <c r="L21" s="5"/>
      <c r="M21" s="5"/>
      <c r="N21" s="5"/>
    </row>
    <row r="22" ht="30" customHeight="1" spans="1:14">
      <c r="A22" s="22"/>
      <c r="B22" s="16" t="s">
        <v>58</v>
      </c>
      <c r="C22" s="5" t="s">
        <v>59</v>
      </c>
      <c r="D22" s="29" t="s">
        <v>60</v>
      </c>
      <c r="E22" s="29"/>
      <c r="F22" s="29"/>
      <c r="G22" s="5" t="s">
        <v>61</v>
      </c>
      <c r="H22" s="5" t="s">
        <v>62</v>
      </c>
      <c r="I22" s="5">
        <v>10</v>
      </c>
      <c r="J22" s="5"/>
      <c r="K22" s="5">
        <v>10</v>
      </c>
      <c r="L22" s="5"/>
      <c r="M22" s="5"/>
      <c r="N22" s="5"/>
    </row>
    <row r="23" ht="30" customHeight="1" spans="1:14">
      <c r="A23" s="22"/>
      <c r="B23" s="22"/>
      <c r="C23" s="5" t="s">
        <v>63</v>
      </c>
      <c r="D23" s="29"/>
      <c r="E23" s="29"/>
      <c r="F23" s="29"/>
      <c r="G23" s="5"/>
      <c r="H23" s="5"/>
      <c r="I23" s="5"/>
      <c r="J23" s="5"/>
      <c r="K23" s="5"/>
      <c r="L23" s="5"/>
      <c r="M23" s="5"/>
      <c r="N23" s="5"/>
    </row>
    <row r="24" ht="30" customHeight="1" spans="1:14">
      <c r="A24" s="22"/>
      <c r="B24" s="17"/>
      <c r="C24" s="5" t="s">
        <v>64</v>
      </c>
      <c r="D24" s="29"/>
      <c r="E24" s="29"/>
      <c r="F24" s="29"/>
      <c r="G24" s="5"/>
      <c r="H24" s="5"/>
      <c r="I24" s="5"/>
      <c r="J24" s="5"/>
      <c r="K24" s="5"/>
      <c r="L24" s="5"/>
      <c r="M24" s="5"/>
      <c r="N24" s="5"/>
    </row>
    <row r="25" ht="30" customHeight="1" spans="1:14">
      <c r="A25" s="22"/>
      <c r="B25" s="16" t="s">
        <v>65</v>
      </c>
      <c r="C25" s="16" t="s">
        <v>66</v>
      </c>
      <c r="D25" s="29"/>
      <c r="E25" s="29"/>
      <c r="F25" s="29"/>
      <c r="G25" s="5"/>
      <c r="H25" s="5"/>
      <c r="I25" s="5"/>
      <c r="J25" s="5"/>
      <c r="K25" s="5"/>
      <c r="L25" s="5"/>
      <c r="M25" s="5"/>
      <c r="N25" s="5"/>
    </row>
    <row r="26" ht="30" customHeight="1" spans="1:14">
      <c r="A26" s="22"/>
      <c r="B26" s="22"/>
      <c r="C26" s="16" t="s">
        <v>67</v>
      </c>
      <c r="D26" s="29" t="s">
        <v>68</v>
      </c>
      <c r="E26" s="29"/>
      <c r="F26" s="29"/>
      <c r="G26" s="26" t="s">
        <v>69</v>
      </c>
      <c r="H26" s="26" t="s">
        <v>69</v>
      </c>
      <c r="I26" s="5">
        <v>10</v>
      </c>
      <c r="J26" s="5"/>
      <c r="K26" s="5">
        <v>10</v>
      </c>
      <c r="L26" s="5"/>
      <c r="M26" s="5"/>
      <c r="N26" s="5"/>
    </row>
    <row r="27" ht="30" customHeight="1" spans="1:14">
      <c r="A27" s="22"/>
      <c r="B27" s="22"/>
      <c r="C27" s="16" t="s">
        <v>70</v>
      </c>
      <c r="D27" s="29" t="s">
        <v>71</v>
      </c>
      <c r="E27" s="29"/>
      <c r="F27" s="29"/>
      <c r="G27" s="26" t="s">
        <v>72</v>
      </c>
      <c r="H27" s="26" t="s">
        <v>72</v>
      </c>
      <c r="I27" s="5">
        <v>10</v>
      </c>
      <c r="J27" s="5"/>
      <c r="K27" s="5">
        <v>10</v>
      </c>
      <c r="L27" s="5"/>
      <c r="M27" s="5"/>
      <c r="N27" s="5"/>
    </row>
    <row r="28" ht="30" customHeight="1" spans="1:14">
      <c r="A28" s="22"/>
      <c r="B28" s="22"/>
      <c r="C28" s="16" t="s">
        <v>73</v>
      </c>
      <c r="D28" s="29" t="s">
        <v>74</v>
      </c>
      <c r="E28" s="29"/>
      <c r="F28" s="29"/>
      <c r="G28" s="26" t="s">
        <v>75</v>
      </c>
      <c r="H28" s="26" t="s">
        <v>75</v>
      </c>
      <c r="I28" s="5">
        <v>10</v>
      </c>
      <c r="J28" s="5"/>
      <c r="K28" s="5">
        <v>10</v>
      </c>
      <c r="L28" s="5"/>
      <c r="M28" s="5"/>
      <c r="N28" s="5"/>
    </row>
    <row r="29" ht="30" customHeight="1" spans="1:14">
      <c r="A29" s="22"/>
      <c r="B29" s="16" t="s">
        <v>76</v>
      </c>
      <c r="C29" s="16" t="s">
        <v>77</v>
      </c>
      <c r="D29" s="23" t="s">
        <v>78</v>
      </c>
      <c r="E29" s="24"/>
      <c r="F29" s="25"/>
      <c r="G29" s="26" t="s">
        <v>79</v>
      </c>
      <c r="H29" s="30">
        <v>0.98</v>
      </c>
      <c r="I29" s="5">
        <v>10</v>
      </c>
      <c r="J29" s="5"/>
      <c r="K29" s="5">
        <v>10</v>
      </c>
      <c r="L29" s="5"/>
      <c r="M29" s="5"/>
      <c r="N29" s="5"/>
    </row>
    <row r="30" ht="30" customHeight="1" spans="1:14">
      <c r="A30" s="29" t="s">
        <v>80</v>
      </c>
      <c r="B30" s="29"/>
      <c r="C30" s="29"/>
      <c r="D30" s="29"/>
      <c r="E30" s="29"/>
      <c r="F30" s="29"/>
      <c r="G30" s="29"/>
      <c r="H30" s="29"/>
      <c r="I30" s="33">
        <v>100</v>
      </c>
      <c r="J30" s="33"/>
      <c r="K30" s="33">
        <f>SUM(K16:L29)+N8</f>
        <v>100</v>
      </c>
      <c r="L30" s="33"/>
      <c r="M30" s="34"/>
      <c r="N30" s="34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1"/>
    <mergeCell ref="B22:B24"/>
    <mergeCell ref="B25:B28"/>
    <mergeCell ref="C16:C17"/>
    <mergeCell ref="C18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81</v>
      </c>
      <c r="B1" s="1"/>
      <c r="C1" s="1"/>
      <c r="D1" s="1"/>
    </row>
    <row r="2" ht="80" customHeight="1" spans="1:4">
      <c r="A2" s="2" t="s">
        <v>82</v>
      </c>
      <c r="B2" s="2"/>
      <c r="C2" s="2"/>
      <c r="D2" s="2"/>
    </row>
    <row r="3" ht="80" customHeight="1" spans="1:4">
      <c r="A3" s="2" t="s">
        <v>83</v>
      </c>
      <c r="B3" s="2"/>
      <c r="C3" s="2"/>
      <c r="D3" s="2"/>
    </row>
    <row r="4" ht="80" customHeight="1" spans="1:4">
      <c r="A4" s="2" t="s">
        <v>84</v>
      </c>
      <c r="B4" s="2"/>
      <c r="C4" s="2"/>
      <c r="D4" s="2"/>
    </row>
    <row r="5" ht="80" customHeight="1" spans="1:4">
      <c r="A5" s="2" t="s">
        <v>85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2025-02-19T05:11:29Z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773CACD174294BB093D23DD4EEF7EB12_13</vt:lpwstr>
  </property>
</Properties>
</file>