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<sst xmlns="http://schemas.openxmlformats.org/spreadsheetml/2006/main" count="94" uniqueCount="79">
  <si>
    <t>项目支出绩效自评表</t>
  </si>
  <si>
    <t>（2024年度）</t>
  </si>
  <si>
    <t>项目名称</t>
  </si>
  <si>
    <t>2024年度生活垃圾分类以奖代补专项转移支付资金</t>
  </si>
  <si>
    <t>主管部门</t>
  </si>
  <si>
    <t>北京市大兴区旧宫镇人民政府</t>
  </si>
  <si>
    <t>实施单位</t>
  </si>
  <si>
    <t>城镇建设服务中心（环境整治工作）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</si>
  <si>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</si>
  <si>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</si>
  <si>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</si>
  <si>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</si>
  <si>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</si>
  <si>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</si>
  <si>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</si>
  <si>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</si>
  <si>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</si>
  <si>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</si>
  <si>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</si>
  <si>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</si>
  <si>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</si>
  <si>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</si>
  <si>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</si>
  <si>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</si>
  <si>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</si>
  <si>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</si>
  <si>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</si>
  <si>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</si>
  <si>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1.为了加强旧宫垃圾无害化处理工作，确保转运站内垃圾洁净 ，按区、市政管委有关规定完成无公害化垃圾处理指标。2.清理镇域内偷倒垃圾工作提高镇域内环境精细化治理水平；3.用于镇域内非居民单位餐厨垃圾处置服务。能够顺利的完成清运处置工作，保障我镇非居民单位餐厨垃圾处置工作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</si>
  <si>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</si>
  <si>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</si>
  <si>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</si>
  <si>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</si>
  <si>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</si>
  <si>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</si>
  <si>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</si>
  <si>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</si>
  <si>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</si>
  <si>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服务非居民单位数量</t>
  </si>
  <si>
    <t>≥350个</t>
  </si>
  <si>
    <t>350个</t>
  </si>
  <si>
    <t>服务党政机关等单位数量</t>
  </si>
  <si>
    <t>≥35个</t>
  </si>
  <si>
    <t>35个</t>
  </si>
  <si>
    <t>服务小区数量</t>
  </si>
  <si>
    <t>≥68个</t>
  </si>
  <si>
    <t>68个</t>
  </si>
  <si>
    <t>质量指标</t>
  </si>
  <si>
    <t>工作开展率</t>
  </si>
  <si>
    <t>时效指标</t>
  </si>
  <si>
    <t>回收频次</t>
  </si>
  <si>
    <t>按时回收</t>
  </si>
  <si>
    <t>成本指标（10分）</t>
  </si>
  <si>
    <t>经济成本指标</t>
  </si>
  <si>
    <t>预算项目控制数</t>
  </si>
  <si>
    <t>≤86万元</t>
  </si>
  <si>
    <t>86万元</t>
  </si>
  <si>
    <t>效益指标（30分）</t>
  </si>
  <si>
    <t>社会效益指标</t>
  </si>
  <si>
    <t>社会环境质量</t>
  </si>
  <si>
    <t>显著提高</t>
  </si>
  <si>
    <t>垃圾分类正确率</t>
  </si>
  <si>
    <t>≥95%</t>
  </si>
  <si>
    <t>生态效益指标</t>
  </si>
  <si>
    <t>居民生活环境</t>
  </si>
  <si>
    <t>有效改善</t>
  </si>
  <si>
    <t>可持续影响指标</t>
  </si>
  <si>
    <t>建立健全相关机制</t>
  </si>
  <si>
    <t>长期</t>
  </si>
  <si>
    <t>满意度指标（10分）</t>
  </si>
  <si>
    <t>服务对象满意度指标</t>
  </si>
  <si>
    <t>主管部门满意度</t>
  </si>
  <si>
    <t>镇域内居民满意度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</si>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</sst>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000_ "/>
    <numFmt numFmtId="178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SimSun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E9" sqref="E9"/>
    </sheetView>
  </sheetViews>
  <sheetFormatPr defaultColWidth="9" defaultRowHeight="13.5"/>
  <cols>
    <col min="1" max="1" width="7.13333333333333" customWidth="1"/>
    <col min="3" max="3" width="15.5583333333333" customWidth="1"/>
    <col min="5" max="5" width="12.1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86</v>
      </c>
      <c r="F8" s="11">
        <v>86</v>
      </c>
      <c r="G8" s="11"/>
      <c r="H8" s="11">
        <v>86</v>
      </c>
      <c r="I8" s="11"/>
      <c r="J8" s="5" t="s">
        <v>19</v>
      </c>
      <c r="K8" s="5"/>
      <c r="L8" s="30">
        <v>1</v>
      </c>
      <c r="M8" s="30"/>
      <c r="N8" s="11">
        <v>10</v>
      </c>
    </row>
    <row r="9" ht="15.75" customHeight="1" spans="1:14">
      <c r="A9" s="8"/>
      <c r="B9" s="9"/>
      <c r="C9" s="5" t="s">
        <v>20</v>
      </c>
      <c r="D9" s="5"/>
      <c r="E9" s="11">
        <v>86</v>
      </c>
      <c r="F9" s="11">
        <v>86</v>
      </c>
      <c r="G9" s="11"/>
      <c r="H9" s="11">
        <v>86</v>
      </c>
      <c r="I9" s="11"/>
      <c r="J9" s="5" t="s">
        <v>19</v>
      </c>
      <c r="K9" s="5"/>
      <c r="L9" s="30">
        <v>1</v>
      </c>
      <c r="M9" s="30"/>
      <c r="N9" s="11">
        <v>10</v>
      </c>
    </row>
    <row r="10" ht="15.75" customHeight="1" spans="1:14">
      <c r="A10" s="8"/>
      <c r="B10" s="9"/>
      <c r="C10" s="5" t="s">
        <v>21</v>
      </c>
      <c r="D10" s="5"/>
      <c r="E10" s="12"/>
      <c r="F10" s="12"/>
      <c r="G10" s="12"/>
      <c r="H10" s="12"/>
      <c r="I10" s="12"/>
      <c r="J10" s="5" t="s">
        <v>22</v>
      </c>
      <c r="K10" s="5"/>
      <c r="L10" s="30">
        <f>IF(F10=0,0,H10/F10)</f>
        <v>0</v>
      </c>
      <c r="M10" s="30"/>
      <c r="N10" s="5" t="s">
        <v>22</v>
      </c>
    </row>
    <row r="11" ht="15.75" customHeight="1" spans="1:14">
      <c r="A11" s="8"/>
      <c r="B11" s="9"/>
      <c r="C11" s="5" t="s">
        <v>23</v>
      </c>
      <c r="D11" s="5"/>
      <c r="E11" s="12"/>
      <c r="F11" s="12"/>
      <c r="G11" s="12"/>
      <c r="H11" s="12"/>
      <c r="I11" s="12"/>
      <c r="J11" s="5" t="s">
        <v>22</v>
      </c>
      <c r="K11" s="5"/>
      <c r="L11" s="30">
        <f>IF(F11=0,0,H11/F11)</f>
        <v>0</v>
      </c>
      <c r="M11" s="30"/>
      <c r="N11" s="5" t="s">
        <v>22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22</v>
      </c>
      <c r="K12" s="5"/>
      <c r="L12" s="30">
        <f>IF(F12=0,0,H12/F12)</f>
        <v>0</v>
      </c>
      <c r="M12" s="30"/>
      <c r="N12" s="5" t="s">
        <v>22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5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23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24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1"/>
      <c r="B18" s="21"/>
      <c r="C18" s="21"/>
      <c r="D18" s="25" t="s">
        <v>44</v>
      </c>
      <c r="E18" s="26"/>
      <c r="F18" s="27"/>
      <c r="G18" s="5" t="s">
        <v>45</v>
      </c>
      <c r="H18" s="5" t="s">
        <v>46</v>
      </c>
      <c r="I18" s="18">
        <v>10</v>
      </c>
      <c r="J18" s="20"/>
      <c r="K18" s="18">
        <v>10</v>
      </c>
      <c r="L18" s="20"/>
      <c r="M18" s="18"/>
      <c r="N18" s="20"/>
    </row>
    <row r="19" ht="15.75" customHeight="1" spans="1:14">
      <c r="A19" s="21"/>
      <c r="B19" s="21"/>
      <c r="C19" s="15" t="s">
        <v>47</v>
      </c>
      <c r="D19" s="22" t="s">
        <v>48</v>
      </c>
      <c r="E19" s="22"/>
      <c r="F19" s="22"/>
      <c r="G19" s="28">
        <v>1</v>
      </c>
      <c r="H19" s="28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15" t="s">
        <v>49</v>
      </c>
      <c r="D20" s="22" t="s">
        <v>50</v>
      </c>
      <c r="E20" s="22"/>
      <c r="F20" s="22"/>
      <c r="G20" s="24" t="s">
        <v>51</v>
      </c>
      <c r="H20" s="24" t="s">
        <v>51</v>
      </c>
      <c r="I20" s="31">
        <v>5</v>
      </c>
      <c r="J20" s="31"/>
      <c r="K20" s="31">
        <v>5</v>
      </c>
      <c r="L20" s="31"/>
      <c r="M20" s="5"/>
      <c r="N20" s="5"/>
    </row>
    <row r="21" ht="22.5" spans="1:14">
      <c r="A21" s="21"/>
      <c r="B21" s="5" t="s">
        <v>52</v>
      </c>
      <c r="C21" s="5" t="s">
        <v>53</v>
      </c>
      <c r="D21" s="22" t="s">
        <v>54</v>
      </c>
      <c r="E21" s="22"/>
      <c r="F21" s="22"/>
      <c r="G21" s="5" t="s">
        <v>55</v>
      </c>
      <c r="H21" s="5" t="s">
        <v>56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 t="s">
        <v>57</v>
      </c>
      <c r="C22" s="15" t="s">
        <v>58</v>
      </c>
      <c r="D22" s="22" t="s">
        <v>59</v>
      </c>
      <c r="E22" s="22"/>
      <c r="F22" s="22"/>
      <c r="G22" s="5" t="s">
        <v>60</v>
      </c>
      <c r="H22" s="5" t="s">
        <v>60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/>
      <c r="B23" s="21"/>
      <c r="C23" s="21"/>
      <c r="D23" s="22" t="s">
        <v>61</v>
      </c>
      <c r="E23" s="22"/>
      <c r="F23" s="22"/>
      <c r="G23" s="29" t="s">
        <v>62</v>
      </c>
      <c r="H23" s="29">
        <v>0.95</v>
      </c>
      <c r="I23" s="31">
        <v>10</v>
      </c>
      <c r="J23" s="31"/>
      <c r="K23" s="31">
        <v>10</v>
      </c>
      <c r="L23" s="31"/>
      <c r="M23" s="5"/>
      <c r="N23" s="5"/>
    </row>
    <row r="24" ht="15.75" customHeight="1" spans="1:14">
      <c r="A24" s="21"/>
      <c r="B24" s="21"/>
      <c r="C24" s="15" t="s">
        <v>63</v>
      </c>
      <c r="D24" s="22" t="s">
        <v>64</v>
      </c>
      <c r="E24" s="22"/>
      <c r="F24" s="22"/>
      <c r="G24" s="24" t="s">
        <v>65</v>
      </c>
      <c r="H24" s="24" t="s">
        <v>65</v>
      </c>
      <c r="I24" s="32">
        <v>5</v>
      </c>
      <c r="J24" s="33"/>
      <c r="K24" s="32">
        <v>5</v>
      </c>
      <c r="L24" s="33"/>
      <c r="M24" s="5"/>
      <c r="N24" s="5"/>
    </row>
    <row r="25" ht="21" customHeight="1" spans="1:14">
      <c r="A25" s="21"/>
      <c r="B25" s="21"/>
      <c r="C25" s="15" t="s">
        <v>66</v>
      </c>
      <c r="D25" s="22" t="s">
        <v>67</v>
      </c>
      <c r="E25" s="22"/>
      <c r="F25" s="22"/>
      <c r="G25" s="24" t="s">
        <v>68</v>
      </c>
      <c r="H25" s="24" t="s">
        <v>68</v>
      </c>
      <c r="I25" s="31">
        <v>5</v>
      </c>
      <c r="J25" s="31"/>
      <c r="K25" s="31">
        <v>5</v>
      </c>
      <c r="L25" s="31"/>
      <c r="M25" s="5"/>
      <c r="N25" s="5"/>
    </row>
    <row r="26" ht="15.75" customHeight="1" spans="1:14">
      <c r="A26" s="21"/>
      <c r="B26" s="15" t="s">
        <v>69</v>
      </c>
      <c r="C26" s="15" t="s">
        <v>70</v>
      </c>
      <c r="D26" s="22" t="s">
        <v>71</v>
      </c>
      <c r="E26" s="22"/>
      <c r="F26" s="22"/>
      <c r="G26" s="24" t="s">
        <v>62</v>
      </c>
      <c r="H26" s="29">
        <v>0.95</v>
      </c>
      <c r="I26" s="31">
        <v>5</v>
      </c>
      <c r="J26" s="31"/>
      <c r="K26" s="31">
        <v>5</v>
      </c>
      <c r="L26" s="31"/>
      <c r="M26" s="5"/>
      <c r="N26" s="5"/>
    </row>
    <row r="27" spans="1:14">
      <c r="A27" s="21"/>
      <c r="B27" s="21"/>
      <c r="C27" s="21"/>
      <c r="D27" s="22" t="s">
        <v>72</v>
      </c>
      <c r="E27" s="22"/>
      <c r="F27" s="22"/>
      <c r="G27" s="24" t="s">
        <v>62</v>
      </c>
      <c r="H27" s="29">
        <v>0.95</v>
      </c>
      <c r="I27" s="31">
        <v>5</v>
      </c>
      <c r="J27" s="31"/>
      <c r="K27" s="31">
        <v>5</v>
      </c>
      <c r="L27" s="31"/>
      <c r="M27" s="5"/>
      <c r="N27" s="5"/>
    </row>
    <row r="28" ht="15.75" customHeight="1" spans="1:14">
      <c r="A28" s="22" t="s">
        <v>73</v>
      </c>
      <c r="B28" s="22"/>
      <c r="C28" s="22"/>
      <c r="D28" s="22"/>
      <c r="E28" s="22"/>
      <c r="F28" s="22"/>
      <c r="G28" s="22"/>
      <c r="H28" s="22"/>
      <c r="I28" s="34">
        <v>100</v>
      </c>
      <c r="J28" s="34"/>
      <c r="K28" s="34">
        <f>SUM(K16:L27)+N8</f>
        <v>100</v>
      </c>
      <c r="L28" s="34"/>
      <c r="M28" s="35"/>
      <c r="N28" s="35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5"/>
    <mergeCell ref="B26:B27"/>
    <mergeCell ref="C16:C18"/>
    <mergeCell ref="C22:C23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4F82942810074C9D800E826D8A5AC677_13</vt:lpwstr>
  </property>
</Properties>
</file>