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<sst xmlns="http://schemas.openxmlformats.org/spreadsheetml/2006/main" count="87" uniqueCount="74">
  <si>
    <t>项目支出绩效自评表</t>
  </si>
  <si>
    <t>（2024年度）</t>
  </si>
  <si>
    <t>项目名称</t>
  </si>
  <si>
    <t>综治-德茂片工作食堂经费（2024年综治工作）</t>
  </si>
  <si>
    <t>主管部门</t>
  </si>
  <si>
    <t>北京市大兴区旧宫镇人民政府</t>
  </si>
  <si>
    <t>实施单位</t>
  </si>
  <si>
    <t>平安建设办公室（综治-德茂片工作）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</si>
  <si>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</si>
  <si>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</si>
  <si>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</si>
  <si>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</si>
  <si>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</si>
  <si>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</si>
  <si>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</si>
  <si>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</si>
  <si>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</si>
  <si>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</si>
  <si>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</si>
  <si>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</si>
  <si>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</si>
  <si>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</si>
  <si>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</si>
  <si>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</si>
  <si>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</si>
  <si>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</si>
  <si>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</si>
  <si>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</si>
  <si>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通过保障片区内工作人员，食堂后勤工作全年肉，蛋，奶，菜等供应商保障菜新鲜，辅料质量安全及需求。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</si>
  <si>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</si>
  <si>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</si>
  <si>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</si>
  <si>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</si>
  <si>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</si>
  <si>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</si>
  <si>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</si>
  <si>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</si>
  <si>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</si>
  <si>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餐费保障的人员数量</t>
  </si>
  <si>
    <t>184人</t>
  </si>
  <si>
    <t>质量指标</t>
  </si>
  <si>
    <t>正常用餐保障率</t>
  </si>
  <si>
    <t>食品质量合格率</t>
  </si>
  <si>
    <t>时效指标</t>
  </si>
  <si>
    <t>用餐时间</t>
  </si>
  <si>
    <t>一日三餐</t>
  </si>
  <si>
    <t>供餐及时率</t>
  </si>
  <si>
    <t>≥98%</t>
  </si>
  <si>
    <t>成本指标（10分）</t>
  </si>
  <si>
    <t>经济成本指标</t>
  </si>
  <si>
    <t>项目预算控制数</t>
  </si>
  <si>
    <t>≤98.112万元</t>
  </si>
  <si>
    <t>96.847096万元</t>
  </si>
  <si>
    <t>按时报销</t>
  </si>
  <si>
    <t>社会成本指标</t>
  </si>
  <si>
    <t>生态环境成本指标</t>
  </si>
  <si>
    <t>效益指标（30分）</t>
  </si>
  <si>
    <t>经济效益指标</t>
  </si>
  <si>
    <t>社会效益指标</t>
  </si>
  <si>
    <t>片区正常运转率</t>
  </si>
  <si>
    <t>生态效益指标</t>
  </si>
  <si>
    <t>可持续影响指标</t>
  </si>
  <si>
    <t>履职能力</t>
  </si>
  <si>
    <t>得到提升</t>
  </si>
  <si>
    <t>满意度指标（10分）</t>
  </si>
  <si>
    <t>服务对象满意度指标</t>
  </si>
  <si>
    <t>职工用餐满意度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</si>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</sst>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6" fillId="0" borderId="8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I25" sqref="I25:J27"/>
    </sheetView>
  </sheetViews>
  <sheetFormatPr defaultColWidth="9" defaultRowHeight="14.4"/>
  <cols>
    <col min="1" max="1" width="7.12962962962963" customWidth="1"/>
    <col min="3" max="3" width="15.5555555555556" customWidth="1"/>
    <col min="5" max="5" width="10.4444444444444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98.112</v>
      </c>
      <c r="G8" s="11"/>
      <c r="H8" s="11">
        <v>96.847096</v>
      </c>
      <c r="I8" s="11"/>
      <c r="J8" s="5" t="s">
        <v>19</v>
      </c>
      <c r="K8" s="5"/>
      <c r="L8" s="28">
        <f>IF(F8=0,0,H8/F8)</f>
        <v>0.987107550554468</v>
      </c>
      <c r="M8" s="28"/>
      <c r="N8" s="29">
        <f>IF(F8=0,0,10*H8/F8)</f>
        <v>9.87107550554468</v>
      </c>
    </row>
    <row r="9" ht="15.75" customHeight="1" spans="1:14">
      <c r="A9" s="8"/>
      <c r="B9" s="9"/>
      <c r="C9" s="5" t="s">
        <v>20</v>
      </c>
      <c r="D9" s="5"/>
      <c r="E9" s="11"/>
      <c r="F9" s="11"/>
      <c r="G9" s="11"/>
      <c r="H9" s="11"/>
      <c r="I9" s="11"/>
      <c r="J9" s="5" t="s">
        <v>21</v>
      </c>
      <c r="K9" s="5"/>
      <c r="L9" s="28">
        <f>IF(F9=0,0,H9/F9)</f>
        <v>0</v>
      </c>
      <c r="M9" s="28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39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0"/>
      <c r="B17" s="20"/>
      <c r="C17" s="14" t="s">
        <v>40</v>
      </c>
      <c r="D17" s="21" t="s">
        <v>41</v>
      </c>
      <c r="E17" s="21"/>
      <c r="F17" s="21"/>
      <c r="G17" s="23">
        <v>1</v>
      </c>
      <c r="H17" s="23">
        <v>1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42</v>
      </c>
      <c r="E18" s="21"/>
      <c r="F18" s="21"/>
      <c r="G18" s="23">
        <v>1</v>
      </c>
      <c r="H18" s="23">
        <v>1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20"/>
      <c r="B19" s="20"/>
      <c r="C19" s="14" t="s">
        <v>43</v>
      </c>
      <c r="D19" s="21" t="s">
        <v>44</v>
      </c>
      <c r="E19" s="21"/>
      <c r="F19" s="21"/>
      <c r="G19" s="24" t="s">
        <v>45</v>
      </c>
      <c r="H19" s="24" t="s">
        <v>45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24" t="s">
        <v>47</v>
      </c>
      <c r="H20" s="25">
        <v>0.98</v>
      </c>
      <c r="I20" s="5">
        <v>8</v>
      </c>
      <c r="J20" s="5"/>
      <c r="K20" s="5">
        <v>8</v>
      </c>
      <c r="L20" s="5"/>
      <c r="M20" s="5"/>
      <c r="N20" s="5"/>
    </row>
    <row r="21" ht="30" customHeight="1" spans="1:14">
      <c r="A21" s="20"/>
      <c r="B21" s="14" t="s">
        <v>48</v>
      </c>
      <c r="C21" s="5" t="s">
        <v>49</v>
      </c>
      <c r="D21" s="21" t="s">
        <v>50</v>
      </c>
      <c r="E21" s="21"/>
      <c r="F21" s="21"/>
      <c r="G21" s="24" t="s">
        <v>51</v>
      </c>
      <c r="H21" s="24" t="s">
        <v>52</v>
      </c>
      <c r="I21" s="5">
        <v>10</v>
      </c>
      <c r="J21" s="5"/>
      <c r="K21" s="5">
        <v>9.87</v>
      </c>
      <c r="L21" s="5"/>
      <c r="M21" s="5" t="s">
        <v>53</v>
      </c>
      <c r="N21" s="5"/>
    </row>
    <row r="22" ht="15.75" customHeight="1" spans="1:14">
      <c r="A22" s="20"/>
      <c r="B22" s="20"/>
      <c r="C22" s="5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55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56</v>
      </c>
      <c r="C24" s="14" t="s">
        <v>57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20"/>
      <c r="C25" s="14" t="s">
        <v>58</v>
      </c>
      <c r="D25" s="21" t="s">
        <v>59</v>
      </c>
      <c r="E25" s="21"/>
      <c r="F25" s="21"/>
      <c r="G25" s="26">
        <v>1</v>
      </c>
      <c r="H25" s="26">
        <v>1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20"/>
      <c r="B26" s="20"/>
      <c r="C26" s="14" t="s">
        <v>60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21" customHeight="1" spans="1:14">
      <c r="A27" s="20"/>
      <c r="B27" s="20"/>
      <c r="C27" s="14" t="s">
        <v>61</v>
      </c>
      <c r="D27" s="21" t="s">
        <v>62</v>
      </c>
      <c r="E27" s="21"/>
      <c r="F27" s="21"/>
      <c r="G27" s="5" t="s">
        <v>63</v>
      </c>
      <c r="H27" s="5" t="s">
        <v>63</v>
      </c>
      <c r="I27" s="5">
        <v>15</v>
      </c>
      <c r="J27" s="5"/>
      <c r="K27" s="5">
        <v>15</v>
      </c>
      <c r="L27" s="5"/>
      <c r="M27" s="5"/>
      <c r="N27" s="5"/>
    </row>
    <row r="28" ht="29" customHeight="1" spans="1:14">
      <c r="A28" s="20"/>
      <c r="B28" s="14" t="s">
        <v>64</v>
      </c>
      <c r="C28" s="14" t="s">
        <v>65</v>
      </c>
      <c r="D28" s="21" t="s">
        <v>66</v>
      </c>
      <c r="E28" s="21"/>
      <c r="F28" s="21"/>
      <c r="G28" s="22" t="s">
        <v>67</v>
      </c>
      <c r="H28" s="23">
        <v>0.95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7" t="s">
        <v>68</v>
      </c>
      <c r="B29" s="27"/>
      <c r="C29" s="27"/>
      <c r="D29" s="27"/>
      <c r="E29" s="27"/>
      <c r="F29" s="27"/>
      <c r="G29" s="27"/>
      <c r="H29" s="27"/>
      <c r="I29" s="30">
        <v>100</v>
      </c>
      <c r="J29" s="30"/>
      <c r="K29" s="30">
        <f>SUM(K16:L28)+N8</f>
        <v>99.7410755055447</v>
      </c>
      <c r="L29" s="30"/>
      <c r="M29" s="31"/>
      <c r="N29" s="3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幸</cp:lastModifiedBy>
  <dcterms:created xsi:type="dcterms:W3CDTF">2006-09-15T11:21:00Z</dcterms:created>
  <dcterms:modified xsi:type="dcterms:W3CDTF">2025-02-20T08:39:36Z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