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<sst xmlns="http://schemas.openxmlformats.org/spreadsheetml/2006/main" count="84" uniqueCount="73">
  <si>
    <t>项目支出绩效自评表</t>
  </si>
  <si>
    <t>（2024年度）</t>
  </si>
  <si>
    <t>项目名称</t>
  </si>
  <si>
    <t>未成年人保护宣传培训（2024年社会事务工作）</t>
  </si>
  <si>
    <t>主管部门</t>
  </si>
  <si>
    <t>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</si>
  <si>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</si>
  <si>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</si>
  <si>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</si>
  <si>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</si>
  <si>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</si>
  <si>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</si>
  <si>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</si>
  <si>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</si>
  <si>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</si>
  <si>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</si>
  <si>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</si>
  <si>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</si>
  <si>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</si>
  <si>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</si>
  <si>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</si>
  <si>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</si>
  <si>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</si>
  <si>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</si>
  <si>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</si>
  <si>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</si>
  <si>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</si>
  <si>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</si>
  <si>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按照有关要求，2024年度，需要对未成年人保护工作宣传培训，共计需要资金20000元</t>
  </si>
  <si>
    <t>已按要求开展未成年人保护工作宣传培训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</si>
  <si>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</si>
  <si>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</si>
  <si>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</si>
  <si>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</si>
  <si>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</si>
  <si>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</si>
  <si>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</si>
  <si>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</si>
  <si>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</si>
  <si>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宣传次数</t>
  </si>
  <si>
    <t>≥6次</t>
  </si>
  <si>
    <t>6次</t>
  </si>
  <si>
    <t>质量指标</t>
  </si>
  <si>
    <t>宣传参与度</t>
  </si>
  <si>
    <t>≥95%</t>
  </si>
  <si>
    <t>宣传覆盖率</t>
  </si>
  <si>
    <t>时效指标</t>
  </si>
  <si>
    <t>12月31日前培训完毕</t>
  </si>
  <si>
    <t>成本指标（10分）</t>
  </si>
  <si>
    <t>经济成本指标</t>
  </si>
  <si>
    <t>项目预算控制数</t>
  </si>
  <si>
    <t>≤2万元</t>
  </si>
  <si>
    <t>1.406万元</t>
  </si>
  <si>
    <t>社会成本指标</t>
  </si>
  <si>
    <t>生态环境成本指标</t>
  </si>
  <si>
    <t>效益指标（30分）</t>
  </si>
  <si>
    <t>经济效益指标</t>
  </si>
  <si>
    <t>社会效益指标</t>
  </si>
  <si>
    <t>增强受培训各方的儿童保护意识</t>
  </si>
  <si>
    <t>良好</t>
  </si>
  <si>
    <t>生态效益指标</t>
  </si>
  <si>
    <t>可持续影响指标</t>
  </si>
  <si>
    <t>建立宣传长效机制</t>
  </si>
  <si>
    <t>效果显著</t>
  </si>
  <si>
    <t>满意度指标（10分）</t>
  </si>
  <si>
    <t>服务对象满意度指标</t>
  </si>
  <si>
    <t>培训对象满意度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</si>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</sst>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6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Continuous" vertical="center" wrapText="1"/>
    </xf>
    <xf numFmtId="0" fontId="7" fillId="0" borderId="14" xfId="0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7" fillId="0" borderId="4" xfId="0" applyFont="1" applyBorder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7" fillId="0" borderId="5" xfId="0" applyFont="1" applyBorder="1" applyAlignment="1">
      <alignment horizontal="centerContinuous" vertical="center" wrapText="1"/>
    </xf>
    <xf numFmtId="0" fontId="7" fillId="0" borderId="6" xfId="0" applyFont="1" applyBorder="1" applyAlignment="1">
      <alignment horizontal="centerContinuous" vertical="center" wrapText="1"/>
    </xf>
    <xf numFmtId="0" fontId="7" fillId="0" borderId="15" xfId="0" applyFont="1" applyBorder="1" applyAlignment="1">
      <alignment horizontal="centerContinuous" vertical="center" wrapText="1"/>
    </xf>
    <xf numFmtId="0" fontId="7" fillId="0" borderId="7" xfId="0" applyFont="1" applyBorder="1" applyAlignment="1">
      <alignment horizontal="centerContinuous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8"/>
  <sheetViews>
    <sheetView tabSelected="1" workbookViewId="0">
      <selection activeCell="I15" sqref="I15:J15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2</v>
      </c>
      <c r="F8" s="13">
        <v>2.879</v>
      </c>
      <c r="G8" s="13"/>
      <c r="H8" s="13">
        <v>1.406</v>
      </c>
      <c r="I8" s="13"/>
      <c r="J8" s="6" t="s">
        <v>19</v>
      </c>
      <c r="K8" s="6"/>
      <c r="L8" s="58">
        <f>IF(F8=0,0,H8/F8)</f>
        <v>0.488364015283084</v>
      </c>
      <c r="M8" s="58"/>
      <c r="N8" s="59">
        <f>IF(F8=0,0,10*H8/F8)</f>
        <v>4.88364015283084</v>
      </c>
    </row>
    <row r="9" ht="15.75" customHeight="1" spans="1:14">
      <c r="A9" s="9"/>
      <c r="B9" s="10"/>
      <c r="C9" s="6" t="s">
        <v>20</v>
      </c>
      <c r="D9" s="6"/>
      <c r="E9" s="12">
        <v>2</v>
      </c>
      <c r="F9" s="13">
        <v>2.879</v>
      </c>
      <c r="G9" s="13"/>
      <c r="H9" s="13">
        <v>1.406</v>
      </c>
      <c r="I9" s="13"/>
      <c r="J9" s="6" t="s">
        <v>21</v>
      </c>
      <c r="K9" s="6"/>
      <c r="L9" s="58">
        <f>IF(F9=0,0,H9/F9)</f>
        <v>0.488364015283084</v>
      </c>
      <c r="M9" s="58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4"/>
      <c r="F10" s="14"/>
      <c r="G10" s="14"/>
      <c r="H10" s="14"/>
      <c r="I10" s="14"/>
      <c r="J10" s="6" t="s">
        <v>21</v>
      </c>
      <c r="K10" s="6"/>
      <c r="L10" s="58">
        <f>IF(F10=0,0,H10/F10)</f>
        <v>0</v>
      </c>
      <c r="M10" s="58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4"/>
      <c r="F11" s="14"/>
      <c r="G11" s="14"/>
      <c r="H11" s="14"/>
      <c r="I11" s="14"/>
      <c r="J11" s="6" t="s">
        <v>21</v>
      </c>
      <c r="K11" s="6"/>
      <c r="L11" s="58">
        <f>IF(F11=0,0,H11/F11)</f>
        <v>0</v>
      </c>
      <c r="M11" s="58"/>
      <c r="N11" s="6" t="s">
        <v>21</v>
      </c>
    </row>
    <row r="12" ht="15.75" customHeight="1" spans="1:14">
      <c r="A12" s="15"/>
      <c r="B12" s="16"/>
      <c r="C12" s="6" t="s">
        <v>24</v>
      </c>
      <c r="D12" s="6"/>
      <c r="E12" s="14"/>
      <c r="F12" s="14"/>
      <c r="G12" s="14"/>
      <c r="H12" s="14"/>
      <c r="I12" s="14"/>
      <c r="J12" s="6" t="s">
        <v>21</v>
      </c>
      <c r="K12" s="6"/>
      <c r="L12" s="58">
        <f>IF(F12=0,0,H12/F12)</f>
        <v>0</v>
      </c>
      <c r="M12" s="58"/>
      <c r="N12" s="6" t="s">
        <v>21</v>
      </c>
    </row>
    <row r="13" ht="25.5" customHeight="1" spans="1:14">
      <c r="A13" s="17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8"/>
      <c r="B14" s="19" t="s">
        <v>28</v>
      </c>
      <c r="C14" s="19"/>
      <c r="D14" s="19"/>
      <c r="E14" s="19"/>
      <c r="F14" s="19"/>
      <c r="G14" s="19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20" t="s">
        <v>30</v>
      </c>
      <c r="B15" s="21" t="s">
        <v>31</v>
      </c>
      <c r="C15" s="21" t="s">
        <v>32</v>
      </c>
      <c r="D15" s="22" t="s">
        <v>33</v>
      </c>
      <c r="E15" s="23"/>
      <c r="F15" s="24"/>
      <c r="G15" s="5" t="s">
        <v>34</v>
      </c>
      <c r="H15" s="5" t="s">
        <v>35</v>
      </c>
      <c r="I15" s="22" t="s">
        <v>15</v>
      </c>
      <c r="J15" s="24"/>
      <c r="K15" s="22" t="s">
        <v>17</v>
      </c>
      <c r="L15" s="24"/>
      <c r="M15" s="22" t="s">
        <v>36</v>
      </c>
      <c r="N15" s="24"/>
    </row>
    <row r="16" ht="15.75" customHeight="1" spans="1:14">
      <c r="A16" s="25"/>
      <c r="B16" s="20" t="s">
        <v>37</v>
      </c>
      <c r="C16" s="20" t="s">
        <v>38</v>
      </c>
      <c r="D16" s="26" t="s">
        <v>39</v>
      </c>
      <c r="E16" s="27"/>
      <c r="F16" s="28"/>
      <c r="G16" s="20" t="s">
        <v>40</v>
      </c>
      <c r="H16" s="20" t="s">
        <v>41</v>
      </c>
      <c r="I16" s="60">
        <v>10</v>
      </c>
      <c r="J16" s="61"/>
      <c r="K16" s="60">
        <v>10</v>
      </c>
      <c r="L16" s="61"/>
      <c r="M16" s="60"/>
      <c r="N16" s="61"/>
    </row>
    <row r="17" ht="15.75" customHeight="1" spans="1:14">
      <c r="A17" s="25"/>
      <c r="B17" s="25"/>
      <c r="C17" s="25"/>
      <c r="D17" s="29"/>
      <c r="E17" s="30"/>
      <c r="F17" s="31"/>
      <c r="G17" s="25"/>
      <c r="H17" s="25"/>
      <c r="I17" s="62"/>
      <c r="J17" s="63"/>
      <c r="K17" s="62"/>
      <c r="L17" s="63"/>
      <c r="M17" s="62"/>
      <c r="N17" s="63"/>
    </row>
    <row r="18" ht="15.75" customHeight="1" spans="1:14">
      <c r="A18" s="25"/>
      <c r="B18" s="25"/>
      <c r="C18" s="32"/>
      <c r="D18" s="33"/>
      <c r="E18" s="34"/>
      <c r="F18" s="35"/>
      <c r="G18" s="32"/>
      <c r="H18" s="32"/>
      <c r="I18" s="64"/>
      <c r="J18" s="65"/>
      <c r="K18" s="64"/>
      <c r="L18" s="65"/>
      <c r="M18" s="64"/>
      <c r="N18" s="65"/>
    </row>
    <row r="19" ht="15.75" customHeight="1" spans="1:14">
      <c r="A19" s="25"/>
      <c r="B19" s="25"/>
      <c r="C19" s="20" t="s">
        <v>42</v>
      </c>
      <c r="D19" s="36" t="s">
        <v>43</v>
      </c>
      <c r="E19" s="36"/>
      <c r="F19" s="36"/>
      <c r="G19" s="5" t="s">
        <v>44</v>
      </c>
      <c r="H19" s="37">
        <v>0.95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5"/>
      <c r="B20" s="25"/>
      <c r="C20" s="25"/>
      <c r="D20" s="36" t="s">
        <v>45</v>
      </c>
      <c r="E20" s="36"/>
      <c r="F20" s="36"/>
      <c r="G20" s="37">
        <v>1</v>
      </c>
      <c r="H20" s="37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5"/>
      <c r="B21" s="25"/>
      <c r="C21" s="20" t="s">
        <v>46</v>
      </c>
      <c r="D21" s="38" t="s">
        <v>47</v>
      </c>
      <c r="E21" s="39"/>
      <c r="F21" s="40"/>
      <c r="G21" s="41">
        <v>1</v>
      </c>
      <c r="H21" s="41">
        <v>1</v>
      </c>
      <c r="I21" s="60">
        <v>10</v>
      </c>
      <c r="J21" s="61"/>
      <c r="K21" s="60">
        <v>10</v>
      </c>
      <c r="L21" s="61"/>
      <c r="M21" s="60"/>
      <c r="N21" s="61"/>
    </row>
    <row r="22" ht="15.75" customHeight="1" spans="1:14">
      <c r="A22" s="25"/>
      <c r="B22" s="25"/>
      <c r="C22" s="25"/>
      <c r="D22" s="42"/>
      <c r="E22" s="43"/>
      <c r="F22" s="44"/>
      <c r="G22" s="25"/>
      <c r="H22" s="25"/>
      <c r="I22" s="62"/>
      <c r="J22" s="63"/>
      <c r="K22" s="62"/>
      <c r="L22" s="63"/>
      <c r="M22" s="62"/>
      <c r="N22" s="63"/>
    </row>
    <row r="23" ht="15.75" customHeight="1" spans="1:14">
      <c r="A23" s="25"/>
      <c r="B23" s="32"/>
      <c r="C23" s="32"/>
      <c r="D23" s="45"/>
      <c r="E23" s="46"/>
      <c r="F23" s="47"/>
      <c r="G23" s="32"/>
      <c r="H23" s="32"/>
      <c r="I23" s="64"/>
      <c r="J23" s="65"/>
      <c r="K23" s="64"/>
      <c r="L23" s="65"/>
      <c r="M23" s="64"/>
      <c r="N23" s="65"/>
    </row>
    <row r="24" ht="15.75" customHeight="1" spans="1:14">
      <c r="A24" s="25"/>
      <c r="B24" s="20" t="s">
        <v>48</v>
      </c>
      <c r="C24" s="5" t="s">
        <v>49</v>
      </c>
      <c r="D24" s="36" t="s">
        <v>50</v>
      </c>
      <c r="E24" s="36"/>
      <c r="F24" s="36"/>
      <c r="G24" s="5" t="s">
        <v>51</v>
      </c>
      <c r="H24" s="5" t="s">
        <v>52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5"/>
      <c r="B25" s="25"/>
      <c r="C25" s="5" t="s">
        <v>53</v>
      </c>
      <c r="D25" s="36"/>
      <c r="E25" s="36"/>
      <c r="F25" s="36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5"/>
      <c r="B26" s="32"/>
      <c r="C26" s="5" t="s">
        <v>54</v>
      </c>
      <c r="D26" s="36"/>
      <c r="E26" s="36"/>
      <c r="F26" s="36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5"/>
      <c r="B27" s="20" t="s">
        <v>55</v>
      </c>
      <c r="C27" s="20" t="s">
        <v>56</v>
      </c>
      <c r="D27" s="36"/>
      <c r="E27" s="36"/>
      <c r="F27" s="36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5"/>
      <c r="B28" s="25"/>
      <c r="C28" s="20" t="s">
        <v>57</v>
      </c>
      <c r="D28" s="38" t="s">
        <v>58</v>
      </c>
      <c r="E28" s="39"/>
      <c r="F28" s="40"/>
      <c r="G28" s="20" t="s">
        <v>59</v>
      </c>
      <c r="H28" s="20" t="s">
        <v>59</v>
      </c>
      <c r="I28" s="60">
        <v>15</v>
      </c>
      <c r="J28" s="61"/>
      <c r="K28" s="60">
        <v>15</v>
      </c>
      <c r="L28" s="61"/>
      <c r="M28" s="60"/>
      <c r="N28" s="61"/>
    </row>
    <row r="29" ht="15.75" customHeight="1" spans="1:14">
      <c r="A29" s="25"/>
      <c r="B29" s="25"/>
      <c r="C29" s="25"/>
      <c r="D29" s="42"/>
      <c r="E29" s="43"/>
      <c r="F29" s="44"/>
      <c r="G29" s="25"/>
      <c r="H29" s="25"/>
      <c r="I29" s="62"/>
      <c r="J29" s="63"/>
      <c r="K29" s="62"/>
      <c r="L29" s="63"/>
      <c r="M29" s="62"/>
      <c r="N29" s="63"/>
    </row>
    <row r="30" ht="15.75" customHeight="1" spans="1:14">
      <c r="A30" s="25"/>
      <c r="B30" s="25"/>
      <c r="C30" s="32"/>
      <c r="D30" s="45"/>
      <c r="E30" s="46"/>
      <c r="F30" s="47"/>
      <c r="G30" s="32"/>
      <c r="H30" s="32"/>
      <c r="I30" s="64"/>
      <c r="J30" s="65"/>
      <c r="K30" s="64"/>
      <c r="L30" s="65"/>
      <c r="M30" s="64"/>
      <c r="N30" s="65"/>
    </row>
    <row r="31" ht="15.75" customHeight="1" spans="1:14">
      <c r="A31" s="25"/>
      <c r="B31" s="25"/>
      <c r="C31" s="20" t="s">
        <v>60</v>
      </c>
      <c r="D31" s="36"/>
      <c r="E31" s="36"/>
      <c r="F31" s="36"/>
      <c r="G31" s="5"/>
      <c r="H31" s="5"/>
      <c r="I31" s="5"/>
      <c r="J31" s="5"/>
      <c r="K31" s="5"/>
      <c r="L31" s="5"/>
      <c r="M31" s="5"/>
      <c r="N31" s="5"/>
    </row>
    <row r="32" ht="21" customHeight="1" spans="1:14">
      <c r="A32" s="25"/>
      <c r="B32" s="25"/>
      <c r="C32" s="20" t="s">
        <v>61</v>
      </c>
      <c r="D32" s="38" t="s">
        <v>62</v>
      </c>
      <c r="E32" s="39"/>
      <c r="F32" s="40"/>
      <c r="G32" s="20" t="s">
        <v>63</v>
      </c>
      <c r="H32" s="20" t="s">
        <v>63</v>
      </c>
      <c r="I32" s="60">
        <v>15</v>
      </c>
      <c r="J32" s="61"/>
      <c r="K32" s="60">
        <v>15</v>
      </c>
      <c r="L32" s="61"/>
      <c r="M32" s="60"/>
      <c r="N32" s="61"/>
    </row>
    <row r="33" ht="15.75" customHeight="1" spans="1:14">
      <c r="A33" s="25"/>
      <c r="B33" s="25"/>
      <c r="C33" s="25"/>
      <c r="D33" s="42"/>
      <c r="E33" s="43"/>
      <c r="F33" s="44"/>
      <c r="G33" s="25"/>
      <c r="H33" s="25"/>
      <c r="I33" s="62"/>
      <c r="J33" s="63"/>
      <c r="K33" s="62"/>
      <c r="L33" s="63"/>
      <c r="M33" s="62"/>
      <c r="N33" s="63"/>
    </row>
    <row r="34" ht="15.75" customHeight="1" spans="1:14">
      <c r="A34" s="25"/>
      <c r="B34" s="32"/>
      <c r="C34" s="32"/>
      <c r="D34" s="45"/>
      <c r="E34" s="46"/>
      <c r="F34" s="47"/>
      <c r="G34" s="32"/>
      <c r="H34" s="32"/>
      <c r="I34" s="64"/>
      <c r="J34" s="65"/>
      <c r="K34" s="64"/>
      <c r="L34" s="65"/>
      <c r="M34" s="64"/>
      <c r="N34" s="65"/>
    </row>
    <row r="35" ht="15.75" customHeight="1" spans="1:14">
      <c r="A35" s="25"/>
      <c r="B35" s="20" t="s">
        <v>64</v>
      </c>
      <c r="C35" s="20" t="s">
        <v>65</v>
      </c>
      <c r="D35" s="48" t="s">
        <v>66</v>
      </c>
      <c r="E35" s="49"/>
      <c r="F35" s="50"/>
      <c r="G35" s="41">
        <v>1</v>
      </c>
      <c r="H35" s="41">
        <v>1</v>
      </c>
      <c r="I35" s="60">
        <v>10</v>
      </c>
      <c r="J35" s="61"/>
      <c r="K35" s="60">
        <v>10</v>
      </c>
      <c r="L35" s="61"/>
      <c r="M35" s="60"/>
      <c r="N35" s="61"/>
    </row>
    <row r="36" ht="15.75" customHeight="1" spans="1:14">
      <c r="A36" s="25"/>
      <c r="B36" s="25"/>
      <c r="C36" s="25"/>
      <c r="D36" s="51"/>
      <c r="E36" s="52"/>
      <c r="F36" s="53"/>
      <c r="G36" s="25"/>
      <c r="H36" s="25"/>
      <c r="I36" s="62"/>
      <c r="J36" s="63"/>
      <c r="K36" s="62"/>
      <c r="L36" s="63"/>
      <c r="M36" s="62"/>
      <c r="N36" s="63"/>
    </row>
    <row r="37" ht="15.75" customHeight="1" spans="1:14">
      <c r="A37" s="32"/>
      <c r="B37" s="32"/>
      <c r="C37" s="32"/>
      <c r="D37" s="54"/>
      <c r="E37" s="55"/>
      <c r="F37" s="56"/>
      <c r="G37" s="32"/>
      <c r="H37" s="32"/>
      <c r="I37" s="64"/>
      <c r="J37" s="65"/>
      <c r="K37" s="64"/>
      <c r="L37" s="65"/>
      <c r="M37" s="64"/>
      <c r="N37" s="65"/>
    </row>
    <row r="38" ht="15.75" customHeight="1" spans="1:14">
      <c r="A38" s="57" t="s">
        <v>67</v>
      </c>
      <c r="B38" s="57"/>
      <c r="C38" s="57"/>
      <c r="D38" s="57"/>
      <c r="E38" s="57"/>
      <c r="F38" s="57"/>
      <c r="G38" s="57"/>
      <c r="H38" s="57"/>
      <c r="I38" s="66">
        <v>100</v>
      </c>
      <c r="J38" s="66"/>
      <c r="K38" s="66">
        <f>SUM(K16:L37)+N8</f>
        <v>94.8836401528308</v>
      </c>
      <c r="L38" s="66"/>
      <c r="M38" s="67"/>
      <c r="N38" s="67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9:F19"/>
    <mergeCell ref="I19:J19"/>
    <mergeCell ref="K19:L19"/>
    <mergeCell ref="M19:N19"/>
    <mergeCell ref="D20:F20"/>
    <mergeCell ref="I20:J20"/>
    <mergeCell ref="K20:L20"/>
    <mergeCell ref="M20:N20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31:F31"/>
    <mergeCell ref="I31:J31"/>
    <mergeCell ref="K31:L31"/>
    <mergeCell ref="M31:N31"/>
    <mergeCell ref="A38:H38"/>
    <mergeCell ref="I38:J38"/>
    <mergeCell ref="K38:L38"/>
    <mergeCell ref="M38:N38"/>
    <mergeCell ref="A13:A14"/>
    <mergeCell ref="A15:A37"/>
    <mergeCell ref="B16:B23"/>
    <mergeCell ref="B24:B26"/>
    <mergeCell ref="B27:B34"/>
    <mergeCell ref="B35:B37"/>
    <mergeCell ref="C16:C18"/>
    <mergeCell ref="C19:C20"/>
    <mergeCell ref="C21:C23"/>
    <mergeCell ref="C28:C30"/>
    <mergeCell ref="C32:C34"/>
    <mergeCell ref="C35:C37"/>
    <mergeCell ref="E6:E7"/>
    <mergeCell ref="G16:G18"/>
    <mergeCell ref="G21:G23"/>
    <mergeCell ref="G28:G30"/>
    <mergeCell ref="G32:G34"/>
    <mergeCell ref="G35:G37"/>
    <mergeCell ref="H16:H18"/>
    <mergeCell ref="H21:H23"/>
    <mergeCell ref="H28:H30"/>
    <mergeCell ref="H32:H34"/>
    <mergeCell ref="H35:H37"/>
    <mergeCell ref="N6:N7"/>
    <mergeCell ref="C6:D7"/>
    <mergeCell ref="F6:G7"/>
    <mergeCell ref="H6:I7"/>
    <mergeCell ref="J6:K7"/>
    <mergeCell ref="L6:M7"/>
    <mergeCell ref="A6:B12"/>
    <mergeCell ref="D16:F18"/>
    <mergeCell ref="I16:J18"/>
    <mergeCell ref="K16:L18"/>
    <mergeCell ref="M16:N18"/>
    <mergeCell ref="D21:F23"/>
    <mergeCell ref="I21:J23"/>
    <mergeCell ref="K21:L23"/>
    <mergeCell ref="M21:N23"/>
    <mergeCell ref="D28:F30"/>
    <mergeCell ref="I28:J30"/>
    <mergeCell ref="K28:L30"/>
    <mergeCell ref="M28:N30"/>
    <mergeCell ref="D32:F34"/>
    <mergeCell ref="I32:J34"/>
    <mergeCell ref="K32:L34"/>
    <mergeCell ref="M32:N34"/>
    <mergeCell ref="D35:F37"/>
    <mergeCell ref="I35:J37"/>
    <mergeCell ref="K35:L37"/>
    <mergeCell ref="M35:N3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