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<sst xmlns="http://schemas.openxmlformats.org/spreadsheetml/2006/main" count="91" uniqueCount="75">
  <si>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项目支出绩效自评表</t>
  </si>
  <si>
    <t>（2024年度）</t>
  </si>
  <si>
    <t>项目名称</t>
  </si>
  <si>
    <t>机关工会人员工会经费</t>
  </si>
  <si>
    <t>主管部门</t>
  </si>
  <si>
    <t>大兴区旧宫镇人民政府</t>
  </si>
  <si>
    <t>实施单位</t>
  </si>
  <si>
    <t>北京市大兴区旧宫镇人民政府工会委员会</t>
  </si>
  <si>
    <t>项目负责人</t>
  </si>
  <si>
    <t>李青松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</si>
  <si>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</si>
  <si>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</si>
  <si>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</si>
  <si>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</si>
  <si>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</si>
  <si>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</si>
  <si>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</si>
  <si>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</si>
  <si>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</si>
  <si>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</si>
  <si>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</si>
  <si>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</si>
  <si>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</si>
  <si>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</si>
  <si>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</si>
  <si>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</si>
  <si>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</si>
  <si>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</si>
  <si>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通过按年度提取机关工会经费，保障工会会员权益，提高会员满意度</t>
  </si>
  <si>
    <t>按时间节点完成慰问品发放，工会会员满意度有所提升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</si>
  <si>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</si>
  <si>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</si>
  <si>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</si>
  <si>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</si>
  <si>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</si>
  <si>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</si>
  <si>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</si>
  <si>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</si>
  <si>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</si>
  <si>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发放慰问品种类情况</t>
  </si>
  <si>
    <t>≥1种</t>
  </si>
  <si>
    <t>1种</t>
  </si>
  <si>
    <t>提取人数</t>
  </si>
  <si>
    <t>376人</t>
  </si>
  <si>
    <t>质量指标</t>
  </si>
  <si>
    <t>发放慰问品种类完成率</t>
  </si>
  <si>
    <t>≥95%</t>
  </si>
  <si>
    <t>时效指标</t>
  </si>
  <si>
    <t>慰问品兑现及时率</t>
  </si>
  <si>
    <t>成本指标（10分）</t>
  </si>
  <si>
    <t>经济成本指标</t>
  </si>
  <si>
    <t>项目预算控制数</t>
  </si>
  <si>
    <t>≤81.865082万元</t>
  </si>
  <si>
    <t>81.865082万元</t>
  </si>
  <si>
    <t>社会成本指标</t>
  </si>
  <si>
    <t>生态环境成本指标</t>
  </si>
  <si>
    <t>效益指标（30分）</t>
  </si>
  <si>
    <t>经济效益指标</t>
  </si>
  <si>
    <t>社会效益指标</t>
  </si>
  <si>
    <t>会员生活水平</t>
  </si>
  <si>
    <t>有效提高</t>
  </si>
  <si>
    <t>生态效益指标</t>
  </si>
  <si>
    <t>可持续影响指标</t>
  </si>
  <si>
    <t>建立健全慰问补贴机制</t>
  </si>
  <si>
    <t>有效保障</t>
  </si>
  <si>
    <t>保障公共服务及人民利益</t>
  </si>
  <si>
    <t>满意度指标（10分）</t>
  </si>
  <si>
    <t>服务对象满意度指标</t>
  </si>
  <si>
    <t>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</si>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</sst>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I18" sqref="I18:J18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81.865082</v>
      </c>
      <c r="F8" s="11">
        <v>81.865082</v>
      </c>
      <c r="G8" s="11"/>
      <c r="H8" s="11">
        <v>81.865082</v>
      </c>
      <c r="I8" s="11"/>
      <c r="J8" s="5" t="s">
        <v>19</v>
      </c>
      <c r="K8" s="5"/>
      <c r="L8" s="25">
        <f>IF(F8=0,0,H8/F8)</f>
        <v>1</v>
      </c>
      <c r="M8" s="25"/>
      <c r="N8" s="26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81.865082</v>
      </c>
      <c r="F9" s="11">
        <v>81.865082</v>
      </c>
      <c r="G9" s="11"/>
      <c r="H9" s="11">
        <v>81.865082</v>
      </c>
      <c r="I9" s="11"/>
      <c r="J9" s="5" t="s">
        <v>21</v>
      </c>
      <c r="K9" s="5"/>
      <c r="L9" s="25">
        <f>IF(F9=0,0,H9/F9)</f>
        <v>1</v>
      </c>
      <c r="M9" s="2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5">
        <f>IF(F10=0,0,H10/F10)</f>
        <v>0</v>
      </c>
      <c r="M10" s="2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5">
        <f>IF(F11=0,0,H11/F11)</f>
        <v>0</v>
      </c>
      <c r="M11" s="2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5">
        <f>IF(F12=0,0,H12/F12)</f>
        <v>0</v>
      </c>
      <c r="M12" s="2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22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42</v>
      </c>
      <c r="E17" s="21"/>
      <c r="F17" s="21"/>
      <c r="G17" s="22" t="s">
        <v>43</v>
      </c>
      <c r="H17" s="22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0"/>
      <c r="B18" s="20"/>
      <c r="C18" s="14" t="s">
        <v>44</v>
      </c>
      <c r="D18" s="21" t="s">
        <v>45</v>
      </c>
      <c r="E18" s="21"/>
      <c r="F18" s="21"/>
      <c r="G18" s="5" t="s">
        <v>46</v>
      </c>
      <c r="H18" s="23">
        <v>0.95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20"/>
      <c r="B19" s="20"/>
      <c r="C19" s="14" t="s">
        <v>47</v>
      </c>
      <c r="D19" s="21" t="s">
        <v>48</v>
      </c>
      <c r="E19" s="21"/>
      <c r="F19" s="21"/>
      <c r="G19" s="5" t="s">
        <v>46</v>
      </c>
      <c r="H19" s="23">
        <v>0.95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20"/>
      <c r="B20" s="14" t="s">
        <v>49</v>
      </c>
      <c r="C20" s="5" t="s">
        <v>50</v>
      </c>
      <c r="D20" s="21" t="s">
        <v>51</v>
      </c>
      <c r="E20" s="21"/>
      <c r="F20" s="21"/>
      <c r="G20" s="5" t="s">
        <v>52</v>
      </c>
      <c r="H20" s="5" t="s">
        <v>53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20"/>
      <c r="C21" s="5" t="s">
        <v>54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15"/>
      <c r="C22" s="5" t="s">
        <v>55</v>
      </c>
      <c r="D22" s="21"/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4" t="s">
        <v>56</v>
      </c>
      <c r="C23" s="14" t="s">
        <v>57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20"/>
      <c r="C24" s="14" t="s">
        <v>58</v>
      </c>
      <c r="D24" s="21" t="s">
        <v>59</v>
      </c>
      <c r="E24" s="21"/>
      <c r="F24" s="21"/>
      <c r="G24" s="5" t="s">
        <v>60</v>
      </c>
      <c r="H24" s="5" t="s">
        <v>60</v>
      </c>
      <c r="I24" s="5">
        <v>20</v>
      </c>
      <c r="J24" s="5"/>
      <c r="K24" s="5">
        <v>20</v>
      </c>
      <c r="L24" s="5"/>
      <c r="M24" s="5"/>
      <c r="N24" s="5"/>
    </row>
    <row r="25" ht="15.75" customHeight="1" spans="1:14">
      <c r="A25" s="20"/>
      <c r="B25" s="20"/>
      <c r="C25" s="14" t="s">
        <v>61</v>
      </c>
      <c r="D25" s="21"/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spans="1:14">
      <c r="A26" s="20"/>
      <c r="B26" s="20"/>
      <c r="C26" s="14" t="s">
        <v>62</v>
      </c>
      <c r="D26" s="21" t="s">
        <v>63</v>
      </c>
      <c r="E26" s="21"/>
      <c r="F26" s="21"/>
      <c r="G26" s="22" t="s">
        <v>64</v>
      </c>
      <c r="H26" s="22" t="s">
        <v>64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0"/>
      <c r="B27" s="20"/>
      <c r="C27" s="20"/>
      <c r="D27" s="21" t="s">
        <v>65</v>
      </c>
      <c r="E27" s="21"/>
      <c r="F27" s="21"/>
      <c r="G27" s="22" t="s">
        <v>64</v>
      </c>
      <c r="H27" s="22" t="s">
        <v>64</v>
      </c>
      <c r="I27" s="5">
        <v>5</v>
      </c>
      <c r="J27" s="5"/>
      <c r="K27" s="5">
        <v>5</v>
      </c>
      <c r="L27" s="5"/>
      <c r="M27" s="5"/>
      <c r="N27" s="5"/>
    </row>
    <row r="28" ht="22.5" spans="1:14">
      <c r="A28" s="20"/>
      <c r="B28" s="14" t="s">
        <v>66</v>
      </c>
      <c r="C28" s="14" t="s">
        <v>67</v>
      </c>
      <c r="D28" s="21" t="s">
        <v>68</v>
      </c>
      <c r="E28" s="21"/>
      <c r="F28" s="21"/>
      <c r="G28" s="5" t="s">
        <v>46</v>
      </c>
      <c r="H28" s="23">
        <v>0.95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4" t="s">
        <v>69</v>
      </c>
      <c r="B29" s="24"/>
      <c r="C29" s="24"/>
      <c r="D29" s="24"/>
      <c r="E29" s="24"/>
      <c r="F29" s="24"/>
      <c r="G29" s="24"/>
      <c r="H29" s="24"/>
      <c r="I29" s="27">
        <v>100</v>
      </c>
      <c r="J29" s="27"/>
      <c r="K29" s="27">
        <f>SUM(K16:L28)+N8</f>
        <v>100</v>
      </c>
      <c r="L29" s="27"/>
      <c r="M29" s="28"/>
      <c r="N29" s="28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19"/>
    <mergeCell ref="B20:B22"/>
    <mergeCell ref="B23:B27"/>
    <mergeCell ref="C16:C17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2025-02-19T05:30:31Z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4C8EFFCE3AB84B85834A5D80E27C3B25_13</vt:lpwstr>
  </property>
</Properties>
</file>