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<sst xmlns="http://schemas.openxmlformats.org/spreadsheetml/2006/main" count="76" uniqueCount="61">
  <si>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</si>
  <si>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</si>
  <si>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</si>
  <si>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乡村医生岗位人员补助（专项）</t>
  </si>
  <si>
    <t>主管部门</t>
  </si>
  <si>
    <t>黄村镇人民政府</t>
  </si>
  <si>
    <t>实施单位</t>
  </si>
  <si>
    <t>北京大兴区黄村孙村卫生院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</si>
  <si>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</si>
  <si>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</si>
  <si>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</si>
  <si>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</si>
  <si>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</si>
  <si>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</si>
  <si>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</si>
  <si>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</si>
  <si>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</si>
  <si>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</si>
  <si>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</si>
  <si>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</si>
  <si>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</si>
  <si>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</si>
  <si>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</si>
  <si>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</si>
  <si>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</si>
  <si>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通过资金保障，村卫生室乡村医生做好村级医疗卫生公共卫生服务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</si>
  <si>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</si>
  <si>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</si>
  <si>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</si>
  <si>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</si>
  <si>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</si>
  <si>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</si>
  <si>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</si>
  <si>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</si>
  <si>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</si>
  <si>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乡医、派驻人数</t>
  </si>
  <si>
    <t>6人</t>
  </si>
  <si>
    <t>无偏差</t>
  </si>
  <si>
    <t>质量指标</t>
  </si>
  <si>
    <t>按标准发放</t>
  </si>
  <si>
    <t>时效指标</t>
  </si>
  <si>
    <t>2024年度完成</t>
  </si>
  <si>
    <t>成本指标（10分）</t>
  </si>
  <si>
    <t>经济成本指标</t>
  </si>
  <si>
    <t>乡医、派驻资金</t>
  </si>
  <si>
    <t>效益指标（30分）</t>
  </si>
  <si>
    <t>经济效益指标</t>
  </si>
  <si>
    <t>社会效益指标</t>
  </si>
  <si>
    <t>受益群众对本单位认可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</si>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</sst>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Q9" sqref="Q9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29.27</v>
      </c>
      <c r="F7" s="5">
        <f>E7</f>
        <v>29.27</v>
      </c>
      <c r="G7" s="5"/>
      <c r="H7" s="5">
        <f>E7</f>
        <v>29.27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f>E7</f>
        <v>29.27</v>
      </c>
      <c r="F8" s="5">
        <f>E8</f>
        <v>29.27</v>
      </c>
      <c r="G8" s="5"/>
      <c r="H8" s="5">
        <f>E7</f>
        <v>29.27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>
        <v>1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15.75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>
        <v>1</v>
      </c>
      <c r="H16" s="21">
        <v>1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ht="15.75" customHeight="1" spans="1:14">
      <c r="A18" s="19"/>
      <c r="B18" s="13" t="s">
        <v>42</v>
      </c>
      <c r="C18" s="5" t="s">
        <v>43</v>
      </c>
      <c r="D18" s="20" t="s">
        <v>44</v>
      </c>
      <c r="E18" s="20"/>
      <c r="F18" s="20"/>
      <c r="G18" s="5">
        <f>E7</f>
        <v>29.27</v>
      </c>
      <c r="H18" s="21">
        <v>1</v>
      </c>
      <c r="I18" s="5">
        <v>20</v>
      </c>
      <c r="J18" s="5"/>
      <c r="K18" s="5">
        <v>20</v>
      </c>
      <c r="L18" s="5"/>
      <c r="M18" s="5" t="s">
        <v>37</v>
      </c>
      <c r="N18" s="5"/>
    </row>
    <row r="19" ht="15.75" customHeight="1" spans="1:14">
      <c r="A19" s="19"/>
      <c r="B19" s="13" t="s">
        <v>45</v>
      </c>
      <c r="C19" s="13" t="s">
        <v>46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3" t="s">
        <v>47</v>
      </c>
      <c r="D20" s="20" t="s">
        <v>48</v>
      </c>
      <c r="E20" s="20"/>
      <c r="F20" s="20"/>
      <c r="G20" s="21">
        <v>1</v>
      </c>
      <c r="H20" s="21">
        <v>1</v>
      </c>
      <c r="I20" s="5">
        <v>25</v>
      </c>
      <c r="J20" s="5"/>
      <c r="K20" s="5">
        <v>25</v>
      </c>
      <c r="L20" s="5"/>
      <c r="M20" s="5" t="s">
        <v>37</v>
      </c>
      <c r="N20" s="5"/>
    </row>
    <row r="21" ht="15.75" customHeight="1" spans="1:14">
      <c r="A21" s="19"/>
      <c r="B21" s="19"/>
      <c r="C21" s="13" t="s">
        <v>49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1" customHeight="1" spans="1:14">
      <c r="A22" s="19"/>
      <c r="B22" s="19"/>
      <c r="C22" s="13" t="s">
        <v>50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7" customHeight="1" spans="1:14">
      <c r="A23" s="19"/>
      <c r="B23" s="13" t="s">
        <v>51</v>
      </c>
      <c r="C23" s="13" t="s">
        <v>52</v>
      </c>
      <c r="D23" s="20" t="s">
        <v>53</v>
      </c>
      <c r="E23" s="20"/>
      <c r="F23" s="20"/>
      <c r="G23" s="5" t="s">
        <v>54</v>
      </c>
      <c r="H23" s="21">
        <v>0.94</v>
      </c>
      <c r="I23" s="5">
        <v>25</v>
      </c>
      <c r="J23" s="5"/>
      <c r="K23" s="5">
        <f>H23*I23</f>
        <v>23.5</v>
      </c>
      <c r="L23" s="5"/>
      <c r="M23" s="5" t="s">
        <v>37</v>
      </c>
      <c r="N23" s="5"/>
    </row>
    <row r="24" ht="15.75" customHeight="1" spans="1:14">
      <c r="A24" s="22" t="s">
        <v>55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f>SUM(K15:K23)</f>
        <v>98.5</v>
      </c>
      <c r="L24" s="22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2025-09-11T01:53:56Z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