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<sst xmlns="http://schemas.openxmlformats.org/spreadsheetml/2006/main" count="96" uniqueCount="75">
  <si>
    <t>项目支出绩效自评表</t>
  </si>
  <si>
    <t>（2024年度）</t>
  </si>
  <si>
    <t>项目名称</t>
  </si>
  <si>
    <t>黄村镇第五届三次党员代表大会相关资金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</si>
  <si>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</si>
  <si>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</si>
  <si>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</si>
  <si>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</si>
  <si>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</si>
  <si>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</si>
  <si>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</si>
  <si>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</si>
  <si>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</si>
  <si>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</si>
  <si>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</si>
  <si>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</si>
  <si>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</si>
  <si>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</si>
  <si>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</si>
  <si>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</si>
  <si>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</si>
  <si>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</si>
  <si>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</si>
  <si>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</si>
  <si>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</si>
  <si>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党代表大会和区（县）党代表大会代表任期制实施办法（试行）》的有关规定，镇党委员会要为镇级党代表提供必要的经费。2024年出黄村镇将召开第五届党员代表大会第三次会议，会后需发放活动经费、误工补贴费以及会议所需的材料制作费和印刷费。（活动经费2000元/人/年，务工补贴100元/人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</si>
  <si>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</si>
  <si>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</si>
  <si>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</si>
  <si>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</si>
  <si>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</si>
  <si>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</si>
  <si>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</si>
  <si>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</si>
  <si>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</si>
  <si>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指标1：镇党代表人数</t>
  </si>
  <si>
    <t>指标2：发放务工补贴的人数</t>
  </si>
  <si>
    <t>……</t>
  </si>
  <si>
    <t>质量指标</t>
  </si>
  <si>
    <t>指标1：一次性发放人数
（活动经费）</t>
  </si>
  <si>
    <t>指标2：一次性发放人数
（误工补贴）</t>
  </si>
  <si>
    <t>时效指标</t>
  </si>
  <si>
    <t>指标1：2024年底发放完成人数数</t>
  </si>
  <si>
    <t>指标2：实际参会人数</t>
  </si>
  <si>
    <t>成本指标（10分）</t>
  </si>
  <si>
    <t>经济成本指标1</t>
  </si>
  <si>
    <t>活动经费</t>
  </si>
  <si>
    <t>2000元/人/年</t>
  </si>
  <si>
    <t>经济成本指标2</t>
  </si>
  <si>
    <t>务工补贴费</t>
  </si>
  <si>
    <t>100元/人</t>
  </si>
  <si>
    <t>经济成本指标3</t>
  </si>
  <si>
    <t>制作费和印刷费</t>
  </si>
  <si>
    <t>8000元</t>
  </si>
  <si>
    <t>社会成本指标</t>
  </si>
  <si>
    <t>指标1：</t>
  </si>
  <si>
    <t>生态环境成本指标</t>
  </si>
  <si>
    <t>效益指标（30分）</t>
  </si>
  <si>
    <t>经济效益指标</t>
  </si>
  <si>
    <t>指标1：发放成本</t>
  </si>
  <si>
    <t>26.5934万元</t>
  </si>
  <si>
    <t>指标2：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</si>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</sst>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5"/>
  <sheetViews>
    <sheetView tabSelected="1" zoomScale="150" zoomScaleNormal="150" workbookViewId="0">
      <selection activeCell="O6" sqref="O6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3" width="8.90833333333333" customWidth="1"/>
    <col min="14" max="14" width="6.5" customWidth="1"/>
    <col min="16" max="16" width="12.8166666666667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28.636</v>
      </c>
      <c r="F8" s="5">
        <v>28.636</v>
      </c>
      <c r="G8" s="5"/>
      <c r="H8" s="5">
        <v>26.5934</v>
      </c>
      <c r="I8" s="5"/>
      <c r="J8" s="5">
        <v>10</v>
      </c>
      <c r="K8" s="5"/>
      <c r="L8" s="23">
        <v>0.9287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28.636</v>
      </c>
      <c r="F9" s="5">
        <v>28.636</v>
      </c>
      <c r="G9" s="5"/>
      <c r="H9" s="5">
        <v>26.5934</v>
      </c>
      <c r="I9" s="5"/>
      <c r="J9" s="5">
        <v>10</v>
      </c>
      <c r="K9" s="5"/>
      <c r="L9" s="23">
        <v>0.9287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5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139</v>
      </c>
      <c r="H16" s="5">
        <v>139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>
        <v>18</v>
      </c>
      <c r="H17" s="5">
        <v>18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9" customHeight="1" spans="1:14">
      <c r="A19" s="19"/>
      <c r="B19" s="19"/>
      <c r="C19" s="13" t="s">
        <v>38</v>
      </c>
      <c r="D19" s="20" t="s">
        <v>39</v>
      </c>
      <c r="E19" s="20"/>
      <c r="F19" s="20"/>
      <c r="G19" s="5">
        <v>139</v>
      </c>
      <c r="H19" s="5">
        <v>139</v>
      </c>
      <c r="I19" s="5">
        <v>5</v>
      </c>
      <c r="J19" s="5"/>
      <c r="K19" s="5">
        <v>5</v>
      </c>
      <c r="L19" s="5"/>
      <c r="M19" s="5"/>
      <c r="N19" s="5"/>
    </row>
    <row r="20" ht="21" customHeight="1" spans="1:14">
      <c r="A20" s="19"/>
      <c r="B20" s="19"/>
      <c r="C20" s="19"/>
      <c r="D20" s="20" t="s">
        <v>40</v>
      </c>
      <c r="E20" s="20"/>
      <c r="F20" s="20"/>
      <c r="G20" s="5">
        <v>18</v>
      </c>
      <c r="H20" s="5">
        <v>18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5">
        <v>139</v>
      </c>
      <c r="H22" s="5">
        <v>139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43</v>
      </c>
      <c r="E23" s="20"/>
      <c r="F23" s="20"/>
      <c r="G23" s="5">
        <v>18</v>
      </c>
      <c r="H23" s="5">
        <v>18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 t="s">
        <v>47</v>
      </c>
      <c r="H25" s="5" t="s">
        <v>47</v>
      </c>
      <c r="I25" s="5">
        <v>3</v>
      </c>
      <c r="J25" s="5"/>
      <c r="K25" s="5">
        <v>3</v>
      </c>
      <c r="L25" s="5"/>
      <c r="M25" s="5"/>
      <c r="N25" s="5"/>
    </row>
    <row r="26" ht="24" customHeight="1" spans="1:14">
      <c r="A26" s="19"/>
      <c r="B26" s="19"/>
      <c r="C26" s="5" t="s">
        <v>48</v>
      </c>
      <c r="D26" s="20" t="s">
        <v>49</v>
      </c>
      <c r="E26" s="20"/>
      <c r="F26" s="20"/>
      <c r="G26" s="5" t="s">
        <v>50</v>
      </c>
      <c r="H26" s="5" t="s">
        <v>50</v>
      </c>
      <c r="I26" s="5">
        <v>3</v>
      </c>
      <c r="J26" s="5"/>
      <c r="K26" s="5">
        <v>3</v>
      </c>
      <c r="L26" s="5"/>
      <c r="M26" s="5"/>
      <c r="N26" s="5"/>
    </row>
    <row r="27" ht="24" customHeight="1" spans="1:14">
      <c r="A27" s="19"/>
      <c r="B27" s="19"/>
      <c r="C27" s="5" t="s">
        <v>51</v>
      </c>
      <c r="D27" s="20" t="s">
        <v>52</v>
      </c>
      <c r="E27" s="20"/>
      <c r="F27" s="20"/>
      <c r="G27" s="5" t="s">
        <v>53</v>
      </c>
      <c r="H27" s="5" t="s">
        <v>53</v>
      </c>
      <c r="I27" s="5">
        <v>4</v>
      </c>
      <c r="J27" s="5"/>
      <c r="K27" s="5">
        <v>4</v>
      </c>
      <c r="L27" s="5"/>
      <c r="M27" s="5"/>
      <c r="N27" s="5"/>
    </row>
    <row r="28" ht="15.75" customHeight="1" spans="1:14">
      <c r="A28" s="19"/>
      <c r="B28" s="19"/>
      <c r="C28" s="5" t="s">
        <v>54</v>
      </c>
      <c r="D28" s="20" t="s">
        <v>55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4"/>
      <c r="C29" s="5" t="s">
        <v>56</v>
      </c>
      <c r="D29" s="20" t="s">
        <v>55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6" customHeight="1" spans="1:14">
      <c r="A30" s="19"/>
      <c r="B30" s="13" t="s">
        <v>57</v>
      </c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61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63</v>
      </c>
      <c r="E33" s="20"/>
      <c r="F33" s="20"/>
      <c r="G33" s="21">
        <v>1</v>
      </c>
      <c r="H33" s="21">
        <v>1</v>
      </c>
      <c r="I33" s="5">
        <v>20</v>
      </c>
      <c r="J33" s="5"/>
      <c r="K33" s="5">
        <v>20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61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3" t="s">
        <v>64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61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1" customHeight="1" spans="1:14">
      <c r="A39" s="19"/>
      <c r="B39" s="19"/>
      <c r="C39" s="13" t="s">
        <v>65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9"/>
      <c r="C40" s="19"/>
      <c r="D40" s="20" t="s">
        <v>61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9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9"/>
      <c r="B42" s="13" t="s">
        <v>66</v>
      </c>
      <c r="C42" s="13" t="s">
        <v>67</v>
      </c>
      <c r="D42" s="20" t="s">
        <v>68</v>
      </c>
      <c r="E42" s="20"/>
      <c r="F42" s="20"/>
      <c r="G42" s="21">
        <v>0.98</v>
      </c>
      <c r="H42" s="21">
        <v>0.98</v>
      </c>
      <c r="I42" s="5">
        <v>10</v>
      </c>
      <c r="J42" s="5"/>
      <c r="K42" s="5">
        <v>10</v>
      </c>
      <c r="L42" s="5"/>
      <c r="M42" s="5"/>
      <c r="N42" s="5"/>
    </row>
    <row r="43" ht="15.75" customHeight="1" spans="1:14">
      <c r="A43" s="19"/>
      <c r="B43" s="19"/>
      <c r="C43" s="19"/>
      <c r="D43" s="20" t="s">
        <v>61</v>
      </c>
      <c r="E43" s="20"/>
      <c r="F43" s="20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14"/>
      <c r="B44" s="14"/>
      <c r="C44" s="14"/>
      <c r="D44" s="20" t="s">
        <v>37</v>
      </c>
      <c r="E44" s="20"/>
      <c r="F44" s="20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22" t="s">
        <v>69</v>
      </c>
      <c r="B45" s="22"/>
      <c r="C45" s="22"/>
      <c r="D45" s="22"/>
      <c r="E45" s="22"/>
      <c r="F45" s="22"/>
      <c r="G45" s="22"/>
      <c r="H45" s="22"/>
      <c r="I45" s="22">
        <f>SUM(I16:J44)</f>
        <v>90</v>
      </c>
      <c r="J45" s="22"/>
      <c r="K45" s="22">
        <f>SUM(K16:L44)</f>
        <v>90</v>
      </c>
      <c r="L45" s="22"/>
      <c r="M45" s="24"/>
      <c r="N45" s="24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M26:N26"/>
    <mergeCell ref="D27:F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8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5" zoomScaleNormal="75" workbookViewId="0">
      <selection activeCell="F4" sqref="F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