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definedNames>
    <definedName name="_xlnm._FilterDatabase" localSheetId="2" hidden="1">'03支出总表'!$B$2:$J$172</definedName>
    <definedName name="_xlnm._FilterDatabase" localSheetId="6" hidden="1">'07一般公共预算财政拨款支出表'!$B$1:$J$70</definedName>
  </definedNames>
  <calcPr calcId="144525"/>
</workbook>
</file>

<file path=xl/sharedStrings.xml><?xml version="1.0" encoding="utf-8"?>
<sst xmlns="http://schemas.openxmlformats.org/spreadsheetml/2006/main" count="8442" uniqueCount="1894">
  <si>
    <t>预算01表 收支总表</t>
  </si>
  <si>
    <t>部门/单位：北京市大兴区瀛海镇</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</si>
  <si>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</si>
  <si>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</si>
  <si>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</si>
  <si>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</si>
  <si>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</si>
  <si>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</si>
  <si>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</si>
  <si>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</si>
  <si>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</si>
  <si>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</si>
  <si>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</si>
  <si>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</si>
  <si>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</si>
  <si>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</si>
  <si>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</si>
  <si>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</si>
  <si>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</si>
  <si>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</si>
  <si>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</si>
  <si>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</si>
  <si>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</si>
  <si>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</si>
  <si>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</si>
  <si>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</si>
  <si>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</si>
  <si>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</si>
  <si>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</si>
  <si>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</si>
  <si>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</si>
  <si>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</si>
  <si>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</si>
  <si>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</si>
  <si>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</si>
  <si>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</si>
  <si>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</si>
  <si>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</si>
  <si>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</si>
  <si>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</si>
  <si>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</si>
  <si>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</si>
  <si>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</si>
  <si>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</si>
  <si>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</si>
  <si>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</si>
  <si>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</si>
  <si>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</si>
  <si>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</si>
  <si>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</si>
  <si>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</si>
  <si>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</si>
  <si>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</si>
  <si>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</si>
  <si>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</si>
  <si>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</si>
  <si>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</si>
  <si>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</si>
  <si>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</si>
  <si>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</si>
  <si>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</si>
  <si>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</si>
  <si>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</si>
  <si>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</si>
  <si>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</si>
  <si>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</si>
  <si>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211</t>
  </si>
  <si>
    <t>北京市大兴区瀛海镇</t>
  </si>
  <si>
    <t>211001</t>
  </si>
  <si>
    <t>北京市大兴区瀛海镇产业发展服务中心</t>
  </si>
  <si>
    <t>211002</t>
  </si>
  <si>
    <t>北京市大兴区瀛海镇人民政府</t>
  </si>
  <si>
    <t>211003</t>
  </si>
  <si>
    <t>北京市大兴区瀛海镇社区卫生服务中心</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</si>
  <si>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</si>
  <si>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</si>
  <si>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</si>
  <si>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</si>
  <si>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</si>
  <si>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</si>
  <si>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</si>
  <si>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</si>
  <si>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</si>
  <si>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</si>
  <si>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</si>
  <si>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2010108-代表工作</t>
  </si>
  <si>
    <t>50299-其他商品和服务支出</t>
  </si>
  <si>
    <t>30299-其他商品和服务支出</t>
  </si>
  <si>
    <t>2010199-其他人大事务支出</t>
  </si>
  <si>
    <t>2010301-行政运行</t>
  </si>
  <si>
    <t>50101-工资奖金津补贴</t>
  </si>
  <si>
    <t>30101-基本工资</t>
  </si>
  <si>
    <t>30102-津贴补贴</t>
  </si>
  <si>
    <t>30103-奖金</t>
  </si>
  <si>
    <t>50102-社会保障缴费</t>
  </si>
  <si>
    <t>30112-其他社会保障缴费</t>
  </si>
  <si>
    <t>50103-住房公积金</t>
  </si>
  <si>
    <t>30113-住房公积金</t>
  </si>
  <si>
    <t>50201-办公经费</t>
  </si>
  <si>
    <t>30201-办公费</t>
  </si>
  <si>
    <t>30208-取暖费</t>
  </si>
  <si>
    <t>30228-工会经费</t>
  </si>
  <si>
    <t>30229-福利费</t>
  </si>
  <si>
    <t>30239-其他交通费用</t>
  </si>
  <si>
    <t>50208-公务用车运行维护费</t>
  </si>
  <si>
    <t>30231-公务用车运行维护费</t>
  </si>
  <si>
    <t>50306-设备购置</t>
  </si>
  <si>
    <t>31002-办公设备购置</t>
  </si>
  <si>
    <t>50501-工资福利支出</t>
  </si>
  <si>
    <t>50901-社会福利和救助</t>
  </si>
  <si>
    <t>30309-奖励金</t>
  </si>
  <si>
    <t>2010350-事业运行</t>
  </si>
  <si>
    <t>30107-绩效工资</t>
  </si>
  <si>
    <t>2010399-其他政府办公厅（室）及相关机构事务支出</t>
  </si>
  <si>
    <t>2010508-统计抽样调查</t>
  </si>
  <si>
    <t>50205-委托业务费</t>
  </si>
  <si>
    <t>30226-劳务费</t>
  </si>
  <si>
    <t>2013202-一般行政管理事务</t>
  </si>
  <si>
    <t>50502-商品和服务支出</t>
  </si>
  <si>
    <t>30305-生活补助</t>
  </si>
  <si>
    <t>2013902-一般行政管理事务</t>
  </si>
  <si>
    <t>2013904-专项业务</t>
  </si>
  <si>
    <t>30227-委托业务费</t>
  </si>
  <si>
    <t>2019999-其他一般公共服务支出</t>
  </si>
  <si>
    <t>30218-专用材料费</t>
  </si>
  <si>
    <t>30213-维修（护）费</t>
  </si>
  <si>
    <t>2050201-学前教育</t>
  </si>
  <si>
    <t>2050202-小学教育</t>
  </si>
  <si>
    <t>2050203-初中教育</t>
  </si>
  <si>
    <t>2050299-其他普通教育支出</t>
  </si>
  <si>
    <t>2070199-其他文化和旅游支出</t>
  </si>
  <si>
    <t>2079999-其他文化旅游体育与传媒支出</t>
  </si>
  <si>
    <t>2080299-其他民政管理事务支出</t>
  </si>
  <si>
    <t>30306-救济费</t>
  </si>
  <si>
    <t>2080501-行政单位离退休</t>
  </si>
  <si>
    <t>50905-离退休费</t>
  </si>
  <si>
    <t>30302-退休费</t>
  </si>
  <si>
    <t>2080502-事业单位离退休</t>
  </si>
  <si>
    <t>2080505-机关事业单位基本养老保险缴费支出</t>
  </si>
  <si>
    <t>30108-机关事业单位基本养老保险缴费</t>
  </si>
  <si>
    <t>2080506-机关事业单位职业年金缴费支出</t>
  </si>
  <si>
    <t>30109-职业年金缴费</t>
  </si>
  <si>
    <t>2080799-其他就业补助支出</t>
  </si>
  <si>
    <t>2080805-义务兵优待</t>
  </si>
  <si>
    <t>2080899-其他优抚支出</t>
  </si>
  <si>
    <t>2081006-养老服务</t>
  </si>
  <si>
    <t>2081105-残疾人就业</t>
  </si>
  <si>
    <t>2081199-其他残疾人事业支出</t>
  </si>
  <si>
    <t>2081901-城市最低生活保障金支出</t>
  </si>
  <si>
    <t>2082001-临时救助支出</t>
  </si>
  <si>
    <t>2089999-其他社会保障和就业支出</t>
  </si>
  <si>
    <t>2100302-乡镇卫生院</t>
  </si>
  <si>
    <t>30110-职工基本医疗保险缴费</t>
  </si>
  <si>
    <t>30199-其他工资福利支出</t>
  </si>
  <si>
    <t>30202-印刷费</t>
  </si>
  <si>
    <t>30204-手续费</t>
  </si>
  <si>
    <t>30205-水费</t>
  </si>
  <si>
    <t>30206-电费</t>
  </si>
  <si>
    <t>30207-邮电费</t>
  </si>
  <si>
    <t>30209-物业管理费</t>
  </si>
  <si>
    <t>30211-差旅费</t>
  </si>
  <si>
    <t>30214-租赁费</t>
  </si>
  <si>
    <t>30215-会议费</t>
  </si>
  <si>
    <t>30216-培训费</t>
  </si>
  <si>
    <t>30217-公务接待费</t>
  </si>
  <si>
    <t>50601-资本性支出</t>
  </si>
  <si>
    <t>31003-专用设备购置</t>
  </si>
  <si>
    <t>31007-信息网络及软件购置更新</t>
  </si>
  <si>
    <t>2100408-基本公共卫生服务</t>
  </si>
  <si>
    <t>50999-其他对个人和家庭的补助</t>
  </si>
  <si>
    <t>30399-其他对个人和家庭的补助</t>
  </si>
  <si>
    <t>2100410-突发公共卫生事件应急处置</t>
  </si>
  <si>
    <t>2100499-其他公共卫生支出</t>
  </si>
  <si>
    <t>2100717-计划生育服务</t>
  </si>
  <si>
    <t>2101101-行政单位医疗</t>
  </si>
  <si>
    <t>2101102-事业单位医疗</t>
  </si>
  <si>
    <t>2101103-公务员医疗补助</t>
  </si>
  <si>
    <t>30111-公务员医疗补助缴费</t>
  </si>
  <si>
    <t>2101401-优抚对象医疗补助</t>
  </si>
  <si>
    <t>30307-医疗费补助</t>
  </si>
  <si>
    <t>2101704-中医（民族医）药专项</t>
  </si>
  <si>
    <t>2110102-一般行政管理事务</t>
  </si>
  <si>
    <t>2110301-大气</t>
  </si>
  <si>
    <t>2110399-其他污染防治支出</t>
  </si>
  <si>
    <t>2120501-城乡社区环境卫生</t>
  </si>
  <si>
    <t>2120598-城市环境治理支出</t>
  </si>
  <si>
    <t>2120803-城市建设支出</t>
  </si>
  <si>
    <t>2120899-其他国有土地使用权出让收入安排的支出</t>
  </si>
  <si>
    <t>2129999-其他城乡社区支出</t>
  </si>
  <si>
    <t>2130108-病虫害控制</t>
  </si>
  <si>
    <t>2130122-农业生产发展</t>
  </si>
  <si>
    <t>2130153-耕地建设与利用</t>
  </si>
  <si>
    <t>2130205-森林资源培育</t>
  </si>
  <si>
    <t>50307-大型修缮</t>
  </si>
  <si>
    <t>31006-大型修缮</t>
  </si>
  <si>
    <t>2130305-水利工程建设</t>
  </si>
  <si>
    <t>50399-其他资本性支出</t>
  </si>
  <si>
    <t>31099-其他资本性支出</t>
  </si>
  <si>
    <t>2130207-森林资源管理</t>
  </si>
  <si>
    <t>2130311-水资源节约管理与保护</t>
  </si>
  <si>
    <t>2130399-其他水利支出</t>
  </si>
  <si>
    <t>2240106-安全监管</t>
  </si>
  <si>
    <t>2299999-其他支出</t>
  </si>
  <si>
    <t xml:space="preserve">
</t>
  </si>
  <si>
    <t>预算04表 项目支出表</t>
  </si>
  <si>
    <t>项目单位</t>
  </si>
  <si>
    <t>类型</t>
  </si>
  <si>
    <t>项目名称</t>
  </si>
  <si>
    <t>本年拨款</t>
  </si>
  <si>
    <t>财政拨款结转结余</t>
  </si>
  <si>
    <t>一般公共预算</t>
  </si>
  <si>
    <t>政府性基金预算</t>
  </si>
  <si>
    <t>国有资本经营预算</t>
  </si>
  <si>
    <t>211001-北京市大兴区瀛海镇产业发展服务中心</t>
  </si>
  <si>
    <t>22-公益一类</t>
  </si>
  <si>
    <t>财政预留经费</t>
  </si>
  <si>
    <t>211002-北京市大兴区瀛海镇人民政府</t>
  </si>
  <si>
    <t>1-行政单位</t>
  </si>
  <si>
    <t>农牧办病死动物无害化处理收集体系运行项目</t>
  </si>
  <si>
    <t>农牧办狂犬病免疫经费</t>
  </si>
  <si>
    <t>武装部更新库房器材</t>
  </si>
  <si>
    <t>武装部报刊杂志订阅</t>
  </si>
  <si>
    <t>接诉即办19个社区专项资金</t>
  </si>
  <si>
    <t>接诉即办对外宣传服务</t>
  </si>
  <si>
    <t>妇联慰问贫困妇女、困境儿童</t>
  </si>
  <si>
    <t>妇联妇女工作经费</t>
  </si>
  <si>
    <t>妇联专职工作者经费</t>
  </si>
  <si>
    <t>大气环整办春节亮化</t>
  </si>
  <si>
    <t>大气环整办垃圾分类精细化综合管理</t>
  </si>
  <si>
    <t>党建办基层党组织服务群众经费</t>
  </si>
  <si>
    <t>党建办基层党组织党建活动经费</t>
  </si>
  <si>
    <t>党建办建国初期老党员补助金</t>
  </si>
  <si>
    <t>党建办党代会年会</t>
  </si>
  <si>
    <t>文体中心意识形态工作、创城、政治氛围、四个瀛海宣传</t>
  </si>
  <si>
    <t>文体中心精神文明创建工作</t>
  </si>
  <si>
    <t>文体中心党报党刊订购</t>
  </si>
  <si>
    <t>文体中心运维费</t>
  </si>
  <si>
    <t>教科文体办居委会计生专干补贴</t>
  </si>
  <si>
    <t>教科文体办农业人员计划生育手术报销</t>
  </si>
  <si>
    <t>教科文体办非农无工作单位独生子女父母奖励费</t>
  </si>
  <si>
    <t>教科文体办非农无工作单位独生子女父母女方年满55周岁男方年满60周岁一次性奖励</t>
  </si>
  <si>
    <t>教科文体办意外伤害保险工作</t>
  </si>
  <si>
    <t>教科文体办春节期间和重大节日期间走访慰问工作</t>
  </si>
  <si>
    <t>社保所社会化退休人员自采暖补贴</t>
  </si>
  <si>
    <t>社保所失业人员自采暖补贴</t>
  </si>
  <si>
    <t>社保所企业退休人员管理经费</t>
  </si>
  <si>
    <t>社保所公益性就业组织岗位补贴</t>
  </si>
  <si>
    <t>社保所失业人员两节慰问</t>
  </si>
  <si>
    <t>社保所就业工作补贴</t>
  </si>
  <si>
    <t>社保所进一步促进劳动力就业补贴</t>
  </si>
  <si>
    <t>社区党委社区工作站活动费用</t>
  </si>
  <si>
    <t>社区党委“瀛海爱生活”微信公众号运营及信息奖励费</t>
  </si>
  <si>
    <t>社区党委社区居委会公益事业专项补助资金</t>
  </si>
  <si>
    <t>社区党委社区居委会办公经费</t>
  </si>
  <si>
    <t>民政社会救助对象医疗救助资金</t>
  </si>
  <si>
    <t>民政社会救助对象供暖补贴</t>
  </si>
  <si>
    <t>民政社会救助对象两节慰问</t>
  </si>
  <si>
    <t>民政社会救助对象及困难群体临时救助</t>
  </si>
  <si>
    <t>民政社会救助对象及困难群体应急救助</t>
  </si>
  <si>
    <t>民政精神监护补贴</t>
  </si>
  <si>
    <t>民政见义勇为</t>
  </si>
  <si>
    <t>民政冯计田养老院费用</t>
  </si>
  <si>
    <t>残联残疾人两节慰问普残</t>
  </si>
  <si>
    <t>残联残疾人两节慰问重残</t>
  </si>
  <si>
    <t>残联残疾人专职委员补贴</t>
  </si>
  <si>
    <t>残联专职工作者</t>
  </si>
  <si>
    <t>残联全国残疾人需求调查</t>
  </si>
  <si>
    <t>残联温馨家园运行补助</t>
  </si>
  <si>
    <t>残联职康站运行补助</t>
  </si>
  <si>
    <t>退役军人服务站优抚对象医疗救助资金</t>
  </si>
  <si>
    <t>退役军人服务站优抚对象取暖补贴</t>
  </si>
  <si>
    <t>退役军人服务站重点人员走访慰问</t>
  </si>
  <si>
    <t>退役军人服务站春节慰问资金</t>
  </si>
  <si>
    <t>退役军人服务站“八一”慰问资金</t>
  </si>
  <si>
    <t>退役军人服务站杂志订购</t>
  </si>
  <si>
    <t>人大工作</t>
  </si>
  <si>
    <t>城管临时勤务人员雇佣费用</t>
  </si>
  <si>
    <t>城管执法文书印制费用</t>
  </si>
  <si>
    <t>城管执法宣传费</t>
  </si>
  <si>
    <t>太和劳务派遣人员工资</t>
  </si>
  <si>
    <t>社区工作者全年工资待遇费用</t>
  </si>
  <si>
    <t>林业站美国白蛾普防</t>
  </si>
  <si>
    <t>党建办正常离任村党支部书记生活补助金</t>
  </si>
  <si>
    <t>内审审计费</t>
  </si>
  <si>
    <t>林业站林长制公示牌安装及维护</t>
  </si>
  <si>
    <t>教委中教实验保洁</t>
  </si>
  <si>
    <t>教委幼儿园保洁</t>
  </si>
  <si>
    <t>教委落叶清扫</t>
  </si>
  <si>
    <t>党建办专项帮扶资金</t>
  </si>
  <si>
    <t>文体中心新时代连心屏网络费用</t>
  </si>
  <si>
    <t>文体中心新时代连心屏年费</t>
  </si>
  <si>
    <t>教科文体病媒生物防制工作</t>
  </si>
  <si>
    <t>安全科专职安全员工资</t>
  </si>
  <si>
    <t>创城创卫工作专班创建国家卫生镇工作</t>
  </si>
  <si>
    <t>创城创卫工作专班创建全国文明城区</t>
  </si>
  <si>
    <t>社区党委商品房社区物业落实“红色治理”工作考核奖励</t>
  </si>
  <si>
    <t>社区党委社区居委会代理记账服务费</t>
  </si>
  <si>
    <t>政务服务综合窗口工作人员工资</t>
  </si>
  <si>
    <t>民政民族、民宗杂志订购</t>
  </si>
  <si>
    <t>文体中心电影放映补贴</t>
  </si>
  <si>
    <t>综合保障办公室镇政府安保费用</t>
  </si>
  <si>
    <t>民政社会救助对象及困难群体临时救助备用金</t>
  </si>
  <si>
    <t>大气环整办乡村公路养护</t>
  </si>
  <si>
    <t>退役军人服务站义务兵优待金</t>
  </si>
  <si>
    <t>退役军人服务站义务兵奖励金</t>
  </si>
  <si>
    <t>文体中心三馆免费开放</t>
  </si>
  <si>
    <t>综合保障办公室二办公区取暖费费</t>
  </si>
  <si>
    <t>综合保障办公室党群服务中心取暖费</t>
  </si>
  <si>
    <t>教委教师节活动</t>
  </si>
  <si>
    <t>大气环整办垃圾中转站运维</t>
  </si>
  <si>
    <t>大气环整办公厕运维</t>
  </si>
  <si>
    <t>2024年水务改革发展专项市级资金-市级河长制资金</t>
  </si>
  <si>
    <t>农业农村改革发展专项市级资金－菜田补贴</t>
  </si>
  <si>
    <t>大兴区平原生态林养护及土地流转（专项）</t>
  </si>
  <si>
    <t>大气精细化治理项目（专项）</t>
  </si>
  <si>
    <t>教委瀛海镇老干部大学培训</t>
  </si>
  <si>
    <t>全国文明城区创建项目（一般）</t>
  </si>
  <si>
    <t>2024年中央耕地建设与利用资金-2023年高标准农田建设</t>
  </si>
  <si>
    <t>教委瀛海镇第六幼儿园年度保洁项目</t>
  </si>
  <si>
    <t>党建办党群服务中心运行经费</t>
  </si>
  <si>
    <t>民政芦双和养老院费用</t>
  </si>
  <si>
    <t>教委中高考奖励</t>
  </si>
  <si>
    <t>教委中教实验与精华学校合作</t>
  </si>
  <si>
    <t>社区党委以前年度未结算工程项目款</t>
  </si>
  <si>
    <t>大气办大件垃圾清运及处置服务</t>
  </si>
  <si>
    <t>大气办生活垃圾清运</t>
  </si>
  <si>
    <t>大气办十一道路及社区重点点位摆花</t>
  </si>
  <si>
    <t>结算审计费</t>
  </si>
  <si>
    <t>社会建设资金（一般）</t>
  </si>
  <si>
    <t>2024年度生活垃圾分类以奖代补专项清算资金</t>
  </si>
  <si>
    <t>2024年背街小巷环境精细化治理市级引导资金（一般）</t>
  </si>
  <si>
    <t>首都绿化美化创建奖励补助-园艺驿站推广活动补助</t>
  </si>
  <si>
    <t>瀛海镇能力提升设备采购项目</t>
  </si>
  <si>
    <t>“疏解整治促提升”市级引导资金</t>
  </si>
  <si>
    <t>社会保障和就业--丧葬补贴经费（专项）</t>
  </si>
  <si>
    <t>社会保障和就业-公益性就业岗位补贴（专项）</t>
  </si>
  <si>
    <t>2025年人大代表活动经费（一般）</t>
  </si>
  <si>
    <t>2025年人大代表家站经费（一般）</t>
  </si>
  <si>
    <t>接诉即办奖惩激励机制（专项）</t>
  </si>
  <si>
    <t>年度人口抽样调查两员经费（一般）</t>
  </si>
  <si>
    <t>党群服务中心运行经费（一般）</t>
  </si>
  <si>
    <t>“两新”组织党建活动经费（一般）</t>
  </si>
  <si>
    <t>中央提前下达三馆免费开放资金（专项）</t>
  </si>
  <si>
    <t>社会保障和就业-2025年中央财政优抚对象补助经费（义务兵家庭优待金）（专项）</t>
  </si>
  <si>
    <t>社会保障和就业-送温暖资金（专项）</t>
  </si>
  <si>
    <t>社会保障和就业-家庭照护床位建设补助（专项）</t>
  </si>
  <si>
    <t>社会保障和就业-敬老月慰问金（专项）</t>
  </si>
  <si>
    <t>社会保障和就业-经济困难老年人家庭适老化改造补助（专项）</t>
  </si>
  <si>
    <t>社会保障和就业-优抚对象医疗保障经费（专项）</t>
  </si>
  <si>
    <t>2025年大气精细化治理项目</t>
  </si>
  <si>
    <t>2025年生活垃圾分类以奖代补专项转移支付资金</t>
  </si>
  <si>
    <t>农业农村综合改革发展专项转移支付资金-2023年高标准农田建设</t>
  </si>
  <si>
    <t>生态林养护（专项）</t>
  </si>
  <si>
    <t>生态林土地流转（专项）</t>
  </si>
  <si>
    <t>水务综合改革发展专项转移支付资金-湿地租赁费</t>
  </si>
  <si>
    <t>水务综合改革发展专项转移支付资金-河长制资金（市级）</t>
  </si>
  <si>
    <t>水务综合改革发展专项转移支付资金-河长制资金（区级）</t>
  </si>
  <si>
    <t>211003-北京市大兴区瀛海镇社区卫生服务中心</t>
  </si>
  <si>
    <t>卫生健康-促进基层中医药传承创新发展经费（专项）</t>
  </si>
  <si>
    <t>2025年度瀛海镇西片区基本公共卫生服务经费</t>
  </si>
  <si>
    <t>2025年度乡村医生生活补助</t>
  </si>
  <si>
    <t>2025年度两癌筛查和长效体检</t>
  </si>
  <si>
    <t>2025年度社区卫生服务站开办经费</t>
  </si>
  <si>
    <t>瀛海医院保安服务费（2024年第四季度）</t>
  </si>
  <si>
    <t>2025年度瀛海医院保安服务费</t>
  </si>
  <si>
    <t>2025年度待报废资产库房租赁费</t>
  </si>
  <si>
    <t>2025年度原北八乡企业退休人员工资补差</t>
  </si>
  <si>
    <t>2025年度返聘退休专家经费</t>
  </si>
  <si>
    <t>2025年度临时辅助用工五险一金及工会保障经费</t>
  </si>
  <si>
    <t>2025年度临时辅助用工购买服务经费</t>
  </si>
  <si>
    <t>2025年度社区卫生服务站改造</t>
  </si>
  <si>
    <t>2025年度大物业项目</t>
  </si>
  <si>
    <t>2025年在职在编人员基本公共卫生工资</t>
  </si>
  <si>
    <t>瀛海医院办公软件正版化</t>
  </si>
  <si>
    <t>瀛海医院电子发票自助打印终端</t>
  </si>
  <si>
    <t>卫生健康-2025年大兴区从业人员免费健康检查工作经费（专项）</t>
  </si>
  <si>
    <t>卫生健康-2025年市级基本公共卫生服务补助项目（专项）</t>
  </si>
  <si>
    <t>卫生健康-2025年院前急救运营保障经费（专项）</t>
  </si>
  <si>
    <t>卫生健康-2025年市级促进基层中医药传承创新发展（专项）</t>
  </si>
  <si>
    <t>合  计</t>
  </si>
  <si>
    <t>预算05表 政府采购预算明细表</t>
  </si>
  <si>
    <t>采购类别</t>
  </si>
  <si>
    <t>金额</t>
  </si>
  <si>
    <t>C-服务</t>
  </si>
  <si>
    <t>20.360000</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</si>
  <si>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</si>
  <si>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</si>
  <si>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</si>
  <si>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</si>
  <si>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</si>
  <si>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</si>
  <si>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</si>
  <si>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</si>
  <si>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</si>
  <si>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</si>
  <si>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</si>
  <si>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</si>
  <si>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</si>
  <si>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</si>
  <si>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</si>
  <si>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</si>
  <si>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</si>
  <si>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</si>
  <si>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</si>
  <si>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</si>
  <si>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</si>
  <si>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</si>
  <si>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</si>
  <si>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</si>
  <si>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</si>
  <si>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</si>
  <si>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</si>
  <si>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</si>
  <si>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代表工作</t>
  </si>
  <si>
    <t>一般行政管理事务</t>
  </si>
  <si>
    <t>2013904</t>
  </si>
  <si>
    <t>专项业务</t>
  </si>
  <si>
    <t>2010350</t>
  </si>
  <si>
    <t>事业运行</t>
  </si>
  <si>
    <t>2010301</t>
  </si>
  <si>
    <t>行政运行</t>
  </si>
  <si>
    <t>其他政府办公厅（室）及相关机构事务支出</t>
  </si>
  <si>
    <t>统计抽样调查</t>
  </si>
  <si>
    <t>农业生产发展</t>
  </si>
  <si>
    <t>耕地建设与利用</t>
  </si>
  <si>
    <t>森林资源培育</t>
  </si>
  <si>
    <t>2130207</t>
  </si>
  <si>
    <t>森林资源管理</t>
  </si>
  <si>
    <t>水利工程建设</t>
  </si>
  <si>
    <t>水资源节约管理与保护</t>
  </si>
  <si>
    <t>其他水利支出</t>
  </si>
  <si>
    <t>2050299</t>
  </si>
  <si>
    <t>其他普通教育支出</t>
  </si>
  <si>
    <t>2080502</t>
  </si>
  <si>
    <t>事业单位离退休</t>
  </si>
  <si>
    <t>2080501</t>
  </si>
  <si>
    <t>行政单位离退休</t>
  </si>
  <si>
    <t>城乡社区环境卫生</t>
  </si>
  <si>
    <t>城市环境治理支出</t>
  </si>
  <si>
    <t>2129999</t>
  </si>
  <si>
    <t>其他城乡社区支出</t>
  </si>
  <si>
    <t>2080299</t>
  </si>
  <si>
    <t>其他民政管理事务支出</t>
  </si>
  <si>
    <t>2080799</t>
  </si>
  <si>
    <t>其他就业补助支出</t>
  </si>
  <si>
    <t>养老服务</t>
  </si>
  <si>
    <t>大气</t>
  </si>
  <si>
    <t>2110399</t>
  </si>
  <si>
    <t>其他污染防治支出</t>
  </si>
  <si>
    <t>2080805</t>
  </si>
  <si>
    <t>义务兵优待</t>
  </si>
  <si>
    <t>2080505</t>
  </si>
  <si>
    <t>机关事业单位基本养老保险缴费支出</t>
  </si>
  <si>
    <t>2081105</t>
  </si>
  <si>
    <t>残疾人就业</t>
  </si>
  <si>
    <t>2081199</t>
  </si>
  <si>
    <t>其他残疾人事业支出</t>
  </si>
  <si>
    <t>2019999</t>
  </si>
  <si>
    <t>其他一般公共服务支出</t>
  </si>
  <si>
    <t>2010199</t>
  </si>
  <si>
    <t>其他人大事务支出</t>
  </si>
  <si>
    <t>2070199</t>
  </si>
  <si>
    <t>其他文化和旅游支出</t>
  </si>
  <si>
    <t>2101101</t>
  </si>
  <si>
    <t>行政单位医疗</t>
  </si>
  <si>
    <t>2100499</t>
  </si>
  <si>
    <t>其他公共卫生支出</t>
  </si>
  <si>
    <t>2050202</t>
  </si>
  <si>
    <t>小学教育</t>
  </si>
  <si>
    <t>2089999</t>
  </si>
  <si>
    <t>其他社会保障和就业支出</t>
  </si>
  <si>
    <t>2299999</t>
  </si>
  <si>
    <t>其他支出</t>
  </si>
  <si>
    <t>2081901</t>
  </si>
  <si>
    <t>城市最低生活保障金支出</t>
  </si>
  <si>
    <t>2101102</t>
  </si>
  <si>
    <t>事业单位医疗</t>
  </si>
  <si>
    <t>2130108</t>
  </si>
  <si>
    <t>病虫害控制</t>
  </si>
  <si>
    <t>2100717</t>
  </si>
  <si>
    <t>计划生育服务</t>
  </si>
  <si>
    <t>2013202</t>
  </si>
  <si>
    <t>2082001</t>
  </si>
  <si>
    <t>临时救助支出</t>
  </si>
  <si>
    <t>2050201</t>
  </si>
  <si>
    <t>学前教育</t>
  </si>
  <si>
    <t>2050203</t>
  </si>
  <si>
    <t>初中教育</t>
  </si>
  <si>
    <t>2080899</t>
  </si>
  <si>
    <t>其他优抚支出</t>
  </si>
  <si>
    <t>2101103</t>
  </si>
  <si>
    <t>公务员医疗补助</t>
  </si>
  <si>
    <t>2080506</t>
  </si>
  <si>
    <t>机关事业单位职业年金缴费支出</t>
  </si>
  <si>
    <t>2110102</t>
  </si>
  <si>
    <t>2079999</t>
  </si>
  <si>
    <t>其他文化旅游体育与传媒支出</t>
  </si>
  <si>
    <t>2240106</t>
  </si>
  <si>
    <t>安全监管</t>
  </si>
  <si>
    <t>2100302</t>
  </si>
  <si>
    <t>乡镇卫生院</t>
  </si>
  <si>
    <t>优抚对象医疗补助</t>
  </si>
  <si>
    <t>2100408</t>
  </si>
  <si>
    <t>基本公共卫生服务</t>
  </si>
  <si>
    <t>突发公共卫生事件应急处置</t>
  </si>
  <si>
    <t>中医（民族医）药专项</t>
  </si>
  <si>
    <t>预算08表 一般公共预算财政拨款基本支出表</t>
  </si>
  <si>
    <t>611.268000</t>
  </si>
  <si>
    <t>1,230.786147</t>
  </si>
  <si>
    <t>554.050600</t>
  </si>
  <si>
    <t>847.752000</t>
  </si>
  <si>
    <t>373.000000</t>
  </si>
  <si>
    <t>187.000000</t>
  </si>
  <si>
    <t>359.000000</t>
  </si>
  <si>
    <t>63.000000</t>
  </si>
  <si>
    <t>18.000000</t>
  </si>
  <si>
    <t>374.000000</t>
  </si>
  <si>
    <t>162.150000</t>
  </si>
  <si>
    <t>50.000000</t>
  </si>
  <si>
    <t>65.023055</t>
  </si>
  <si>
    <t>60.912000</t>
  </si>
  <si>
    <t>72.696000</t>
  </si>
  <si>
    <t>837.343200</t>
  </si>
  <si>
    <t>904.062560</t>
  </si>
  <si>
    <t>239.716000</t>
  </si>
  <si>
    <t>267.551808</t>
  </si>
  <si>
    <t>133.775904</t>
  </si>
  <si>
    <t>267.719316</t>
  </si>
  <si>
    <t>81.954900</t>
  </si>
  <si>
    <t>58.546270</t>
  </si>
  <si>
    <t>265.780800</t>
  </si>
  <si>
    <t>2.683000</t>
  </si>
  <si>
    <t>7.470000</t>
  </si>
  <si>
    <t>89.368000</t>
  </si>
  <si>
    <t>8,204.969560</t>
  </si>
  <si>
    <t>7,771.145505</t>
  </si>
  <si>
    <t>433.824055</t>
  </si>
  <si>
    <t>预算09表 政府性基金预算财政拨款支出表</t>
  </si>
  <si>
    <t>21.000000</t>
  </si>
  <si>
    <t>40.000000</t>
  </si>
  <si>
    <t>1,848.000000</t>
  </si>
  <si>
    <t>200.000000</t>
  </si>
  <si>
    <t>2,109.000000</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</si>
  <si>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</si>
  <si>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</si>
  <si>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</si>
  <si>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</si>
  <si>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</si>
  <si>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</si>
  <si>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</si>
  <si>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</si>
  <si>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</si>
  <si>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</si>
  <si>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</si>
  <si>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</si>
  <si>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</si>
  <si>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</si>
  <si>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预算12表 政府购买服务预算财政拨款明细表</t>
  </si>
  <si>
    <t xml:space="preserve"> </t>
  </si>
  <si>
    <t>指导性目录</t>
  </si>
  <si>
    <t>服务领域</t>
  </si>
  <si>
    <t>预算金额</t>
  </si>
  <si>
    <t>一级</t>
  </si>
  <si>
    <t>二级</t>
  </si>
  <si>
    <t>三级</t>
  </si>
  <si>
    <t>1,215.000000</t>
  </si>
  <si>
    <t>11011522T000000415299-大气环整办垃圾分类精细化综合管理</t>
  </si>
  <si>
    <t>01-公共服务</t>
  </si>
  <si>
    <t>0106-生态保护和环境治理服务</t>
  </si>
  <si>
    <t>010606-垃圾分类及清运服务</t>
  </si>
  <si>
    <t>211-节能环保支出</t>
  </si>
  <si>
    <t>450.000000</t>
  </si>
  <si>
    <t>11011522T000000467915-内审审计费</t>
  </si>
  <si>
    <t>02-政府履职辅助性服务</t>
  </si>
  <si>
    <t>0203-会计审计服务</t>
  </si>
  <si>
    <t>020302-审计服务</t>
  </si>
  <si>
    <t>201-一般公共服务支出</t>
  </si>
  <si>
    <t>11011523T000002013442-文体中心新时代连心屏网络费用</t>
  </si>
  <si>
    <t>0108-文化公共服务</t>
  </si>
  <si>
    <t>010805-广播电视网络视听活动服务</t>
  </si>
  <si>
    <t>207-文化旅游体育与传媒支出</t>
  </si>
  <si>
    <t>11011523T000002020464-综合保障办公室镇政府安保费用</t>
  </si>
  <si>
    <t>0211-后勤服务</t>
  </si>
  <si>
    <t>021103-安全服务</t>
  </si>
  <si>
    <t>300.000000</t>
  </si>
  <si>
    <t>11011524T000003055132-大气环整办公厕运维</t>
  </si>
  <si>
    <t>010608-公共清扫保洁服务</t>
  </si>
  <si>
    <t>5.000000</t>
  </si>
  <si>
    <t>11011525T000003285462-大气办大件垃圾清运及处置服务</t>
  </si>
  <si>
    <t>120.000000</t>
  </si>
  <si>
    <t>11011525T000003285473-大气办生活垃圾清运</t>
  </si>
  <si>
    <t>150.000000</t>
  </si>
  <si>
    <t>11011525T000003296534-结算审计费</t>
  </si>
  <si>
    <t>100.000000</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</si>
  <si>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</si>
  <si>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</si>
  <si>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</si>
  <si>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</si>
  <si>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</si>
  <si>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</si>
  <si>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</si>
  <si>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</si>
  <si>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</si>
  <si>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</si>
  <si>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</si>
  <si>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</si>
  <si>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</si>
  <si>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</si>
  <si>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</si>
  <si>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11011522T000000415261-农牧办病死动物无害化处理收集体系运行项目</t>
  </si>
  <si>
    <t>31-部门项目</t>
  </si>
  <si>
    <t>3.600000</t>
  </si>
  <si>
    <t xml:space="preserve">通过租赁20㎡场地及时收集、无害化处理病死动物，减少乱丢、乱弃、乱埋现象，减少疾病传播及环境污染。做好成本控制，建立病死动物无害化处理的长效机制，提高各部门、居民满意度。	</t>
  </si>
  <si>
    <t>满意度指标</t>
  </si>
  <si>
    <t>服务对象满意度指标</t>
  </si>
  <si>
    <t>居民满意度</t>
  </si>
  <si>
    <t>≥</t>
  </si>
  <si>
    <t>95</t>
  </si>
  <si>
    <t>%</t>
  </si>
  <si>
    <t>上级满意度</t>
  </si>
  <si>
    <t>产出指标</t>
  </si>
  <si>
    <t>数量指标</t>
  </si>
  <si>
    <t>病死动物无害化处理</t>
  </si>
  <si>
    <t>20</t>
  </si>
  <si>
    <t>只</t>
  </si>
  <si>
    <t>场地租赁面积（含水电、保卫等）</t>
  </si>
  <si>
    <t>平米</t>
  </si>
  <si>
    <t>时效指标</t>
  </si>
  <si>
    <t>项目实施时间</t>
  </si>
  <si>
    <t>定性</t>
  </si>
  <si>
    <t>全年</t>
  </si>
  <si>
    <t>处置时间</t>
  </si>
  <si>
    <t>发现后0.5天内</t>
  </si>
  <si>
    <t>处置及时率</t>
  </si>
  <si>
    <t>质量指标</t>
  </si>
  <si>
    <t>病死动物收集率</t>
  </si>
  <si>
    <t>效益指标</t>
  </si>
  <si>
    <t>可持续影响指标</t>
  </si>
  <si>
    <t>建立病死动物无害化处理的长效机制</t>
  </si>
  <si>
    <t>长期</t>
  </si>
  <si>
    <t>社会效益指标</t>
  </si>
  <si>
    <t>减少病死动物乱丢、乱弃、乱埋现象，减少环境污染</t>
  </si>
  <si>
    <t>有所减少</t>
  </si>
  <si>
    <t>通过项目的实施，减少病死动物疾病传播</t>
  </si>
  <si>
    <t>减少</t>
  </si>
  <si>
    <t>成本指标</t>
  </si>
  <si>
    <t>经济成本指标</t>
  </si>
  <si>
    <t>场地成本</t>
  </si>
  <si>
    <t>≤</t>
  </si>
  <si>
    <t>3</t>
  </si>
  <si>
    <t>万元</t>
  </si>
  <si>
    <t>项目预算控制总额</t>
  </si>
  <si>
    <t>3.6</t>
  </si>
  <si>
    <t>平均无害化处理成本</t>
  </si>
  <si>
    <t>150</t>
  </si>
  <si>
    <t>元/只</t>
  </si>
  <si>
    <t>11011522T000000415262-农牧办狂犬病免疫经费</t>
  </si>
  <si>
    <t>3.500000</t>
  </si>
  <si>
    <t xml:space="preserve">通过每年设置临时免疫点，在免疫期限内，开展狂犬病免疫，免疫率达到90%以上。减少狂犬病发生率，提高居民狂犬病免疫知晓率，做好免疫成本控制，建立狂犬病免疫长效机制，提高各部门、居民满意度。		</t>
  </si>
  <si>
    <t>免疫成本</t>
  </si>
  <si>
    <t>3.5</t>
  </si>
  <si>
    <t>处置及时率/条犬</t>
  </si>
  <si>
    <t>知悉后0.5天内</t>
  </si>
  <si>
    <t>免疫期限</t>
  </si>
  <si>
    <t>全年免疫</t>
  </si>
  <si>
    <t>设置临时免疫点</t>
  </si>
  <si>
    <t>35</t>
  </si>
  <si>
    <t>个</t>
  </si>
  <si>
    <t>每年犬类免疫</t>
  </si>
  <si>
    <t>1500</t>
  </si>
  <si>
    <t>接种狂犬病疫苗覆盖率率</t>
  </si>
  <si>
    <t>90</t>
  </si>
  <si>
    <t>建立狂犬病免疫长效机制</t>
  </si>
  <si>
    <t>降低狂犬病发生率</t>
  </si>
  <si>
    <t>下降</t>
  </si>
  <si>
    <t>狂犬病免疫知晓率</t>
  </si>
  <si>
    <t>提高</t>
  </si>
  <si>
    <t>11011522T000000415270-武装部更新库房器材</t>
  </si>
  <si>
    <t>8.000000</t>
  </si>
  <si>
    <t>更新作训服装、装备、器材等</t>
  </si>
  <si>
    <t>器材使用人员满意度</t>
  </si>
  <si>
    <t>＝</t>
  </si>
  <si>
    <t>100</t>
  </si>
  <si>
    <t>8</t>
  </si>
  <si>
    <t>通过更新作训服装、装备、器材，保障民兵日常训练</t>
  </si>
  <si>
    <t>12月31日之前完成</t>
  </si>
  <si>
    <t>设备交付完成时间</t>
  </si>
  <si>
    <t>采购器材数量</t>
  </si>
  <si>
    <t xml:space="preserve">设备质量合格率	</t>
  </si>
  <si>
    <t>11011522T000000415271-武装部报刊杂志订阅</t>
  </si>
  <si>
    <t>1.000000</t>
  </si>
  <si>
    <t>充分保障武装部工作，确保武装部各项政策宣传到位。</t>
  </si>
  <si>
    <t>杂志单价</t>
  </si>
  <si>
    <t>200</t>
  </si>
  <si>
    <t>元/套</t>
  </si>
  <si>
    <t>项目预算控制</t>
  </si>
  <si>
    <t>1</t>
  </si>
  <si>
    <t>杂志订购时间</t>
  </si>
  <si>
    <t>12月之前完成</t>
  </si>
  <si>
    <t>发放及时率</t>
  </si>
  <si>
    <t>订阅杂志数量</t>
  </si>
  <si>
    <t>套</t>
  </si>
  <si>
    <t>杂志验收合格率</t>
  </si>
  <si>
    <t>保证各项政策宣传到位</t>
  </si>
  <si>
    <t>顺利</t>
  </si>
  <si>
    <t>民兵满意度</t>
  </si>
  <si>
    <t>11011522T000000415273-接诉即办19个社区专项资金</t>
  </si>
  <si>
    <t>99.000000</t>
  </si>
  <si>
    <t>完善社区对接诉即办工作的投入。</t>
  </si>
  <si>
    <t xml:space="preserve">帮助社区更好的完成本年度接诉即办工作	</t>
  </si>
  <si>
    <t>得以实现</t>
  </si>
  <si>
    <t xml:space="preserve">加强社区在人力、物力、财力、精力方面投入	</t>
  </si>
  <si>
    <t>年</t>
  </si>
  <si>
    <t xml:space="preserve">资金发放时间	</t>
  </si>
  <si>
    <t>12</t>
  </si>
  <si>
    <t>月</t>
  </si>
  <si>
    <t xml:space="preserve">资金发放率	</t>
  </si>
  <si>
    <t>接诉即办专项资金发放社区及工作站数</t>
  </si>
  <si>
    <t>32</t>
  </si>
  <si>
    <t xml:space="preserve">社区满意率	</t>
  </si>
  <si>
    <t>每个社区及工作站</t>
  </si>
  <si>
    <t>11011522T000000415274-接诉即办对外宣传服务</t>
  </si>
  <si>
    <t>19.800000</t>
  </si>
  <si>
    <t>完成接诉即办对外宣传工作。</t>
  </si>
  <si>
    <t xml:space="preserve">人员服务数量	</t>
  </si>
  <si>
    <t>人</t>
  </si>
  <si>
    <t xml:space="preserve">信息上报上新闻	</t>
  </si>
  <si>
    <t>篇</t>
  </si>
  <si>
    <t>每月篇幅</t>
  </si>
  <si>
    <t>2</t>
  </si>
  <si>
    <t>实施期限</t>
  </si>
  <si>
    <t>宣传活动开展率</t>
  </si>
  <si>
    <t xml:space="preserve">使用人员满意率	</t>
  </si>
  <si>
    <t xml:space="preserve">合作时间	</t>
  </si>
  <si>
    <t xml:space="preserve">对本镇接诉即办正面宣传	</t>
  </si>
  <si>
    <t>引导市民正确看待接诉即办工作</t>
  </si>
  <si>
    <t>项目预算控制数</t>
  </si>
  <si>
    <t>19.8</t>
  </si>
  <si>
    <t>11011522T000000415285-妇联慰问贫困妇女、困境儿童</t>
  </si>
  <si>
    <t>通过项目实施提高妇女儿童幸福感，及时传递关心和爱护。</t>
  </si>
  <si>
    <t xml:space="preserve">慰问对象满意度	</t>
  </si>
  <si>
    <t>慰问标准</t>
  </si>
  <si>
    <t>1000</t>
  </si>
  <si>
    <t>元/人</t>
  </si>
  <si>
    <t>慰问及时率</t>
  </si>
  <si>
    <t xml:space="preserve">慰问人次	</t>
  </si>
  <si>
    <t>人次</t>
  </si>
  <si>
    <t xml:space="preserve">慰问商品质量合格率	</t>
  </si>
  <si>
    <t xml:space="preserve">慰问人群生活改善情况	</t>
  </si>
  <si>
    <t>在生活教育等方面改善</t>
  </si>
  <si>
    <t xml:space="preserve">提高慰问人员幸福感	</t>
  </si>
  <si>
    <t>有效提升</t>
  </si>
  <si>
    <t>11011522T000000415286-妇联妇女工作经费</t>
  </si>
  <si>
    <t>33.751200</t>
  </si>
  <si>
    <t>通过项目实施保障妇联工作的正常开展。</t>
  </si>
  <si>
    <t>提升活动的关注度</t>
  </si>
  <si>
    <t>有效</t>
  </si>
  <si>
    <t>丰富生活，陶冶情操</t>
  </si>
  <si>
    <t>活动的验收通过率</t>
  </si>
  <si>
    <t>活动的次数</t>
  </si>
  <si>
    <t>15</t>
  </si>
  <si>
    <t>次</t>
  </si>
  <si>
    <t>举办活动的进度</t>
  </si>
  <si>
    <t>活动的标准</t>
  </si>
  <si>
    <t>4</t>
  </si>
  <si>
    <t xml:space="preserve">群众的满意度	</t>
  </si>
  <si>
    <t>11011522T000000415287-妇联专职工作者经费</t>
  </si>
  <si>
    <t>10.000000</t>
  </si>
  <si>
    <t>保障妇联工作的正常开展</t>
  </si>
  <si>
    <t>足额发放率</t>
  </si>
  <si>
    <t>按时发放率</t>
  </si>
  <si>
    <t xml:space="preserve">保障妇联专职工作者人数	</t>
  </si>
  <si>
    <t>人/年</t>
  </si>
  <si>
    <t xml:space="preserve">提高妇联专职工作者的幸福感	</t>
  </si>
  <si>
    <t xml:space="preserve">保障妇联工作正常开展	</t>
  </si>
  <si>
    <t>工资标准</t>
  </si>
  <si>
    <t>4100</t>
  </si>
  <si>
    <t>元/月</t>
  </si>
  <si>
    <t xml:space="preserve">工作人员满意度	</t>
  </si>
  <si>
    <t>11011522T000000415298-大气环整办春节亮化</t>
  </si>
  <si>
    <t>通过对镇域内主要道路和社区安装树挂串灯、中国结等灯饰，达到营造节日氛围的目的。</t>
  </si>
  <si>
    <t xml:space="preserve">完成工作及时率	</t>
  </si>
  <si>
    <t>项目开展时间</t>
  </si>
  <si>
    <t>1月底前</t>
  </si>
  <si>
    <t>验收完成时间</t>
  </si>
  <si>
    <t>3月31日之前完成验收</t>
  </si>
  <si>
    <t xml:space="preserve">镇域主要春节亮化社区	</t>
  </si>
  <si>
    <t>19</t>
  </si>
  <si>
    <t xml:space="preserve">镇域主要春节亮化道路	</t>
  </si>
  <si>
    <t>21</t>
  </si>
  <si>
    <t>条</t>
  </si>
  <si>
    <t xml:space="preserve">服务验收合格率	</t>
  </si>
  <si>
    <t>营造节日氛围，提高居民喜悦度和幸福感</t>
  </si>
  <si>
    <t xml:space="preserve">居民满意度	</t>
  </si>
  <si>
    <t>98</t>
  </si>
  <si>
    <t>通过宣传活动、入户宣传、服务人员培训、智能设备及每日巡查管理，培养居民自主分类习惯，形成垃圾分类管理长效机制。</t>
  </si>
  <si>
    <t>提高垃圾回收循环利用率，降低垃圾污染</t>
  </si>
  <si>
    <t>得到提高</t>
  </si>
  <si>
    <t xml:space="preserve">促进居民养成自主分类习惯	</t>
  </si>
  <si>
    <t>桶站服务人员培训参与率</t>
  </si>
  <si>
    <t xml:space="preserve">普及居民垃圾分类知晓率	</t>
  </si>
  <si>
    <t xml:space="preserve">宣传活动	</t>
  </si>
  <si>
    <t>24</t>
  </si>
  <si>
    <t>场</t>
  </si>
  <si>
    <t>精细化系统管理及社区巡查服务管理（每周）</t>
  </si>
  <si>
    <t>频率（频道）次</t>
  </si>
  <si>
    <t>居民精准入户宣传</t>
  </si>
  <si>
    <t xml:space="preserve">桶站服务人员培训	</t>
  </si>
  <si>
    <t>合同服务时间</t>
  </si>
  <si>
    <t>上年5.18-当年5.17</t>
  </si>
  <si>
    <t>工作任务完成及时率</t>
  </si>
  <si>
    <t>450</t>
  </si>
  <si>
    <t>11011522T000000415303-党建办基层党组织服务群众经费</t>
  </si>
  <si>
    <t>1,040.000000</t>
  </si>
  <si>
    <t>根据上级相关文件要求，充分发挥基层党组织领导核心作用，提高本辖区基层党组织服务群众的质量和效率，结合本辖区实际，拨付基层党组织服务群众经费，为联系服务党员群众提供经费保障，切实发挥基层党组织作用。</t>
  </si>
  <si>
    <t>回迁社区党支部成本</t>
  </si>
  <si>
    <t>50</t>
  </si>
  <si>
    <t>万元/个</t>
  </si>
  <si>
    <t>1400</t>
  </si>
  <si>
    <t>非回迁社区党支部</t>
  </si>
  <si>
    <t>40</t>
  </si>
  <si>
    <t xml:space="preserve">基层党组织满意度	</t>
  </si>
  <si>
    <t xml:space="preserve">党员群众满意度	</t>
  </si>
  <si>
    <t xml:space="preserve">提升基层党组织影响力	</t>
  </si>
  <si>
    <t>提升</t>
  </si>
  <si>
    <t>发挥党组织战斗堡垒作用</t>
  </si>
  <si>
    <t>提高基层党组织的服务质量</t>
  </si>
  <si>
    <t xml:space="preserve">推进基层党组织基础建设	</t>
  </si>
  <si>
    <t xml:space="preserve">提升基层党组织的战斗堡垒作用	</t>
  </si>
  <si>
    <t xml:space="preserve">非回迁社区党支部经费发放率	</t>
  </si>
  <si>
    <t xml:space="preserve">回迁社区党支部经费发放率	</t>
  </si>
  <si>
    <t xml:space="preserve">非回迁社区党支部数量	</t>
  </si>
  <si>
    <t xml:space="preserve">回迁社区党支部数量	</t>
  </si>
  <si>
    <t>项目实施时限</t>
  </si>
  <si>
    <t>11011522T000000415304-党建办基层党组织党建活动经费</t>
  </si>
  <si>
    <t>66.650000</t>
  </si>
  <si>
    <t>通过拨付基层党组织党建活动经费，助力基层党建工作，推进党建工作科学化、规范化、制度化，激励各党组织、广大党员发挥模范作用，障各项工作顺利开展。</t>
  </si>
  <si>
    <t xml:space="preserve">经费拨付及时率	</t>
  </si>
  <si>
    <t>非公企业党组织数</t>
  </si>
  <si>
    <t>按支部2.5万元发放的党组织数</t>
  </si>
  <si>
    <t>按党员人数发放的党组织数</t>
  </si>
  <si>
    <t>26</t>
  </si>
  <si>
    <t xml:space="preserve">经费发放准确率	</t>
  </si>
  <si>
    <t>非公企业党组织经费成本</t>
  </si>
  <si>
    <t>20000</t>
  </si>
  <si>
    <t>元/个</t>
  </si>
  <si>
    <t>按支部2.5万元发放的党组织经费成本</t>
  </si>
  <si>
    <t>25000</t>
  </si>
  <si>
    <t>按党员人数发放的党组织经费成本</t>
  </si>
  <si>
    <t>300</t>
  </si>
  <si>
    <t xml:space="preserve">党员满意度	</t>
  </si>
  <si>
    <t xml:space="preserve">党建引领强化	</t>
  </si>
  <si>
    <t xml:space="preserve">发挥党组织战斗堡垒作用	</t>
  </si>
  <si>
    <t xml:space="preserve">强化学习型党组织建设	</t>
  </si>
  <si>
    <t>强化</t>
  </si>
  <si>
    <t xml:space="preserve">保障党的基层组织建设不断创新发展	</t>
  </si>
  <si>
    <t>11011522T000000415307-党建办建国初期老党员补助金</t>
  </si>
  <si>
    <t>0.600000</t>
  </si>
  <si>
    <t>通过发放建国初期无固定收入老党员补助金，加强对老党员关心关爱，感受到党组织的关怀和温暖。</t>
  </si>
  <si>
    <t xml:space="preserve">党组织的关怀和温暖	</t>
  </si>
  <si>
    <t xml:space="preserve">加强对老党员关心关爱	</t>
  </si>
  <si>
    <t xml:space="preserve">发放时间	</t>
  </si>
  <si>
    <t xml:space="preserve">发放人数	</t>
  </si>
  <si>
    <t xml:space="preserve">发放月数	</t>
  </si>
  <si>
    <t xml:space="preserve">发放完成率	</t>
  </si>
  <si>
    <t>月补助金成本</t>
  </si>
  <si>
    <t>500</t>
  </si>
  <si>
    <t>0.6</t>
  </si>
  <si>
    <t xml:space="preserve">建国初期老党员满意度	</t>
  </si>
  <si>
    <t>11011522T000000415308-党建办党代会年会</t>
  </si>
  <si>
    <t>通过举办党代会年会，促进广大党员和人民群众进一步解放思想，完善和加强党的思想、组织、作风、建设措施，从而进一步提高各党组织凝聚力、战斗力。</t>
  </si>
  <si>
    <t xml:space="preserve">党代表参会率	</t>
  </si>
  <si>
    <t xml:space="preserve">活动天数	</t>
  </si>
  <si>
    <t>天</t>
  </si>
  <si>
    <t xml:space="preserve">会议材料	</t>
  </si>
  <si>
    <t>份</t>
  </si>
  <si>
    <t xml:space="preserve">举办次数	</t>
  </si>
  <si>
    <t>活动召开时间</t>
  </si>
  <si>
    <t xml:space="preserve">活动召开及时率	</t>
  </si>
  <si>
    <t xml:space="preserve">推进基层党组织建设	</t>
  </si>
  <si>
    <t xml:space="preserve">认真履行好党代表职责	</t>
  </si>
  <si>
    <t xml:space="preserve">发挥党员模范带头作用	</t>
  </si>
  <si>
    <t xml:space="preserve">民意民情诉求渠道	</t>
  </si>
  <si>
    <t xml:space="preserve">基层党组织建设	</t>
  </si>
  <si>
    <t xml:space="preserve">党代表履职服务能力	</t>
  </si>
  <si>
    <t>党代表活动经费</t>
  </si>
  <si>
    <t>党代会年会成本</t>
  </si>
  <si>
    <t>18</t>
  </si>
  <si>
    <t xml:space="preserve">参会党代表满意度	</t>
  </si>
  <si>
    <t>11011522T000000415316-文体中心意识形态工作、创城、政治氛围、四个瀛海宣传</t>
  </si>
  <si>
    <t xml:space="preserve">通过项目实施，制作宣传材料，使宣传效果显著提升。		</t>
  </si>
  <si>
    <t>宣传材料</t>
  </si>
  <si>
    <t>100000</t>
  </si>
  <si>
    <t>宣传片</t>
  </si>
  <si>
    <t>10</t>
  </si>
  <si>
    <t>参与部门满意度</t>
  </si>
  <si>
    <t>提升宣传氛围营造</t>
  </si>
  <si>
    <t>提升各项宣传效果</t>
  </si>
  <si>
    <t>宣传材料及宣传片制作完成时间</t>
  </si>
  <si>
    <t>12月31日前</t>
  </si>
  <si>
    <t>宣传材料及宣传片验收合格率</t>
  </si>
  <si>
    <t>宣传材料制作</t>
  </si>
  <si>
    <t>宣传片制作</t>
  </si>
  <si>
    <t>5</t>
  </si>
  <si>
    <t>11011522T000000415317-文体中心精神文明创建工作</t>
  </si>
  <si>
    <t>通过项目实施，制作宣传片，开展文明创建活动，建设文明阵地，强化精神文明宣传</t>
  </si>
  <si>
    <t>制作宣传片</t>
  </si>
  <si>
    <t>开展文明创建活动</t>
  </si>
  <si>
    <t>建设文明阵地提升</t>
  </si>
  <si>
    <t>宣传片制作完成验收合格率</t>
  </si>
  <si>
    <t>活动参与率</t>
  </si>
  <si>
    <t>项目完成时间</t>
  </si>
  <si>
    <t>精神文明宣传知晓度</t>
  </si>
  <si>
    <t>长期提升</t>
  </si>
  <si>
    <t>加强精神文明宣传</t>
  </si>
  <si>
    <t>增强</t>
  </si>
  <si>
    <t>参与居民满意度</t>
  </si>
  <si>
    <t>11011522T000000415319-文体中心党报党刊订购</t>
  </si>
  <si>
    <t>60.000000</t>
  </si>
  <si>
    <t>通过购买党报党刊，了解党和国家方针政策，干部群众理论素养政治素养提升。</t>
  </si>
  <si>
    <t>购买报纸类</t>
  </si>
  <si>
    <t>类</t>
  </si>
  <si>
    <t>购买刊物类</t>
  </si>
  <si>
    <t>购买报纸、刊物完成率</t>
  </si>
  <si>
    <t>报纸类</t>
  </si>
  <si>
    <t>55</t>
  </si>
  <si>
    <t>万元/每项目</t>
  </si>
  <si>
    <t>刊物类</t>
  </si>
  <si>
    <t>60</t>
  </si>
  <si>
    <t>干部群众理论素养、政治素养</t>
  </si>
  <si>
    <t>持续提升</t>
  </si>
  <si>
    <t>了解党和国家方针政策</t>
  </si>
  <si>
    <t>工作人员满意度</t>
  </si>
  <si>
    <t>11011522T000000415320-文体中心运维费</t>
  </si>
  <si>
    <t>17.500000</t>
  </si>
  <si>
    <t>通过项目实施，对文化阵地进行运维维护，提升公共文化服务效能。</t>
  </si>
  <si>
    <t>公共文化服务效能</t>
  </si>
  <si>
    <t>公共文化服务</t>
  </si>
  <si>
    <t>阵地正常运转率</t>
  </si>
  <si>
    <t>99</t>
  </si>
  <si>
    <t>设备验收合格率</t>
  </si>
  <si>
    <t>设备安装购置完成时间</t>
  </si>
  <si>
    <t>运维及时率</t>
  </si>
  <si>
    <t>文化阵地运维数量</t>
  </si>
  <si>
    <t>设备安装购置数量</t>
  </si>
  <si>
    <t>30</t>
  </si>
  <si>
    <t xml:space="preserve">项目预算控制数	</t>
  </si>
  <si>
    <t>17.5</t>
  </si>
  <si>
    <t>96</t>
  </si>
  <si>
    <t>11011522T000000415325-教科文体办居委会计生专干补贴</t>
  </si>
  <si>
    <t xml:space="preserve"> 通过发放居委会计生专干补贴，提升计生专干积极性。</t>
  </si>
  <si>
    <t xml:space="preserve">提升专干工作积极性	</t>
  </si>
  <si>
    <t xml:space="preserve">计生专干正常工作	</t>
  </si>
  <si>
    <t>补贴发放标准</t>
  </si>
  <si>
    <t xml:space="preserve">补贴足额发放率	</t>
  </si>
  <si>
    <t xml:space="preserve">补贴发放覆盖率	</t>
  </si>
  <si>
    <t xml:space="preserve">补贴发放及时率	</t>
  </si>
  <si>
    <t>补贴发放时间</t>
  </si>
  <si>
    <t>12月31日之前</t>
  </si>
  <si>
    <t xml:space="preserve">居委会计生专干补贴发放人数	</t>
  </si>
  <si>
    <t xml:space="preserve">计生专干满意度	</t>
  </si>
  <si>
    <t>11011522T000000415338-教科文体办农业人员计划生育手术报销</t>
  </si>
  <si>
    <t>0.200000</t>
  </si>
  <si>
    <t>通过发放农业人员计划生育手术费，减轻农户经济压力，提升农业人员生活幸福指数。</t>
  </si>
  <si>
    <t xml:space="preserve">手术费发放覆盖率	</t>
  </si>
  <si>
    <t xml:space="preserve">手术费足额发放率	</t>
  </si>
  <si>
    <t xml:space="preserve">手术费发放及时率	</t>
  </si>
  <si>
    <t>手术费发放时间</t>
  </si>
  <si>
    <t xml:space="preserve">手术费发放人数	</t>
  </si>
  <si>
    <t xml:space="preserve">减轻农业手术费人员经济负担	</t>
  </si>
  <si>
    <t>0.2</t>
  </si>
  <si>
    <t xml:space="preserve">农业手术人员满意度	</t>
  </si>
  <si>
    <t>11011522T000000415339-教科文体办非农无工作单位独生子女父母奖励费</t>
  </si>
  <si>
    <t xml:space="preserve">通过发独生子女父母奖励费，让独生子女家庭享受到当年独生子女政策的奖励，提升独生子女家庭幸福指数。
</t>
  </si>
  <si>
    <t xml:space="preserve">提升独生子女家庭幸福指数	</t>
  </si>
  <si>
    <t xml:space="preserve">非农无工作单位独生子女父母奖励费发放率	</t>
  </si>
  <si>
    <t xml:space="preserve">非农无工作单位独生子女父母奖励费覆盖率	</t>
  </si>
  <si>
    <t>非农无工作单位独生子女父母奖励费发放时间</t>
  </si>
  <si>
    <t xml:space="preserve">非农无工作单位独生子女父母奖励费发放及时率	</t>
  </si>
  <si>
    <t xml:space="preserve">非农无工作单位独生子女父母奖励费发放人数	</t>
  </si>
  <si>
    <t xml:space="preserve">独生子女家庭满意度	</t>
  </si>
  <si>
    <t>非农无工作单位独生子女父母奖励费发放标准</t>
  </si>
  <si>
    <t>11011522T000000415340-教科文体办非农无工作单位独生子女父母女方年满55周岁男方年满60周岁一次性奖励</t>
  </si>
  <si>
    <t>30.000000</t>
  </si>
  <si>
    <t>通过发放独生子女家庭一次性奖励费，奖励当年积极响应独生子女政策的家庭，提升独生子女家庭幸福指数。</t>
  </si>
  <si>
    <t>非农无工作单位独生子女家庭父母一次性奖励费发放时间</t>
  </si>
  <si>
    <t xml:space="preserve">一次性奖励发放及时率	</t>
  </si>
  <si>
    <t xml:space="preserve">一次性奖励足额发放率	</t>
  </si>
  <si>
    <t xml:space="preserve">一次性奖励发放覆盖率	</t>
  </si>
  <si>
    <t xml:space="preserve">一次性奖励发放人数	</t>
  </si>
  <si>
    <t>一次性奖励发放标准</t>
  </si>
  <si>
    <t xml:space="preserve">奖励当年积极响应独生子女政策的家庭	</t>
  </si>
  <si>
    <t>11011522T000000415344-教科文体办意外伤害保险工作</t>
  </si>
  <si>
    <t>15.000000</t>
  </si>
  <si>
    <t>通过给独生子女家庭上意外伤害保险，提升独生子女家庭幸福指数。</t>
  </si>
  <si>
    <t xml:space="preserve">独生子女家庭意外伤害保险	</t>
  </si>
  <si>
    <t>4月25日前</t>
  </si>
  <si>
    <t xml:space="preserve">独生子女家庭意外伤害保险户数	</t>
  </si>
  <si>
    <t>4200</t>
  </si>
  <si>
    <t>户</t>
  </si>
  <si>
    <t xml:space="preserve">独生子女家庭意外伤害保险覆盖率	</t>
  </si>
  <si>
    <t>保险标准</t>
  </si>
  <si>
    <t>元/户</t>
  </si>
  <si>
    <t>11011522T000000415346-教科文体办春节期间和重大节日期间走访慰问工作</t>
  </si>
  <si>
    <t>20.000000</t>
  </si>
  <si>
    <t>通过慰问本镇独生子女伤残死亡和特困家庭，让他们感受到政府的关怀、关爱。</t>
  </si>
  <si>
    <t xml:space="preserve">给独生子女特困家庭经济帮扶	</t>
  </si>
  <si>
    <t xml:space="preserve">慰问金足额发放及时率	</t>
  </si>
  <si>
    <t>慰问金发放时间</t>
  </si>
  <si>
    <t>10月底前</t>
  </si>
  <si>
    <t xml:space="preserve">慰问特困独生子女家庭	</t>
  </si>
  <si>
    <t>慰问计生特殊家庭</t>
  </si>
  <si>
    <t xml:space="preserve">慰问金足额发放率	</t>
  </si>
  <si>
    <t>慰问品</t>
  </si>
  <si>
    <t>特困独生子女家庭慰问金发放标准</t>
  </si>
  <si>
    <t>计生特殊家庭慰问金发放标准</t>
  </si>
  <si>
    <t>2000</t>
  </si>
  <si>
    <t xml:space="preserve">独生子女特困家庭满意度	</t>
  </si>
  <si>
    <t>11011522T000000415374-社保所社会化退休人员自采暖补贴</t>
  </si>
  <si>
    <t>1.080000</t>
  </si>
  <si>
    <t>通过项目实施，为社会化退休人员及时发放自采暖补贴</t>
  </si>
  <si>
    <t xml:space="preserve">发放完成时限	</t>
  </si>
  <si>
    <t xml:space="preserve">应补尽补率	</t>
  </si>
  <si>
    <t>自采暖补贴发放人数</t>
  </si>
  <si>
    <t>7</t>
  </si>
  <si>
    <t>项目预算数</t>
  </si>
  <si>
    <t>1.08</t>
  </si>
  <si>
    <t>补贴标准</t>
  </si>
  <si>
    <t>900</t>
  </si>
  <si>
    <t>自采暖补贴人员满意度</t>
  </si>
  <si>
    <t>维护社会化退休人员利益，提高其生活水平</t>
  </si>
  <si>
    <t>有效提高</t>
  </si>
  <si>
    <t>11011522T000000415375-社保所失业人员自采暖补贴</t>
  </si>
  <si>
    <t>0.300000</t>
  </si>
  <si>
    <t>通过项目实施，为失业人员及时发放自采暖补贴。</t>
  </si>
  <si>
    <t>补贴人员满意度</t>
  </si>
  <si>
    <t>3000</t>
  </si>
  <si>
    <t>元</t>
  </si>
  <si>
    <t>11011522T000000415376-社保所企业退休人员管理经费</t>
  </si>
  <si>
    <t>组织退休人员开展活动，慰问特殊群体的退休人员。</t>
  </si>
  <si>
    <t>走访慰问人数</t>
  </si>
  <si>
    <t xml:space="preserve">组织文娱活动	</t>
  </si>
  <si>
    <t xml:space="preserve">社区参与率	</t>
  </si>
  <si>
    <t>社会化退休人员生活得到丰富及关爱</t>
  </si>
  <si>
    <t>有效保障</t>
  </si>
  <si>
    <t>社会化退休人员满意度</t>
  </si>
  <si>
    <t>11011522T000000415377-社保所公益性就业组织岗位补贴</t>
  </si>
  <si>
    <t>126.000000</t>
  </si>
  <si>
    <t>按时为公益性就业组织人员发放工资及缴纳社会保险、住房公积金。</t>
  </si>
  <si>
    <t xml:space="preserve">应发尽发	</t>
  </si>
  <si>
    <t>补贴发放人数</t>
  </si>
  <si>
    <t>17</t>
  </si>
  <si>
    <t>126</t>
  </si>
  <si>
    <t>解决符合条件的事业人员就业问题</t>
  </si>
  <si>
    <t>有效解决</t>
  </si>
  <si>
    <t>公益性就业人员满意度</t>
  </si>
  <si>
    <t>11011522T000000415378-社保所失业人员两节慰问</t>
  </si>
  <si>
    <t>0.900000</t>
  </si>
  <si>
    <t>慰问城镇登记失业人员中生活困难、重病等人员。</t>
  </si>
  <si>
    <t>登记失业人员中生活困难及重病人员得到关爱</t>
  </si>
  <si>
    <t>0.9</t>
  </si>
  <si>
    <t xml:space="preserve">应发尽发率	</t>
  </si>
  <si>
    <t>慰问发放人数</t>
  </si>
  <si>
    <t>慰问人员满意度</t>
  </si>
  <si>
    <t>11011522T000000415379-社保所就业工作补贴</t>
  </si>
  <si>
    <t>通过项目实施，制作宣传品，做好就业政策宣传提升镇域内劳动力就业观念，促进劳动力就业。</t>
  </si>
  <si>
    <t>宣传活动完成率</t>
  </si>
  <si>
    <t>宣传活动完成时间</t>
  </si>
  <si>
    <t>就业宣传活动</t>
  </si>
  <si>
    <t>活动参与人员满意度</t>
  </si>
  <si>
    <t>做好就业政策宣传提升镇域内劳动力就业观念，促进劳动力就业</t>
  </si>
  <si>
    <t>有效促进</t>
  </si>
  <si>
    <t>11011522T000000415381-社保所进一步促进劳动力就业补贴</t>
  </si>
  <si>
    <t>资金用于发放本镇户籍高校毕业生一次性就业奖励；登记失业人员一次性就业奖励；户籍劳动力免费技能培训；技能培训上岗人员一次性就业奖励；企业吸纳本镇劳动力就业一次性奖励。发放本镇户籍劳动力技能提升补贴、镇属企业新招用本镇劳动力就业岗位补贴、镇属企业招用本镇劳动力就业稳岗补贴。组织失业人员转变观念培训、职业指导培训等。</t>
  </si>
  <si>
    <t>镇域内劳动力职业技能得到提升、就业稳定性得到了提高</t>
  </si>
  <si>
    <t>得到提升</t>
  </si>
  <si>
    <t>补贴发放率</t>
  </si>
  <si>
    <t>培训人员参与率</t>
  </si>
  <si>
    <t>培训人数</t>
  </si>
  <si>
    <t>12月31日前完成</t>
  </si>
  <si>
    <t>11011522T000000415396-社区党委社区工作站活动费用</t>
  </si>
  <si>
    <t xml:space="preserve">在新入住小区组织开展文化活动，加强与居民的沟通交流。	</t>
  </si>
  <si>
    <t>活动成本</t>
  </si>
  <si>
    <t xml:space="preserve">加强与居民交流，提升居民归属感	</t>
  </si>
  <si>
    <t xml:space="preserve">通过开展社区活动，不断增强社区居民的凝聚力	</t>
  </si>
  <si>
    <t>活动需要的物品质量合格率</t>
  </si>
  <si>
    <t xml:space="preserve">社区工作站数量	</t>
  </si>
  <si>
    <t>经费拨付及时率</t>
  </si>
  <si>
    <t xml:space="preserve">社区工作站满意度	</t>
  </si>
  <si>
    <t>11011522T000000415398-社区党委“瀛海爱生活”微信公众号运营及信息奖励费</t>
  </si>
  <si>
    <t>25.000000</t>
  </si>
  <si>
    <t xml:space="preserve">通过发布公众号信息，宣扬社区正能量。	</t>
  </si>
  <si>
    <t>公众号订阅人数增长率</t>
  </si>
  <si>
    <t>订阅人数逐年增长</t>
  </si>
  <si>
    <t>为居民提供社区信息</t>
  </si>
  <si>
    <t>长期提供</t>
  </si>
  <si>
    <t>第三方运营费用</t>
  </si>
  <si>
    <t>25</t>
  </si>
  <si>
    <t xml:space="preserve">公众号信息差错率	</t>
  </si>
  <si>
    <t xml:space="preserve">公众号发布消息数量	</t>
  </si>
  <si>
    <t xml:space="preserve">公众号信息发送时间	</t>
  </si>
  <si>
    <t>每个工作日推送一次公众号信息</t>
  </si>
  <si>
    <t xml:space="preserve">信息奖励费发放及时率	</t>
  </si>
  <si>
    <t>11011522T000000415404-社区党委社区居委会公益事业专项补助资金</t>
  </si>
  <si>
    <t>459.000000</t>
  </si>
  <si>
    <t xml:space="preserve">通过拨付社区居委会公益事业专项补助资金，保障社区有效的改善社区人居环境、加强社区管理、发展社区公共事业。		</t>
  </si>
  <si>
    <t xml:space="preserve">保障社区居委会为百姓提供有效、有意义的公益活动，提高服务质量	 	</t>
  </si>
  <si>
    <t>80</t>
  </si>
  <si>
    <t xml:space="preserve">补助资金发放社区数	</t>
  </si>
  <si>
    <t>资金发放时间</t>
  </si>
  <si>
    <t>6月前</t>
  </si>
  <si>
    <t>补助资金发放率</t>
  </si>
  <si>
    <t>社区居委会满意度</t>
  </si>
  <si>
    <t>459</t>
  </si>
  <si>
    <t>11011522T000000415405-社区党委社区居委会办公经费</t>
  </si>
  <si>
    <t>96.000000</t>
  </si>
  <si>
    <t>通过拨付社区居委会办公经费，保障社区居委会正常的工作，提高办公效率。</t>
  </si>
  <si>
    <t xml:space="preserve">社区居委会经费拨付覆盖率	</t>
  </si>
  <si>
    <t xml:space="preserve">社区居委会正常运转	</t>
  </si>
  <si>
    <t xml:space="preserve">保障社区居委会正常的工作，提高办公效率	 	</t>
  </si>
  <si>
    <t>社区补贴标准</t>
  </si>
  <si>
    <t xml:space="preserve">足额发放率	</t>
  </si>
  <si>
    <t xml:space="preserve">社区居委会满意度	</t>
  </si>
  <si>
    <t>11011522T000000415418-民政社会救助对象医疗救助资金</t>
  </si>
  <si>
    <t>通过即时发放医疗救助款，提高社救对象医疗救助覆盖率，保障救助对象生活水平，提高满意率。</t>
  </si>
  <si>
    <t>即时发放率</t>
  </si>
  <si>
    <t>审批之日起10个工作日内</t>
  </si>
  <si>
    <t xml:space="preserve">已申请医疗救助的社救对象应补尽补率	</t>
  </si>
  <si>
    <t xml:space="preserve">医疗救助发放人数	</t>
  </si>
  <si>
    <t>人均救助标准</t>
  </si>
  <si>
    <t xml:space="preserve">社救对象满意度	</t>
  </si>
  <si>
    <t>85</t>
  </si>
  <si>
    <t xml:space="preserve">建立社救对象医疗救助长效机制	</t>
  </si>
  <si>
    <t>居民生活</t>
  </si>
  <si>
    <t>11011522T000000415419-民政社会救助对象供暖补贴</t>
  </si>
  <si>
    <t>3.000000</t>
  </si>
  <si>
    <t>通过即时发放供暖补贴，提高社救对象供暖补贴覆盖率，保障救助对象生活水平，提高满意率。</t>
  </si>
  <si>
    <t xml:space="preserve">已申请集中供暖的社救对象应补尽补率	</t>
  </si>
  <si>
    <t xml:space="preserve">已申请清洁能源的社救对象应补尽补率	</t>
  </si>
  <si>
    <t xml:space="preserve">集中供暖补贴发放人数	</t>
  </si>
  <si>
    <t>13</t>
  </si>
  <si>
    <t xml:space="preserve">清洁能源供暖补贴发放	</t>
  </si>
  <si>
    <t>清洁能源供暖补贴发放时间</t>
  </si>
  <si>
    <t>11月15日前</t>
  </si>
  <si>
    <t>集中供暖补贴发放时间</t>
  </si>
  <si>
    <t>3月15日后</t>
  </si>
  <si>
    <t xml:space="preserve">建立社救对象供暖补贴发放长效机制	</t>
  </si>
  <si>
    <t>救助对象生活得到提升</t>
  </si>
  <si>
    <t>1764.7</t>
  </si>
  <si>
    <t>社救对象满意度</t>
  </si>
  <si>
    <t>11011522T000000415420-民政社会救助对象两节慰问</t>
  </si>
  <si>
    <t>2.500000</t>
  </si>
  <si>
    <t>通过即时发放两节慰问金，提高社救对象节日慰问金覆盖率，保障救助对象生活水平，提高满意率。</t>
  </si>
  <si>
    <t xml:space="preserve">建立社救对象两节慰问长效机制	</t>
  </si>
  <si>
    <t xml:space="preserve">实际社会救助对象应补尽补率	</t>
  </si>
  <si>
    <t>即时发放时间</t>
  </si>
  <si>
    <t>每年春节前</t>
  </si>
  <si>
    <t xml:space="preserve">两节慰问发放人数	</t>
  </si>
  <si>
    <t>1250</t>
  </si>
  <si>
    <t>2.5</t>
  </si>
  <si>
    <t>11011522T000000415421-民政社会救助对象及困难群体临时救助</t>
  </si>
  <si>
    <t>通过即时临时应急救助金，提高临时救助覆盖率，保障救助对象生活水平，提高满意率</t>
  </si>
  <si>
    <t>受理申请后15个工作日内</t>
  </si>
  <si>
    <t xml:space="preserve">临时救助发放人数	</t>
  </si>
  <si>
    <t xml:space="preserve">申请临时救助人员应补尽补率	</t>
  </si>
  <si>
    <t>建立社救对临时救助长效机制</t>
  </si>
  <si>
    <t>11011522T000000415422-民政社会救助对象及困难群体应急救助</t>
  </si>
  <si>
    <t>通过即时发放应急救助金，提高应急救助覆盖率，保障救助对象生活水平，提高满意率。</t>
  </si>
  <si>
    <t xml:space="preserve">应急救助发放人数	</t>
  </si>
  <si>
    <t>按照区文件通知</t>
  </si>
  <si>
    <t>1200</t>
  </si>
  <si>
    <t xml:space="preserve">建立社救对象应急救助长效机制	</t>
  </si>
  <si>
    <t>11011522T000000415424-民政精神监护补贴</t>
  </si>
  <si>
    <t>72.000000</t>
  </si>
  <si>
    <t>通过即时发放严重精神障碍患者监护补贴，提高严重精神障碍患者监护人覆盖率，保障严重精神障碍患者监护人尽到监护人责任，提高严重精神障碍患者监护人满意率。</t>
  </si>
  <si>
    <t xml:space="preserve">严重精神障碍患者监护人	</t>
  </si>
  <si>
    <t xml:space="preserve">严重精神障碍患者监护人数量	</t>
  </si>
  <si>
    <t xml:space="preserve">已申请严重精神障碍患者监护人补贴发放率	</t>
  </si>
  <si>
    <t>2400</t>
  </si>
  <si>
    <t>72</t>
  </si>
  <si>
    <t>严重精神障碍患者监护情况</t>
  </si>
  <si>
    <t>建立严重精神障碍患者监护补贴长效机制</t>
  </si>
  <si>
    <t>11011522T000000415425-民政见义勇为</t>
  </si>
  <si>
    <t>通过即时发放见义勇为人员两节慰问金，提高见义勇为人员表彰率，提高满意率</t>
  </si>
  <si>
    <t>见义勇为两节标准</t>
  </si>
  <si>
    <t xml:space="preserve">见义勇为人员满意度	</t>
  </si>
  <si>
    <t xml:space="preserve">见义勇为人员慰问金发放率	</t>
  </si>
  <si>
    <t>发放完成时间</t>
  </si>
  <si>
    <t>2月10日前</t>
  </si>
  <si>
    <t xml:space="preserve">见义勇为人员表彰率	</t>
  </si>
  <si>
    <t xml:space="preserve">建立见义勇为人员两节慰问长效机制	</t>
  </si>
  <si>
    <t>11011522T000000415427-民政冯计田养老院费用</t>
  </si>
  <si>
    <t>6.000000</t>
  </si>
  <si>
    <t xml:space="preserve">通过发放养老院住院费，困难老人1人，预算使用资金60000元，为提升老人生活水平的社会效益，达到困难老人的百分之85以上的满意。		</t>
  </si>
  <si>
    <t xml:space="preserve">困难老人	</t>
  </si>
  <si>
    <t>发放标准</t>
  </si>
  <si>
    <t>60000</t>
  </si>
  <si>
    <t xml:space="preserve">提升老年人生活水平	</t>
  </si>
  <si>
    <t xml:space="preserve">指标人数	</t>
  </si>
  <si>
    <t>11011522T000000415430-残联残疾人两节慰问普残</t>
  </si>
  <si>
    <t>12.500000</t>
  </si>
  <si>
    <t xml:space="preserve">在春节前，通过向符合慰问条件的慰问对象发放两节慰问金大约5万元，预算500元/人/次，使残疾人感受党和政府的关怀，提升残疾人的生活质量及对生活的信心。	</t>
  </si>
  <si>
    <t>12.5</t>
  </si>
  <si>
    <t xml:space="preserve">已申请的人数	</t>
  </si>
  <si>
    <t>补贴发放完成时间</t>
  </si>
  <si>
    <t>补贴普残人数</t>
  </si>
  <si>
    <t>250</t>
  </si>
  <si>
    <t>领取人员家属满意度</t>
  </si>
  <si>
    <t>领取人员满意度</t>
  </si>
  <si>
    <t xml:space="preserve">使残疾人感受党和政府的关怀，提升残疾人的生活质量及对生活的信心。	</t>
  </si>
  <si>
    <t>11011522T000000415431-残联残疾人两节慰问重残</t>
  </si>
  <si>
    <t xml:space="preserve">在春节前，通过向符合慰问条件的慰问对象发放两节慰问金大约5万元，预算1000元/人/次，使残疾人感受党和政府的关怀，提升残疾人的生活质量及对生活的信心。	</t>
  </si>
  <si>
    <t>元/人·次</t>
  </si>
  <si>
    <t>补贴重残人数</t>
  </si>
  <si>
    <t>补贴发放及时率</t>
  </si>
  <si>
    <t>11011522T000000415432-残联残疾人专职委员补贴</t>
  </si>
  <si>
    <t>13.200000</t>
  </si>
  <si>
    <t xml:space="preserve">按照市区残联文件要求，为镇残联22名残疾人专职委员发放务工补贴预算13.2万元，使他们感受党和政府对他们的关心，提高他们的生活质量。		</t>
  </si>
  <si>
    <t>22</t>
  </si>
  <si>
    <t>对镇域内残疾人需求调查完成时间</t>
  </si>
  <si>
    <t>每年年底前完成</t>
  </si>
  <si>
    <t>发放补贴</t>
  </si>
  <si>
    <t>14</t>
  </si>
  <si>
    <t xml:space="preserve">按照市区相关文件要求，为提高残疾人专职委员生活质量。	</t>
  </si>
  <si>
    <t>11011522T000000415433-残联专职工作者</t>
  </si>
  <si>
    <t xml:space="preserve">为镇残联两名专职工作者发放工资预算36万元，使他们感受党和政府对他们的关心，提高他们的生活质量。				</t>
  </si>
  <si>
    <t>绩效奖金</t>
  </si>
  <si>
    <t>12000</t>
  </si>
  <si>
    <t>元/人年</t>
  </si>
  <si>
    <t>用工成本</t>
  </si>
  <si>
    <t>13000</t>
  </si>
  <si>
    <t>元/人*月</t>
  </si>
  <si>
    <t xml:space="preserve">发放残联两名专职工作者工资，使他们感受党和政府对他们的关心，提高他们的生活质量。	</t>
  </si>
  <si>
    <t xml:space="preserve">工资人数	</t>
  </si>
  <si>
    <t xml:space="preserve">发放及时率	</t>
  </si>
  <si>
    <t>每月按时发放工资</t>
  </si>
  <si>
    <t>11011522T000000415434-残联全国残疾人需求调查</t>
  </si>
  <si>
    <t>4.500000</t>
  </si>
  <si>
    <t xml:space="preserve">按照市区相关文件要求，为提高残疾人生活质量，调查残疾人需求情况，每年通过第三方对镇域内残疾人进行情况、需求调查。		</t>
  </si>
  <si>
    <t>按照市区相关文件要求，为提高残疾人生活质量，调查残疾人需求情况</t>
  </si>
  <si>
    <t>4.5</t>
  </si>
  <si>
    <t>需求调查覆盖率</t>
  </si>
  <si>
    <t>9月30日前完成</t>
  </si>
  <si>
    <t xml:space="preserve">需求人数	</t>
  </si>
  <si>
    <t>11011522T000000415436-残联温馨家园运行补助</t>
  </si>
  <si>
    <t xml:space="preserve">按照市区相关文件要求，为提高残疾人生活质量，提供活动场所。		</t>
  </si>
  <si>
    <t>温馨家园全年运行保障率</t>
  </si>
  <si>
    <t>园内残疾人覆盖率</t>
  </si>
  <si>
    <t>按照市区相关文件要求，为提高残疾人生活质量，提供活动场所。</t>
  </si>
  <si>
    <t>园内残疾人员家属满意度</t>
  </si>
  <si>
    <t>园内残疾人员满意度</t>
  </si>
  <si>
    <t>11011522T000000415437-残联职康站运行补助</t>
  </si>
  <si>
    <t>65.000000</t>
  </si>
  <si>
    <t xml:space="preserve">按照市区相关文件要求，为康复人员服务，通过各项培训工作让他们从中学习，掌握生活技能，树立自信心，逐步融入到社会中去。			</t>
  </si>
  <si>
    <t>补助发放及时率</t>
  </si>
  <si>
    <t>职康站全年运行保障率</t>
  </si>
  <si>
    <t>65</t>
  </si>
  <si>
    <t>职康站残疾人员家属满意度</t>
  </si>
  <si>
    <t>职康站残疾人员满意度</t>
  </si>
  <si>
    <t>按照市区相关文件要求，为康复人员服务，通过各项培训工作让他们从中学习，掌握生活技能，树立自信心，逐步融入到社会中去。</t>
  </si>
  <si>
    <t>11011522T000000415441-退役军人服务站优抚对象医疗救助资金</t>
  </si>
  <si>
    <t>1.500000</t>
  </si>
  <si>
    <t xml:space="preserve">通过发放瀛海镇户籍优抚对象医疗救助金，为提升优抚对象生活水平的社会效益，达到优抚对象及家属的85%以上的满意。				
</t>
  </si>
  <si>
    <t>优抚对象满意度</t>
  </si>
  <si>
    <t>优抚对象家属满意度</t>
  </si>
  <si>
    <t xml:space="preserve">提升优抚对象生活水平	</t>
  </si>
  <si>
    <t xml:space="preserve">救助金发放及时率	</t>
  </si>
  <si>
    <t>救助金发放时间</t>
  </si>
  <si>
    <t>12月31日之前完成发放</t>
  </si>
  <si>
    <t>1.5</t>
  </si>
  <si>
    <t>11011522T000000415442-退役军人服务站优抚对象取暖补贴</t>
  </si>
  <si>
    <t>2.000000</t>
  </si>
  <si>
    <t xml:space="preserve">通过发放瀛海镇户籍优抚对象取暖补贴，为提升优抚对象生活水平的社会效益，达到优抚对象及家属的85%以上的满意。	</t>
  </si>
  <si>
    <t xml:space="preserve">取暖补贴发放及时率	</t>
  </si>
  <si>
    <t>取暖补贴发放时间</t>
  </si>
  <si>
    <t>11011522T000000415444-退役军人服务站重点人员走访慰问</t>
  </si>
  <si>
    <t xml:space="preserve">通过发放瀛海镇户籍重点人员走访慰问金，为提升重点人员生活水平的社会效益，达到重点人员及家属的85%以上的满意。		</t>
  </si>
  <si>
    <t>困难退役军人慰问</t>
  </si>
  <si>
    <t>70岁以上优抚人员生日金发放人数</t>
  </si>
  <si>
    <t>退役军人去世慰问金发放人数</t>
  </si>
  <si>
    <t xml:space="preserve">慰问发放及时率	</t>
  </si>
  <si>
    <t>项目成本控制总额</t>
  </si>
  <si>
    <t>重点人员家属满意度</t>
  </si>
  <si>
    <t>重点人员满意度</t>
  </si>
  <si>
    <t xml:space="preserve">提升退役军人荣誉感	</t>
  </si>
  <si>
    <t>11011522T000000415445-退役军人服务站春节慰问资金</t>
  </si>
  <si>
    <t xml:space="preserve">通过慰问驻地部队及发放瀛海镇户籍优抚对象、现役义务兵家庭等“两节”慰问品，为提升驻地部队官兵、优抚对象、现役义务兵家庭等荣誉感的社会效益，达到优抚对象、现役义务兵家庭及家属的85%以上的满意。		</t>
  </si>
  <si>
    <t>驻地部队</t>
  </si>
  <si>
    <t>驻地部队官兵、优抚对象、现役义务兵人员满意度</t>
  </si>
  <si>
    <t>驻地部队官兵、优抚对象、现役义务兵家属满意度</t>
  </si>
  <si>
    <t>家</t>
  </si>
  <si>
    <t>37</t>
  </si>
  <si>
    <t>提升驻地部队官兵、优抚对象、现役义务兵家庭等荣誉感</t>
  </si>
  <si>
    <t>11011522T000000415446-退役军人服务站“八一”慰问资金</t>
  </si>
  <si>
    <t xml:space="preserve">通过慰问瀛海镇驻地部队、瀛海镇户籍优抚对象、现役义务兵家庭，为提升军地建设和优抚对象、现役义务兵家庭荣誉感的社会效益，达到瀛海镇驻地部队、优抚对象、现役义务兵家庭及家属的85%以上的满意。				
</t>
  </si>
  <si>
    <t>慰问品发放时间</t>
  </si>
  <si>
    <t>9月之前完成发放</t>
  </si>
  <si>
    <t xml:space="preserve">驻地部队	</t>
  </si>
  <si>
    <t>优抚对象、现役义务兵家属慰问品发放人数</t>
  </si>
  <si>
    <t>户籍退役军人慰问品发放人数</t>
  </si>
  <si>
    <t>325</t>
  </si>
  <si>
    <t xml:space="preserve">驻地部队官兵、优抚对象、现役义务兵及户籍退役军人人员满意度	</t>
  </si>
  <si>
    <t>驻地部队官兵、优抚对象、现役义务兵及户籍退役军人家属满意度</t>
  </si>
  <si>
    <t>提升军地建设和优抚对象、现役义务兵家庭荣誉感</t>
  </si>
  <si>
    <t>11011522T000000415447-退役军人服务站杂志订购</t>
  </si>
  <si>
    <t>0.400000</t>
  </si>
  <si>
    <t xml:space="preserve">充分保障退役军人服务站工作，确保退役军人各项政策宣传到位。		</t>
  </si>
  <si>
    <t>3月之前完成</t>
  </si>
  <si>
    <t xml:space="preserve">放置及时率	</t>
  </si>
  <si>
    <t>杂志订购数量</t>
  </si>
  <si>
    <t xml:space="preserve">保证各项政策宣传到位	</t>
  </si>
  <si>
    <t>本镇退役军人满意度</t>
  </si>
  <si>
    <t>11011522T000000415454-人大工作</t>
  </si>
  <si>
    <t>通过项目实施，使人大代表监督效果、人大代表履职能力得到提升。</t>
  </si>
  <si>
    <t>材料制作完成率</t>
  </si>
  <si>
    <t>9</t>
  </si>
  <si>
    <t>人代会、培训材料</t>
  </si>
  <si>
    <t>人代会、培训材料制作</t>
  </si>
  <si>
    <t>册</t>
  </si>
  <si>
    <t>人代会、培训效果</t>
  </si>
  <si>
    <t>氛围营造</t>
  </si>
  <si>
    <t>人代会、培训会材料制作单价</t>
  </si>
  <si>
    <t>11011522T000000415457-城管临时勤务人员雇佣费用</t>
  </si>
  <si>
    <t>175.680000</t>
  </si>
  <si>
    <t>综合行政执法队临时勤务人员，协助巡查管控，维护环境秩序。</t>
  </si>
  <si>
    <t xml:space="preserve">雇佣保安人数	</t>
  </si>
  <si>
    <t xml:space="preserve">雇佣车辆	</t>
  </si>
  <si>
    <t>辆</t>
  </si>
  <si>
    <t>保安人员到岗率</t>
  </si>
  <si>
    <t>服务期限</t>
  </si>
  <si>
    <t>5月1日至次年4月30日</t>
  </si>
  <si>
    <t xml:space="preserve">开展巡查工作，维护环境秩序	</t>
  </si>
  <si>
    <t xml:space="preserve">业务科室满意度	</t>
  </si>
  <si>
    <t>人员雇佣单价</t>
  </si>
  <si>
    <t>3600</t>
  </si>
  <si>
    <t>车辆雇佣单价</t>
  </si>
  <si>
    <t>5500</t>
  </si>
  <si>
    <t>112.8</t>
  </si>
  <si>
    <t>11011522T000000415458-城管执法文书印制费用</t>
  </si>
  <si>
    <t>通过项目实施，印制新修订行政处罚文书模板，保障执法部门日常工作开展。</t>
  </si>
  <si>
    <t>通过项目实施，保障执法部门日常工作开展</t>
  </si>
  <si>
    <t>得到保障</t>
  </si>
  <si>
    <t xml:space="preserve">文书使用率	</t>
  </si>
  <si>
    <t>12月31日之前完成印刷</t>
  </si>
  <si>
    <t xml:space="preserve">文书印制合格率	</t>
  </si>
  <si>
    <t>执法文书印刷数量</t>
  </si>
  <si>
    <t>4000</t>
  </si>
  <si>
    <t>本</t>
  </si>
  <si>
    <t>11011522T000000415461-城管执法宣传费</t>
  </si>
  <si>
    <t>为提高人们的法律意识，开展法律、法规的宣传培训、制作宣传材料。</t>
  </si>
  <si>
    <t>宣传、培训单次成本</t>
  </si>
  <si>
    <t xml:space="preserve">开展执法宣传、培训场次	</t>
  </si>
  <si>
    <t>6</t>
  </si>
  <si>
    <t>宣传、培训完成时间</t>
  </si>
  <si>
    <t>12月底前</t>
  </si>
  <si>
    <t xml:space="preserve">宣传、培训覆盖率	</t>
  </si>
  <si>
    <t>执法宣传、培训参与率</t>
  </si>
  <si>
    <t>通过培训提升执法工作的后期效果</t>
  </si>
  <si>
    <t>通过项目的实施，提升居民总体法律意识</t>
  </si>
  <si>
    <t xml:space="preserve">参加培训人员的满意度	</t>
  </si>
  <si>
    <t xml:space="preserve">居民对宣传内容的满意度	</t>
  </si>
  <si>
    <t>11011522T000000415473-太和劳务派遣人员工资</t>
  </si>
  <si>
    <t>5,700.416458</t>
  </si>
  <si>
    <t>及时发放。</t>
  </si>
  <si>
    <t>8038.73</t>
  </si>
  <si>
    <t>劳务派遣人员工资发放月均人数</t>
  </si>
  <si>
    <t>760</t>
  </si>
  <si>
    <t>人/月</t>
  </si>
  <si>
    <t>派遣员工工资按时发放，保障工作正常运转</t>
  </si>
  <si>
    <t>劳务派遣人员满意度</t>
  </si>
  <si>
    <t>11011522T000000415475-社区工作者全年工资待遇费用</t>
  </si>
  <si>
    <t>2,730.314526</t>
  </si>
  <si>
    <t xml:space="preserve">通过拨付社区工作者全年工资待遇的费用，提高工作人员工作积极性，强化工作人员的责任意识和服务意识。
</t>
  </si>
  <si>
    <t>社区工作人员满意度</t>
  </si>
  <si>
    <t>765</t>
  </si>
  <si>
    <t>保障工作人员正常工作</t>
  </si>
  <si>
    <t xml:space="preserve">调动工作人员的积极性，增强凝聚力，提高社区管理和服务水平	 	 	</t>
  </si>
  <si>
    <t>工作者工资发放率</t>
  </si>
  <si>
    <t>工资发放及时率</t>
  </si>
  <si>
    <t xml:space="preserve">瀛海镇社区工作者	</t>
  </si>
  <si>
    <t>427</t>
  </si>
  <si>
    <t>11011522T000000418170-林业站美国白蛾普防</t>
  </si>
  <si>
    <t>49.000000</t>
  </si>
  <si>
    <t>提升镇域内病虫害防治防治效果，达到不发生严重虫害要求。</t>
  </si>
  <si>
    <t>合同服务周期</t>
  </si>
  <si>
    <t>4月至10月</t>
  </si>
  <si>
    <t xml:space="preserve">普防面积	</t>
  </si>
  <si>
    <t>8000</t>
  </si>
  <si>
    <t>亩</t>
  </si>
  <si>
    <t>普防费用</t>
  </si>
  <si>
    <t>49</t>
  </si>
  <si>
    <t xml:space="preserve">建立不发生病虫害扰民的长效机制	</t>
  </si>
  <si>
    <t>达到不发生严重病虫害要求</t>
  </si>
  <si>
    <t>生态效益指标</t>
  </si>
  <si>
    <t xml:space="preserve">减少林木因病虫死亡	</t>
  </si>
  <si>
    <t>97</t>
  </si>
  <si>
    <t>11011522T000000432549-党建办正常离任村党支部书记生活补助金</t>
  </si>
  <si>
    <t>10.380000</t>
  </si>
  <si>
    <t>通过正常离任村党支部书记生活补助金，加强对正常离任村党支部书记关心关爱，感受到党组织的关怀和温暖。</t>
  </si>
  <si>
    <t xml:space="preserve">生活补助金标准2（人数）	</t>
  </si>
  <si>
    <t xml:space="preserve">生活补助金标准5（人数）	</t>
  </si>
  <si>
    <t xml:space="preserve">生活补助金标准4（人数）	</t>
  </si>
  <si>
    <t xml:space="preserve">生活补助金标准1（人数）	</t>
  </si>
  <si>
    <t xml:space="preserve">生活补助金标准3（人数）	</t>
  </si>
  <si>
    <t xml:space="preserve">发放月份	</t>
  </si>
  <si>
    <t xml:space="preserve">补助金发放及时率	</t>
  </si>
  <si>
    <t>补助发放时间</t>
  </si>
  <si>
    <t>12月31日之前发放完成</t>
  </si>
  <si>
    <t>生活补助金标准1</t>
  </si>
  <si>
    <t>400</t>
  </si>
  <si>
    <t>生活补助金标准3</t>
  </si>
  <si>
    <t>700</t>
  </si>
  <si>
    <t xml:space="preserve">项目预算控制总额	</t>
  </si>
  <si>
    <t>10.38</t>
  </si>
  <si>
    <t>生活补助金标准4</t>
  </si>
  <si>
    <t>850</t>
  </si>
  <si>
    <t>生活补助金标准5</t>
  </si>
  <si>
    <t>生活补助金标准2</t>
  </si>
  <si>
    <t>550</t>
  </si>
  <si>
    <t xml:space="preserve">加强对正常离任村党支部书记的关心关爱	</t>
  </si>
  <si>
    <t xml:space="preserve">正常离任村党支部书记满意度	</t>
  </si>
  <si>
    <t xml:space="preserve">对瀛海镇本级预算、财政财务收支、下属单位及辖区内村、居财政财务收支及其经济轰动的真实性、合法性和效益性进行的系统审计和监督，以严肃财经纪律，促进廉政建设，维护被审计单位合法权益，降低经济活动成本，提高经济效益。			
</t>
  </si>
  <si>
    <t>审计项目数</t>
  </si>
  <si>
    <t xml:space="preserve">项目审计及时率	</t>
  </si>
  <si>
    <t xml:space="preserve">项目审计开展周期	</t>
  </si>
  <si>
    <t xml:space="preserve">节约资金	</t>
  </si>
  <si>
    <t xml:space="preserve">被审计单位满意度	</t>
  </si>
  <si>
    <t>11011523T000002013283-林业站林长制公示牌安装及维护</t>
  </si>
  <si>
    <t xml:space="preserve">通过对林长制公示牌安装及维护，提升社区绿化质量。	</t>
  </si>
  <si>
    <t>公示牌安装完成时间</t>
  </si>
  <si>
    <t>完成工作及时率</t>
  </si>
  <si>
    <t>公示牌维护期限</t>
  </si>
  <si>
    <t>服务验收合格率</t>
  </si>
  <si>
    <t>林长制公示牌安装及维护</t>
  </si>
  <si>
    <t>公示牌安装及维护</t>
  </si>
  <si>
    <t>建立有效长期林长制机制</t>
  </si>
  <si>
    <t>提升社区绿化质量</t>
  </si>
  <si>
    <t>11011523T000002013322-教委中教实验保洁</t>
  </si>
  <si>
    <t>70.200000</t>
  </si>
  <si>
    <t>通过项目实施，全年进行中教实验学校保洁工作，提升了学校整洁程度。</t>
  </si>
  <si>
    <t>聘请保洁人数</t>
  </si>
  <si>
    <t>完成时间</t>
  </si>
  <si>
    <t>通过项目的实施，提升了学校整洁程度</t>
  </si>
  <si>
    <t>保洁单人单月费用</t>
  </si>
  <si>
    <t>4500</t>
  </si>
  <si>
    <t>54</t>
  </si>
  <si>
    <t>学校满意度</t>
  </si>
  <si>
    <t>11011523T000002013325-教委幼儿园保洁</t>
  </si>
  <si>
    <t>64.800000</t>
  </si>
  <si>
    <t>通过项目的实施，全年进行幼儿园保洁工作，提升了幼儿园整洁程度。</t>
  </si>
  <si>
    <t>64.8</t>
  </si>
  <si>
    <t>幼儿园满意度</t>
  </si>
  <si>
    <t>通过项目的实施，提升了幼儿园整洁程度</t>
  </si>
  <si>
    <t>11011523T000002013339-教委落叶清扫</t>
  </si>
  <si>
    <t xml:space="preserve">通过开展瀛海镇内15个学校的落叶清扫服务，提升校园整洁程度。	</t>
  </si>
  <si>
    <t>服务学校数量</t>
  </si>
  <si>
    <t>每个学校清扫人数</t>
  </si>
  <si>
    <t>人/天</t>
  </si>
  <si>
    <t>落叶清扫覆盖率</t>
  </si>
  <si>
    <t>运送费用</t>
  </si>
  <si>
    <t>清扫费用</t>
  </si>
  <si>
    <t>通过项目的实施，提升校园整洁程度</t>
  </si>
  <si>
    <t>显著提升</t>
  </si>
  <si>
    <t>11011523T000002013366-党建办专项帮扶资金</t>
  </si>
  <si>
    <t>70.000000</t>
  </si>
  <si>
    <t>根据区落实对结帮扶工作的有关精神，结合实际，坚持真心为民，真情帮扶的原则，精心组织，周密安排结对帮扶工作，确保各项工作落到实处，有针对性地开展了各项帮扶活动。</t>
  </si>
  <si>
    <t>经费发放准确率</t>
  </si>
  <si>
    <t>符合经费管理规定</t>
  </si>
  <si>
    <t>是</t>
  </si>
  <si>
    <t>区域合作镇数</t>
  </si>
  <si>
    <t>社区结对帮扶村数</t>
  </si>
  <si>
    <t>镇级区域合作资金成本</t>
  </si>
  <si>
    <t>社区结对帮扶资金成本</t>
  </si>
  <si>
    <t>打好精准脱贫攻坚战</t>
  </si>
  <si>
    <t>建立稳定对口扶贫合作关系</t>
  </si>
  <si>
    <t>完善村内基础设施建设</t>
  </si>
  <si>
    <t>提升合作镇人居环境水平</t>
  </si>
  <si>
    <t>帮扶对象满意度</t>
  </si>
  <si>
    <t xml:space="preserve"> 通过新时代连心屏网络连接，强化宣传方式，提升宣传效果。</t>
  </si>
  <si>
    <t>连心屏台数</t>
  </si>
  <si>
    <t>1082</t>
  </si>
  <si>
    <t>台</t>
  </si>
  <si>
    <t>连心屏网络连接及时率</t>
  </si>
  <si>
    <t>连心屏网络连接率</t>
  </si>
  <si>
    <t>连心屏网络费</t>
  </si>
  <si>
    <t>369</t>
  </si>
  <si>
    <t>元/台</t>
  </si>
  <si>
    <t>宣传氛围营造</t>
  </si>
  <si>
    <t>11011523T000002013445-文体中心新时代连心屏年费</t>
  </si>
  <si>
    <t>250.000000</t>
  </si>
  <si>
    <t>强化宣传方式  提升宣传效果。</t>
  </si>
  <si>
    <t>设备运维服务</t>
  </si>
  <si>
    <t>项</t>
  </si>
  <si>
    <t>购置安装软件设备</t>
  </si>
  <si>
    <t>软件安装安装完成时间</t>
  </si>
  <si>
    <t>运维人员及时率</t>
  </si>
  <si>
    <t>验收合格率</t>
  </si>
  <si>
    <t>11011523T000002013526-教科文体病媒生物防制工作</t>
  </si>
  <si>
    <t>500.000000</t>
  </si>
  <si>
    <t>进一步加大环境卫生整治力度，创造一个安全、卫生、舒适的生活环境，努力提升镇域人居环境卫生质量，维护群众的健康权益。</t>
  </si>
  <si>
    <t>全面做好国家卫生区创建工作，不断提高辖区内居民“创卫”意识，进一步营造浓厚的创卫宣传氛围。</t>
  </si>
  <si>
    <t>营造浓厚的创卫宣传氛围。</t>
  </si>
  <si>
    <t>改善人居环境，提高创卫工作知晓率，降低密度。</t>
  </si>
  <si>
    <t>病媒生物防制专项工作</t>
  </si>
  <si>
    <t>制作各类宣传材料和宣传品</t>
  </si>
  <si>
    <t>元/张</t>
  </si>
  <si>
    <t>四害密度达到C级以上</t>
  </si>
  <si>
    <t>万份</t>
  </si>
  <si>
    <t>12月底</t>
  </si>
  <si>
    <t>群众满意度</t>
  </si>
  <si>
    <t>11011523T000002013793-安全科专职安全员工资</t>
  </si>
  <si>
    <t>326.000000</t>
  </si>
  <si>
    <t>按照《北京市人民政府办公厅关于建立乡镇、街道（园区）安全生产专职安全员队伍的意见》（京政办发〔2014〕31 号）的文件要求，合理规范安全员工资成本，做好规范化队伍建设。</t>
  </si>
  <si>
    <t>专职安全员数量</t>
  </si>
  <si>
    <t>专职安全员年度考核合格率</t>
  </si>
  <si>
    <t>326</t>
  </si>
  <si>
    <t>专职安全员满意度</t>
  </si>
  <si>
    <t>提高生产经营单位对安全生产工作重视度</t>
  </si>
  <si>
    <t>监督、指导企业安全生产管理工作</t>
  </si>
  <si>
    <t>11011523T000002013859-创城创卫工作专班创建国家卫生镇工作</t>
  </si>
  <si>
    <t xml:space="preserve">进一步加大环境卫生整治力度，创造一个安全、卫生、舒适的生活环境，努力提升镇域人居环境卫生质量，维护群众的健康权益。		</t>
  </si>
  <si>
    <t>制作各类宣传材料、宣传品等</t>
  </si>
  <si>
    <t>宣传氛围营造景观及维护点位数量</t>
  </si>
  <si>
    <t>各类宣传材料、宣传品质量合格率</t>
  </si>
  <si>
    <t>维护服务验收合格率</t>
  </si>
  <si>
    <t>12月底之前完成</t>
  </si>
  <si>
    <t>全面做好国家卫生区创建工作，不断提高辖区内居民“创卫”意识，进一步营造浓厚的创卫宣传氛围</t>
  </si>
  <si>
    <t>营造浓厚的创卫宣传氛围</t>
  </si>
  <si>
    <t>改善人居环境，提高创卫工作知晓率，群众对卫生状况满意率。</t>
  </si>
  <si>
    <t>宣传氛围营造景观及维护</t>
  </si>
  <si>
    <t>元/块</t>
  </si>
  <si>
    <t>入户宣传所需制作各类宣传材料、宣传品，制作公益广告及维护</t>
  </si>
  <si>
    <t>11011523T000002013862-创城创卫工作专班创建全国文明城区</t>
  </si>
  <si>
    <t xml:space="preserve">进一步加大环境整治力度，创造一个安全、舒适、美丽、幸福的生活环境，努力提升镇域人居环境和市民素质，让创建惠及民生。		</t>
  </si>
  <si>
    <t>改善人居环境，提高创城知晓度、参与率、满意度</t>
  </si>
  <si>
    <t>营造浓厚的创城宣传氛围</t>
  </si>
  <si>
    <t>全面做好全国文明创建工作，不断提高辖区内居民“创城”意识，进一步营造浓厚的创城宣传氛围。</t>
  </si>
  <si>
    <t>宣传氛围营造景观、公益广告及维护点位数量</t>
  </si>
  <si>
    <t>11011523T000002013928-社区党委商品房社区物业落实“红色治理”工作考核奖励</t>
  </si>
  <si>
    <t>178.000000</t>
  </si>
  <si>
    <t>已纳入瀛海镇物业企业联盟的商品房社区物业服务项目（除镇管物业项目）的经理及其他管理人员，以物业项目为单位进行考核奖励,充分调动商品房社区物业项目部的工作积极性、主动性，增强社区党组织的组织力、凝聚力。</t>
  </si>
  <si>
    <t>考核奖励奖金</t>
  </si>
  <si>
    <t>178</t>
  </si>
  <si>
    <t>提升商品房社区物业服务质量</t>
  </si>
  <si>
    <t>激励商品房社区物业项目，参与社区治理，持续提升物业服务水平</t>
  </si>
  <si>
    <t>获得奖金的物业项目数量</t>
  </si>
  <si>
    <t>商品房社区物业项目（除镇管物业项目）</t>
  </si>
  <si>
    <t>根据《关于商品房社区物业落实“红色治理”工作意见（试行）》进行考核奖励</t>
  </si>
  <si>
    <t>奖金发放时间</t>
  </si>
  <si>
    <t>8月底前</t>
  </si>
  <si>
    <t>商品房社区物业项目考核时间</t>
  </si>
  <si>
    <t>3月底前</t>
  </si>
  <si>
    <t>商品房社区物业满意度</t>
  </si>
  <si>
    <t>11011523T000002013952-社区党委社区居委会代理记账服务费</t>
  </si>
  <si>
    <t>95.000000</t>
  </si>
  <si>
    <t>通过拨付社区居委会公益事业专项补助资金，保障社区有效的改善社区人居环境、加强社区管理、发展社区公共事业</t>
  </si>
  <si>
    <t>补助资金发放社区数</t>
  </si>
  <si>
    <t>保障社区居委会为百姓提供有效、有意义的公益活动，提高服务质量</t>
  </si>
  <si>
    <t>11011523T000002014051-政务服务综合窗口工作人员工资</t>
  </si>
  <si>
    <t>保障政务服务中心现场运行和管理规范</t>
  </si>
  <si>
    <t>为办事群众服务</t>
  </si>
  <si>
    <t>提升大厅的办件数量及质量</t>
  </si>
  <si>
    <t>优化</t>
  </si>
  <si>
    <t>满足办事群众的需求</t>
  </si>
  <si>
    <t>完成率</t>
  </si>
  <si>
    <t>服务时间</t>
  </si>
  <si>
    <t>人员数量</t>
  </si>
  <si>
    <t>11011523T000002014115-民政民族、民宗杂志订购</t>
  </si>
  <si>
    <t>充分保障民族、民宗宣传工作，确保民族、民宗各项政策宣传到位</t>
  </si>
  <si>
    <t>放置及时率</t>
  </si>
  <si>
    <t>活动</t>
  </si>
  <si>
    <t>杂志数量</t>
  </si>
  <si>
    <t>其他</t>
  </si>
  <si>
    <t>本镇居民满意度</t>
  </si>
  <si>
    <t>11011523T000002014435-文体中心电影放映补贴</t>
  </si>
  <si>
    <t>完成电影放映，丰富居民文化生活，提升居民爱国情怀。</t>
  </si>
  <si>
    <t>丰富居民文化生活</t>
  </si>
  <si>
    <t>提升居民爱国情怀</t>
  </si>
  <si>
    <t>电影放映完成率</t>
  </si>
  <si>
    <t>电影放映完成时间</t>
  </si>
  <si>
    <t>12月前</t>
  </si>
  <si>
    <t>全年电影放映次数</t>
  </si>
  <si>
    <t>165</t>
  </si>
  <si>
    <t>通过项目实施，聘用保安，维护镇政府和党群服务中心秩序。</t>
  </si>
  <si>
    <t>维护镇政府和公共服务中心秩序</t>
  </si>
  <si>
    <t>有效维护</t>
  </si>
  <si>
    <t>资金拨付及时率</t>
  </si>
  <si>
    <t>保安在岗时间</t>
  </si>
  <si>
    <t>小时</t>
  </si>
  <si>
    <t>保安考勤到岗率</t>
  </si>
  <si>
    <t>保安人数</t>
  </si>
  <si>
    <t>58</t>
  </si>
  <si>
    <t>镇政府和公共服务中心工作人员满意度</t>
  </si>
  <si>
    <t>11011523T000002027665-民政社会救助对象及困难群体临时救助备用金</t>
  </si>
  <si>
    <t>通过即时发放临时救助金，提高临时救助覆盖率，保障救助对象生活水平，提高满意率。</t>
  </si>
  <si>
    <t>申请临时救助人员应补尽补率</t>
  </si>
  <si>
    <t>临时救助发放人数</t>
  </si>
  <si>
    <t>11011523T000002114000-大气环整办乡村公路养护</t>
  </si>
  <si>
    <t>通过对镇域乡村公路进行养护，达到方便居民正常出行，不因设施缺损出现事故的目的。</t>
  </si>
  <si>
    <t>镇域乡村道路养护周期</t>
  </si>
  <si>
    <t>确保道路设施完好，方便居民出行</t>
  </si>
  <si>
    <t>确保道路设施畅通，方便居民出行，提高居民生活满意度</t>
  </si>
  <si>
    <t>乡村公路养护费</t>
  </si>
  <si>
    <t>11011523T000002222981-退役军人服务站义务兵优待金</t>
  </si>
  <si>
    <t>20.448500</t>
  </si>
  <si>
    <t>通过发放瀛海镇户籍现役义务兵优待金，为保证现役义务兵及家庭生活水平的社会效益，达到现役义务兵及家属的85%以上的满意。</t>
  </si>
  <si>
    <t>现役义务兵满意度</t>
  </si>
  <si>
    <t>现役义务兵家属满意度</t>
  </si>
  <si>
    <t>发放义务兵优待金人数</t>
  </si>
  <si>
    <t>优待金发放及时率</t>
  </si>
  <si>
    <t>优待金发放时间</t>
  </si>
  <si>
    <t>应补尽补率</t>
  </si>
  <si>
    <t>提升现役义务兵及家庭荣誉感</t>
  </si>
  <si>
    <t>11011523T000002223458-退役军人服务站义务兵奖励金</t>
  </si>
  <si>
    <t>40.551500</t>
  </si>
  <si>
    <t>通过发放瀛海镇户籍现役义务兵奖励金，为保证现役义务兵及家庭生活水平的社会效益，达到现役义务兵及家属的85%以上的满意。</t>
  </si>
  <si>
    <t>义务兵立功受奖奖励人数</t>
  </si>
  <si>
    <t>发放义务兵奖励金人数</t>
  </si>
  <si>
    <t>奖励金发放及时率</t>
  </si>
  <si>
    <t>36</t>
  </si>
  <si>
    <t>11011523T000002223889-文体中心三馆免费开放</t>
  </si>
  <si>
    <t>通过项目实施，对图书馆、文化馆场所进行进行运维，提升公共文化服务效能。</t>
  </si>
  <si>
    <t>11011524T000002773734-综合保障办公室二办公区取暖费费</t>
  </si>
  <si>
    <t>27.000000</t>
  </si>
  <si>
    <t>通过项目实施，保障镇政府办公区取暖费及时支付，保证办公场所正常使用，提供更好的服务。</t>
  </si>
  <si>
    <t>社区工作者满意率</t>
  </si>
  <si>
    <t>为社区工作者提供办公场所，满足办公需求</t>
  </si>
  <si>
    <t>更好地开展社区服务与管理工作</t>
  </si>
  <si>
    <t>房屋质量</t>
  </si>
  <si>
    <t>合格</t>
  </si>
  <si>
    <t>取暖费支付及时率</t>
  </si>
  <si>
    <t>房屋总面积</t>
  </si>
  <si>
    <t>6000</t>
  </si>
  <si>
    <t>平方米</t>
  </si>
  <si>
    <t>房屋套数</t>
  </si>
  <si>
    <t>27</t>
  </si>
  <si>
    <t>11011524T000002773740-综合保障办公室党群服务中心取暖费</t>
  </si>
  <si>
    <t>通过项目实施，保障党群服务中心取暖费及时支付，保证办公场所正常使用，提供更好的服务</t>
  </si>
  <si>
    <t>办公场所正常运转率</t>
  </si>
  <si>
    <t>保障办公场所数量</t>
  </si>
  <si>
    <t>保证办公场所正常使用，开展日常工作</t>
  </si>
  <si>
    <t>11011524T000002773752-教委教师节活动</t>
  </si>
  <si>
    <t>35.000000</t>
  </si>
  <si>
    <t>通过开展教师节系列活动，提升社会公共服务能力。</t>
  </si>
  <si>
    <t>开展活动次数</t>
  </si>
  <si>
    <t>租赁舞台视频、音响及灯光设备</t>
  </si>
  <si>
    <t>聘请社工服务</t>
  </si>
  <si>
    <t>活动开展时间</t>
  </si>
  <si>
    <t>10月30日前开展</t>
  </si>
  <si>
    <t>租赁设备合格率</t>
  </si>
  <si>
    <t>教师满意度</t>
  </si>
  <si>
    <t>项目总成本</t>
  </si>
  <si>
    <t>通过项目的实施，提升社会公共服务能力</t>
  </si>
  <si>
    <t>11011524T000003053942-大气环整办垃圾中转站运维</t>
  </si>
  <si>
    <t>通过对辖区内生活垃圾中转站的运行管理，维护镇域环境卫生，保障居民健康生活。</t>
  </si>
  <si>
    <t>维护镇域环境卫生，保障居民健康生活。</t>
  </si>
  <si>
    <t>运维管理垃圾中转站</t>
  </si>
  <si>
    <t>座</t>
  </si>
  <si>
    <t>运维时间</t>
  </si>
  <si>
    <t>通过对镇域公厕的日常管理维护和保洁，提升居民日常生活便利性。</t>
  </si>
  <si>
    <t>维护管理镇域公厕</t>
  </si>
  <si>
    <t>提升居民生活便利性和幸福感</t>
  </si>
  <si>
    <t>11011524T000003145480-教委瀛海镇老干部大学培训</t>
  </si>
  <si>
    <t>实施面塑培训80课时</t>
  </si>
  <si>
    <t>培训学时</t>
  </si>
  <si>
    <t>学时</t>
  </si>
  <si>
    <t>11月30日前</t>
  </si>
  <si>
    <t>专家费</t>
  </si>
  <si>
    <t>0.04</t>
  </si>
  <si>
    <t>万元/小时</t>
  </si>
  <si>
    <t>总成本</t>
  </si>
  <si>
    <t>文化社区渗透率</t>
  </si>
  <si>
    <t>学员满意度</t>
  </si>
  <si>
    <t>11011525T000003248219-教委瀛海镇第六幼儿园年度保洁项目</t>
  </si>
  <si>
    <t>16.200000</t>
  </si>
  <si>
    <t>干净整齐</t>
  </si>
  <si>
    <t>16.2</t>
  </si>
  <si>
    <t>地面</t>
  </si>
  <si>
    <t>无灰尘</t>
  </si>
  <si>
    <t>门窗</t>
  </si>
  <si>
    <t>玻璃透亮、门窗无灰尘</t>
  </si>
  <si>
    <t>木地板</t>
  </si>
  <si>
    <t>保洁面积</t>
  </si>
  <si>
    <t>4989</t>
  </si>
  <si>
    <t>8月31日前</t>
  </si>
  <si>
    <t>提高幼儿园卫生环境</t>
  </si>
  <si>
    <t>11011525T000003280852-党建办党群服务中心运行经费</t>
  </si>
  <si>
    <t>通过使用党群服务中心运行经费，保障党群服务中心正常运行，提升党群服务中心服务水平、影响力，更好的为党员群众提供更全面优质的服务。</t>
  </si>
  <si>
    <t>使用完成期限</t>
  </si>
  <si>
    <t>经费使用率</t>
  </si>
  <si>
    <t>党群服务中心</t>
  </si>
  <si>
    <t>党员群众满意度</t>
  </si>
  <si>
    <t>强化服务中心服务功能</t>
  </si>
  <si>
    <t>提升党群服务中心影响力</t>
  </si>
  <si>
    <t>推进党群服务中心基础建设</t>
  </si>
  <si>
    <t>瀛海镇党群服务中心成本</t>
  </si>
  <si>
    <t>11011525T000003282510-民政芦双和养老院费用</t>
  </si>
  <si>
    <t xml:space="preserve">通过发放养老院住院费，困难老人1人，预算使用资金50000元，为提升老人生活水平的社会效益，达到困难老人的百分之85以上的满意。		</t>
  </si>
  <si>
    <t>指标人数</t>
  </si>
  <si>
    <t>50000</t>
  </si>
  <si>
    <t>困难老人</t>
  </si>
  <si>
    <t>提升老年人生活水平</t>
  </si>
  <si>
    <t>11011525T000003283670-教委中高考奖励</t>
  </si>
  <si>
    <t>奖励学校持续提升学校教育教学能力与提升软硬件设施等，激励其取得更好成绩。</t>
  </si>
  <si>
    <t>学校数量</t>
  </si>
  <si>
    <t>所</t>
  </si>
  <si>
    <t>10月1日前</t>
  </si>
  <si>
    <t>学校满意</t>
  </si>
  <si>
    <t>得到学校认可</t>
  </si>
  <si>
    <t>11011525T000003283988-教委中教实验与精华学校合作</t>
  </si>
  <si>
    <t>118.785000</t>
  </si>
  <si>
    <t xml:space="preserve">促进中教实验初中学段教育教学提质增效		</t>
  </si>
  <si>
    <t>学生满意度</t>
  </si>
  <si>
    <t>每季度教师培训、研究和指导</t>
  </si>
  <si>
    <t>个性化培优课程课时</t>
  </si>
  <si>
    <t>840</t>
  </si>
  <si>
    <t>每学期成绩大数据分析</t>
  </si>
  <si>
    <t>阶段性考试后专家讲座和个性化辅导</t>
  </si>
  <si>
    <t>补充师资力量</t>
  </si>
  <si>
    <t>培训合格率</t>
  </si>
  <si>
    <t>培训覆盖率</t>
  </si>
  <si>
    <t>培训参与度</t>
  </si>
  <si>
    <t>培训时间</t>
  </si>
  <si>
    <t>1年</t>
  </si>
  <si>
    <t>135</t>
  </si>
  <si>
    <t>提升教学质量</t>
  </si>
  <si>
    <t>11011525T000003284399-社区党委以前年度未结算工程项目款</t>
  </si>
  <si>
    <t>1,598.000000</t>
  </si>
  <si>
    <t xml:space="preserve">施工项目整体完工支付工程款				
</t>
  </si>
  <si>
    <t>项目验收合格率</t>
  </si>
  <si>
    <t>支付工程款项目数</t>
  </si>
  <si>
    <t>工程进度</t>
  </si>
  <si>
    <t>根据实际情况</t>
  </si>
  <si>
    <t>支出进度</t>
  </si>
  <si>
    <t>使用年限</t>
  </si>
  <si>
    <t>10年</t>
  </si>
  <si>
    <t>项目正常运转率</t>
  </si>
  <si>
    <t>支付工程款成本</t>
  </si>
  <si>
    <t>2080</t>
  </si>
  <si>
    <t>用户满意度</t>
  </si>
  <si>
    <t>通过对镇域大件垃圾进行集中回收处置，达到资源循环利用的目的。</t>
  </si>
  <si>
    <t>提高垃圾回收利用率，降低垃圾污染</t>
  </si>
  <si>
    <t>清理镇域大件垃圾</t>
  </si>
  <si>
    <t>15000</t>
  </si>
  <si>
    <t>垃圾运输、消毒、处置及相关税费</t>
  </si>
  <si>
    <t>108</t>
  </si>
  <si>
    <t>元/平方米</t>
  </si>
  <si>
    <t>通过对辖区内的生活垃圾清运工作，保障镇域内产生的生活垃圾日产日清，营造洁净、整齐、美丽的人居环境。</t>
  </si>
  <si>
    <t>每年生活垃圾清运</t>
  </si>
  <si>
    <t>吨</t>
  </si>
  <si>
    <t>保障生活垃圾日产日清，营造干净整洁的人居环境</t>
  </si>
  <si>
    <t>每吨生活垃圾清运费</t>
  </si>
  <si>
    <t>11011525T000003285479-大气办十一道路及社区重点点位摆花</t>
  </si>
  <si>
    <t>通过摆花，营造建党活动气氛，美化道路及社区重点点位。</t>
  </si>
  <si>
    <t>10月之前开展</t>
  </si>
  <si>
    <t>道路及社区重点点位</t>
  </si>
  <si>
    <t>摆花费用（含人工、浇水、打药、买花、摆花花架等）</t>
  </si>
  <si>
    <t>通过项目实施，美化道路以及社区重点点位，提升节日氛围</t>
  </si>
  <si>
    <t>对瀛海镇财务20万以上项目进行结算审计，维护被审计单位合法权益，降低经济活动成本，提高经济效益。</t>
  </si>
  <si>
    <t>项目审计开展周期</t>
  </si>
  <si>
    <t>项目审计及时率</t>
  </si>
  <si>
    <t>被审计单位满意度</t>
  </si>
  <si>
    <t>项目控制成本</t>
  </si>
  <si>
    <t>节约资金</t>
  </si>
  <si>
    <t>11011525T000003486373-瀛海镇能力提升设备采购项目</t>
  </si>
  <si>
    <t>14.802600</t>
  </si>
  <si>
    <t>通过采购安可电脑设备等，满足日常办公需求</t>
  </si>
  <si>
    <t>安可电脑设备</t>
  </si>
  <si>
    <t>产品合格率</t>
  </si>
  <si>
    <t>提高宣传效果</t>
  </si>
  <si>
    <t>满足日常工作需求</t>
  </si>
  <si>
    <t>满足</t>
  </si>
  <si>
    <t>满足日常办公需求</t>
  </si>
  <si>
    <t>每台购置成本</t>
  </si>
  <si>
    <t>11011525T000003279691-2025年度瀛海镇西片区基本公共卫生服务经费</t>
  </si>
  <si>
    <t>325.000000</t>
  </si>
  <si>
    <t>2025年底前完成14项国家基本公共卫生服务项目促进居民健康意识的提高和不良生活方式的改变，树立起自我健康管理的理念；还可以减少主要健康危险因素，预防和控制传染病及慢性病的发生和流行；可以提高公共卫生服务和突发公共卫生事件应急处置能力，建立起维护居民健康的第一道屏障，对于提高居民健康素质有重要促进作用。</t>
  </si>
  <si>
    <t>保障本年度工作正常开展</t>
  </si>
  <si>
    <t>＜</t>
  </si>
  <si>
    <t>促进居民健康意识的提高和不良生活方式的改变，树立起自我健康管理的理念</t>
  </si>
  <si>
    <t>保障</t>
  </si>
  <si>
    <t>居民满意率</t>
  </si>
  <si>
    <t>提高居民健康意识</t>
  </si>
  <si>
    <t>服务人口</t>
  </si>
  <si>
    <t>10.08</t>
  </si>
  <si>
    <t>万人</t>
  </si>
  <si>
    <t>11011525T000003279700-2025年度乡村医生生活补助</t>
  </si>
  <si>
    <t>4.104000</t>
  </si>
  <si>
    <t>完成6名乡村医生的补助发放</t>
  </si>
  <si>
    <t>确保乡村医生享有社会保障待遇</t>
  </si>
  <si>
    <t>本年度发放率</t>
  </si>
  <si>
    <t>乡医人数</t>
  </si>
  <si>
    <t>保障落实乡村医生补助政策</t>
  </si>
  <si>
    <t>乡医满意度</t>
  </si>
  <si>
    <t>补助金额</t>
  </si>
  <si>
    <t>6840</t>
  </si>
  <si>
    <t>11011525T000003279715-2025年度两癌筛查和长效体检</t>
  </si>
  <si>
    <t>14.646000</t>
  </si>
  <si>
    <t>完成我镇三分之一适龄女性的两癌筛查和长效体检工作</t>
  </si>
  <si>
    <t>长效节育</t>
  </si>
  <si>
    <t>372</t>
  </si>
  <si>
    <t>两癌筛查</t>
  </si>
  <si>
    <t>246</t>
  </si>
  <si>
    <t>适龄妇女</t>
  </si>
  <si>
    <t>保障时间</t>
  </si>
  <si>
    <t>提高乳腺癌宫颈癌早发现早治疗</t>
  </si>
  <si>
    <t>长效人口</t>
  </si>
  <si>
    <t>两癌服务人口</t>
  </si>
  <si>
    <t>提高广大妇女生殖健康水平</t>
  </si>
  <si>
    <t>11011525T000003279727-2025年度社区卫生服务站开办经费</t>
  </si>
  <si>
    <t xml:space="preserve">按照北京城市总体规划要求，统筹城乡、提升服务、筑牢网底，打造符合首都功能定位的社区卫生服务体系。到2030年，全市社区卫生服务机构基本达到标准化建设要求，布局合理、功能完善、设备完备，为群众提供安全、有效、连续、便捷的服务。 </t>
  </si>
  <si>
    <t>影响时间</t>
  </si>
  <si>
    <t>满足居民就医需求</t>
  </si>
  <si>
    <t>1600</t>
  </si>
  <si>
    <t>优化医疗卫生资源配置</t>
  </si>
  <si>
    <t>11011525T000003279742-瀛海医院保安服务费（2024年第四季度）</t>
  </si>
  <si>
    <t>36.225000</t>
  </si>
  <si>
    <t>保障医院安全秩序</t>
  </si>
  <si>
    <t>医院满意度</t>
  </si>
  <si>
    <t>保障医院和患者就诊安全秩序</t>
  </si>
  <si>
    <t>11011525T000003279754-2025年度瀛海医院保安服务费</t>
  </si>
  <si>
    <t>为了保障医院的正常诊疗秩序根据北京市医院安全管理条例与保安公司签订合同安排保安人员。根据合同约定按季度支付保安公司服务费，本项目包含2025年度1-3季度</t>
  </si>
  <si>
    <t>11011525T000003279766-2025年度待报废资产库房租赁费</t>
  </si>
  <si>
    <t>32.755556</t>
  </si>
  <si>
    <t>由于我院房屋建成较早，现有房屋已无法满足使用需求，经与汇瀛恒业协商租用库房以保障部分物资及资产妥善保存。</t>
  </si>
  <si>
    <t>使用面积</t>
  </si>
  <si>
    <t>334.68</t>
  </si>
  <si>
    <t>保障日常使用</t>
  </si>
  <si>
    <t>使用时间</t>
  </si>
  <si>
    <t>租赁时间</t>
  </si>
  <si>
    <t>保障资产及物资妥善保管</t>
  </si>
  <si>
    <t>11011525T000003279790-2025年度原北八乡企业退休人员工资补差</t>
  </si>
  <si>
    <t>5.789400</t>
  </si>
  <si>
    <t>根据上级要求对原北八乡合乡并镇前按企业退休人员进行工资补差</t>
  </si>
  <si>
    <t>保障按时发放</t>
  </si>
  <si>
    <t>退休人员数</t>
  </si>
  <si>
    <t>职工满意度</t>
  </si>
  <si>
    <t>70</t>
  </si>
  <si>
    <t>提高原企业退休人员待遇</t>
  </si>
  <si>
    <t>11011525T000003279814-2025年度返聘退休专家经费</t>
  </si>
  <si>
    <t>为了提升我院医疗服务能力，并且让患者在家门口享受优质医疗服务资源，我院聘请退休医疗专家定期来院内坐诊。我院按专家级别和出诊次数支付劳务费</t>
  </si>
  <si>
    <t>专家人数</t>
  </si>
  <si>
    <t>提高医疗水平</t>
  </si>
  <si>
    <t>专家满意度</t>
  </si>
  <si>
    <t>提升我院医疗服务能力，并且让患者在家门口享受优质医疗服务资源</t>
  </si>
  <si>
    <t>11011525T000003279838-2025年度临时辅助用工五险一金及工会保障经费</t>
  </si>
  <si>
    <t>259.881600</t>
  </si>
  <si>
    <t>随着瀛海镇不断发展，常驻人口大幅增加，百姓医疗需求显著增长，我院原有人员已无法满足地区群众的医疗需求，为了跟好的提供医疗及公共卫生服务我院需增加临时辅助用工人员，申请由财政负担临时辅助用工人员的五险一金及工会保障经费</t>
  </si>
  <si>
    <t>保障地区医疗及公共卫生需求</t>
  </si>
  <si>
    <t>人员数</t>
  </si>
  <si>
    <t>提高地区医疗和公共卫生服务水平</t>
  </si>
  <si>
    <t>11011525T000003279853-2025年度临时辅助用工购买服务经费</t>
  </si>
  <si>
    <t>80.000000</t>
  </si>
  <si>
    <t>通过购买服务补充现有医疗卫生服务短板，通过聘用家医助理等形式填补部分临辅岗位空缺，提升医院整体医疗服务水平。</t>
  </si>
  <si>
    <t>提升医院整体服务水平</t>
  </si>
  <si>
    <t>聘用人数</t>
  </si>
  <si>
    <t>保障正常工作开展</t>
  </si>
  <si>
    <t>11011525T000003279894-2025年度社区卫生服务站改造</t>
  </si>
  <si>
    <t>231.569100</t>
  </si>
  <si>
    <t>我院现有南海家园第一和第二两个社区服务站，由于投入较早使用时间较长，部分办公设备和医疗设备已老化无法满足使用需求，为了给辖区百姓提供更好的医疗服务需要进行更换。</t>
  </si>
  <si>
    <t>验收合格</t>
  </si>
  <si>
    <t>医疗设备</t>
  </si>
  <si>
    <t>42</t>
  </si>
  <si>
    <t>台/套</t>
  </si>
  <si>
    <t>医保服务器叫号系统等信息化设备</t>
  </si>
  <si>
    <t>办公设备</t>
  </si>
  <si>
    <t>33</t>
  </si>
  <si>
    <t>个（台、套、件、辆）</t>
  </si>
  <si>
    <t>保障患者诊疗需求</t>
  </si>
  <si>
    <t>科室满意度</t>
  </si>
  <si>
    <t>11011525T000003279911-2025年度大物业项目</t>
  </si>
  <si>
    <t>为了改善医院的整体环境，提升患者的就医体验，我院聘用第三方公司为我院提供保洁及后勤设施维修等物业服务</t>
  </si>
  <si>
    <t>保障人员按时按量完成工作</t>
  </si>
  <si>
    <t>配备人员数</t>
  </si>
  <si>
    <t>提升患者就医环境</t>
  </si>
  <si>
    <t>11011525T000003282096-2025年在职在编人员基本公共卫生工资</t>
  </si>
  <si>
    <t>930.000000</t>
  </si>
  <si>
    <t>为了更好的完成基本公共卫生工作，保障2025年度人员工资发放</t>
  </si>
  <si>
    <t>保障人员结构稳定</t>
  </si>
  <si>
    <t>在岗在编职工人数</t>
  </si>
  <si>
    <t>发放时间</t>
  </si>
  <si>
    <t>保障按时足额发放</t>
  </si>
  <si>
    <t>11011525T000003493466-瀛海医院办公软件正版化</t>
  </si>
  <si>
    <t>为了保证医院信息安全，满足科室正版化需求，完成上级对软件正版化使用的要求</t>
  </si>
  <si>
    <t>保障正常使用</t>
  </si>
  <si>
    <t>办公软件数量</t>
  </si>
  <si>
    <t>提升信息安全</t>
  </si>
  <si>
    <t>每套价格</t>
  </si>
  <si>
    <t>11011525T000003493469-瀛海医院电子发票自助打印终端</t>
  </si>
  <si>
    <t>12.000000</t>
  </si>
  <si>
    <t>为了保障电子发表的顺利开展，完成上级自助终端的安装需求，保障医疗服务有序开展，提升患者在就医过程中的感受，方便患者，提升服务能力。</t>
  </si>
  <si>
    <t>每套单价</t>
  </si>
  <si>
    <t>提升患者方便度</t>
  </si>
  <si>
    <t>自助打印机数量</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</si>
</sst>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40">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color rgb="FF000000"/>
      <name val="宋体"/>
      <charset val="134"/>
      <scheme val="minor"/>
    </font>
    <font>
      <sz val="11"/>
      <color rgb="FFFF0000"/>
      <name val="宋体"/>
      <charset val="1"/>
      <scheme val="minor"/>
    </font>
    <font>
      <sz val="11"/>
      <color theme="1"/>
      <name val="宋体"/>
      <charset val="134"/>
      <scheme val="minor"/>
    </font>
    <font>
      <sz val="9"/>
      <name val="宋体"/>
      <charset val="134"/>
    </font>
    <font>
      <sz val="9"/>
      <color indexed="8"/>
      <name val="宋体"/>
      <charset val="1"/>
      <scheme val="minor"/>
    </font>
    <font>
      <sz val="9"/>
      <name val="宋体"/>
      <charset val="134"/>
      <scheme val="minor"/>
    </font>
    <font>
      <b/>
      <sz val="9"/>
      <color rgb="FF000000"/>
      <name val="宋体"/>
      <charset val="134"/>
      <scheme val="minor"/>
    </font>
    <font>
      <sz val="9"/>
      <color rgb="FFFF0000"/>
      <name val="宋体"/>
      <charset val="134"/>
    </font>
    <font>
      <sz val="11"/>
      <color rgb="FFFF0000"/>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s>
  <fills count="34">
    <fill>
      <patternFill patternType="none"/>
    </fill>
    <fill>
      <patternFill patternType="gray125"/>
    </fill>
    <fill>
      <patternFill patternType="solid">
        <fgColor rgb="FFEFF2F7"/>
        <bgColor rgb="FFEFF2F7"/>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6"/>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FFCC"/>
        <bgColor indexed="64"/>
      </patternFill>
    </fill>
  </fills>
  <borders count="26">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4" fillId="0" borderId="0" applyFont="0" applyFill="0" applyBorder="0" applyAlignment="0" applyProtection="0">
      <alignment vertical="center"/>
    </xf>
    <xf numFmtId="0" fontId="21" fillId="13" borderId="0" applyNumberFormat="0" applyBorder="0" applyAlignment="0" applyProtection="0">
      <alignment vertical="center"/>
    </xf>
    <xf numFmtId="0" fontId="29" fillId="14" borderId="19"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21" fillId="5" borderId="0" applyNumberFormat="0" applyBorder="0" applyAlignment="0" applyProtection="0">
      <alignment vertical="center"/>
    </xf>
    <xf numFmtId="0" fontId="27" fillId="9" borderId="0" applyNumberFormat="0" applyBorder="0" applyAlignment="0" applyProtection="0">
      <alignment vertical="center"/>
    </xf>
    <xf numFmtId="43" fontId="14" fillId="0" borderId="0" applyFont="0" applyFill="0" applyBorder="0" applyAlignment="0" applyProtection="0">
      <alignment vertical="center"/>
    </xf>
    <xf numFmtId="0" fontId="23" fillId="21" borderId="0" applyNumberFormat="0" applyBorder="0" applyAlignment="0" applyProtection="0">
      <alignment vertical="center"/>
    </xf>
    <xf numFmtId="0" fontId="35" fillId="0" borderId="0" applyNumberFormat="0" applyFill="0" applyBorder="0" applyAlignment="0" applyProtection="0">
      <alignment vertical="center"/>
    </xf>
    <xf numFmtId="9" fontId="14" fillId="0" borderId="0" applyFont="0" applyFill="0" applyBorder="0" applyAlignment="0" applyProtection="0">
      <alignment vertical="center"/>
    </xf>
    <xf numFmtId="0" fontId="38" fillId="0" borderId="0" applyNumberFormat="0" applyFill="0" applyBorder="0" applyAlignment="0" applyProtection="0">
      <alignment vertical="center"/>
    </xf>
    <xf numFmtId="0" fontId="14" fillId="33" borderId="25" applyNumberFormat="0" applyFont="0" applyAlignment="0" applyProtection="0">
      <alignment vertical="center"/>
    </xf>
    <xf numFmtId="0" fontId="23" fillId="18" borderId="0" applyNumberFormat="0" applyBorder="0" applyAlignment="0" applyProtection="0">
      <alignment vertical="center"/>
    </xf>
    <xf numFmtId="0" fontId="3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9" fillId="0" borderId="20" applyNumberFormat="0" applyFill="0" applyAlignment="0" applyProtection="0">
      <alignment vertical="center"/>
    </xf>
    <xf numFmtId="0" fontId="25" fillId="0" borderId="20" applyNumberFormat="0" applyFill="0" applyAlignment="0" applyProtection="0">
      <alignment vertical="center"/>
    </xf>
    <xf numFmtId="0" fontId="23" fillId="8" borderId="0" applyNumberFormat="0" applyBorder="0" applyAlignment="0" applyProtection="0">
      <alignment vertical="center"/>
    </xf>
    <xf numFmtId="0" fontId="33" fillId="0" borderId="24" applyNumberFormat="0" applyFill="0" applyAlignment="0" applyProtection="0">
      <alignment vertical="center"/>
    </xf>
    <xf numFmtId="0" fontId="23" fillId="32" borderId="0" applyNumberFormat="0" applyBorder="0" applyAlignment="0" applyProtection="0">
      <alignment vertical="center"/>
    </xf>
    <xf numFmtId="0" fontId="32" fillId="7" borderId="23" applyNumberFormat="0" applyAlignment="0" applyProtection="0">
      <alignment vertical="center"/>
    </xf>
    <xf numFmtId="0" fontId="24" fillId="7" borderId="19" applyNumberFormat="0" applyAlignment="0" applyProtection="0">
      <alignment vertical="center"/>
    </xf>
    <xf numFmtId="0" fontId="28" fillId="12" borderId="21" applyNumberFormat="0" applyAlignment="0" applyProtection="0">
      <alignment vertical="center"/>
    </xf>
    <xf numFmtId="0" fontId="21" fillId="31" borderId="0" applyNumberFormat="0" applyBorder="0" applyAlignment="0" applyProtection="0">
      <alignment vertical="center"/>
    </xf>
    <xf numFmtId="0" fontId="23" fillId="4" borderId="0" applyNumberFormat="0" applyBorder="0" applyAlignment="0" applyProtection="0">
      <alignment vertical="center"/>
    </xf>
    <xf numFmtId="0" fontId="30" fillId="0" borderId="22" applyNumberFormat="0" applyFill="0" applyAlignment="0" applyProtection="0">
      <alignment vertical="center"/>
    </xf>
    <xf numFmtId="0" fontId="22" fillId="0" borderId="18" applyNumberFormat="0" applyFill="0" applyAlignment="0" applyProtection="0">
      <alignment vertical="center"/>
    </xf>
    <xf numFmtId="0" fontId="31" fillId="24" borderId="0" applyNumberFormat="0" applyBorder="0" applyAlignment="0" applyProtection="0">
      <alignment vertical="center"/>
    </xf>
    <xf numFmtId="0" fontId="36" fillId="28" borderId="0" applyNumberFormat="0" applyBorder="0" applyAlignment="0" applyProtection="0">
      <alignment vertical="center"/>
    </xf>
    <xf numFmtId="0" fontId="21" fillId="27" borderId="0" applyNumberFormat="0" applyBorder="0" applyAlignment="0" applyProtection="0">
      <alignment vertical="center"/>
    </xf>
    <xf numFmtId="0" fontId="23" fillId="30" borderId="0" applyNumberFormat="0" applyBorder="0" applyAlignment="0" applyProtection="0">
      <alignment vertical="center"/>
    </xf>
    <xf numFmtId="0" fontId="21" fillId="17" borderId="0" applyNumberFormat="0" applyBorder="0" applyAlignment="0" applyProtection="0">
      <alignment vertical="center"/>
    </xf>
    <xf numFmtId="0" fontId="21" fillId="20" borderId="0" applyNumberFormat="0" applyBorder="0" applyAlignment="0" applyProtection="0">
      <alignment vertical="center"/>
    </xf>
    <xf numFmtId="0" fontId="21" fillId="29" borderId="0" applyNumberFormat="0" applyBorder="0" applyAlignment="0" applyProtection="0">
      <alignment vertical="center"/>
    </xf>
    <xf numFmtId="0" fontId="21" fillId="26" borderId="0" applyNumberFormat="0" applyBorder="0" applyAlignment="0" applyProtection="0">
      <alignment vertical="center"/>
    </xf>
    <xf numFmtId="0" fontId="23" fillId="23" borderId="0" applyNumberFormat="0" applyBorder="0" applyAlignment="0" applyProtection="0">
      <alignment vertical="center"/>
    </xf>
    <xf numFmtId="0" fontId="23" fillId="22" borderId="0" applyNumberFormat="0" applyBorder="0" applyAlignment="0" applyProtection="0">
      <alignment vertical="center"/>
    </xf>
    <xf numFmtId="0" fontId="21" fillId="3" borderId="0" applyNumberFormat="0" applyBorder="0" applyAlignment="0" applyProtection="0">
      <alignment vertical="center"/>
    </xf>
    <xf numFmtId="0" fontId="21" fillId="25" borderId="0" applyNumberFormat="0" applyBorder="0" applyAlignment="0" applyProtection="0">
      <alignment vertical="center"/>
    </xf>
    <xf numFmtId="0" fontId="23" fillId="16" borderId="0" applyNumberFormat="0" applyBorder="0" applyAlignment="0" applyProtection="0">
      <alignment vertical="center"/>
    </xf>
    <xf numFmtId="0" fontId="21" fillId="11" borderId="0" applyNumberFormat="0" applyBorder="0" applyAlignment="0" applyProtection="0">
      <alignment vertical="center"/>
    </xf>
    <xf numFmtId="0" fontId="23" fillId="15" borderId="0" applyNumberFormat="0" applyBorder="0" applyAlignment="0" applyProtection="0">
      <alignment vertical="center"/>
    </xf>
    <xf numFmtId="0" fontId="23" fillId="6" borderId="0" applyNumberFormat="0" applyBorder="0" applyAlignment="0" applyProtection="0">
      <alignment vertical="center"/>
    </xf>
    <xf numFmtId="0" fontId="21" fillId="19" borderId="0" applyNumberFormat="0" applyBorder="0" applyAlignment="0" applyProtection="0">
      <alignment vertical="center"/>
    </xf>
    <xf numFmtId="0" fontId="23" fillId="10" borderId="0" applyNumberFormat="0" applyBorder="0" applyAlignment="0" applyProtection="0">
      <alignment vertical="center"/>
    </xf>
  </cellStyleXfs>
  <cellXfs count="116">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lignment vertical="center"/>
    </xf>
    <xf numFmtId="0" fontId="1"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6" fillId="0" borderId="12" xfId="0" applyFont="1" applyBorder="1" applyAlignment="1">
      <alignment vertical="center" wrapText="1"/>
    </xf>
    <xf numFmtId="0" fontId="6" fillId="0" borderId="0"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2" xfId="0" applyFont="1" applyBorder="1" applyAlignment="1">
      <alignment vertical="center" wrapText="1"/>
    </xf>
    <xf numFmtId="0" fontId="4" fillId="0" borderId="12" xfId="0" applyFont="1" applyBorder="1" applyAlignment="1">
      <alignment horizontal="center" vertical="center"/>
    </xf>
    <xf numFmtId="0" fontId="1" fillId="0" borderId="6" xfId="0" applyFont="1" applyBorder="1" applyAlignment="1">
      <alignment horizontal="right" vertical="center" wrapText="1"/>
    </xf>
    <xf numFmtId="0" fontId="8" fillId="0" borderId="12" xfId="0" applyFont="1" applyBorder="1">
      <alignment vertical="center"/>
    </xf>
    <xf numFmtId="0" fontId="9" fillId="0" borderId="12" xfId="0" applyFont="1" applyBorder="1" applyAlignment="1">
      <alignment vertical="center" wrapText="1"/>
    </xf>
    <xf numFmtId="0" fontId="10" fillId="0" borderId="12" xfId="0" applyFont="1" applyBorder="1" applyAlignment="1">
      <alignment vertical="center" wrapText="1"/>
    </xf>
    <xf numFmtId="0" fontId="11" fillId="0" borderId="8" xfId="0" applyFont="1" applyBorder="1" applyAlignment="1">
      <alignment horizontal="center" vertical="center"/>
    </xf>
    <xf numFmtId="0" fontId="11" fillId="0" borderId="8" xfId="0" applyFont="1" applyBorder="1" applyAlignment="1">
      <alignment horizontal="left" vertical="center"/>
    </xf>
    <xf numFmtId="0" fontId="3" fillId="0" borderId="9" xfId="0" applyFont="1" applyBorder="1" applyAlignment="1">
      <alignment horizontal="right" vertical="center"/>
    </xf>
    <xf numFmtId="0" fontId="1" fillId="0" borderId="16" xfId="0" applyFont="1" applyBorder="1" applyAlignment="1">
      <alignment vertical="center" wrapText="1"/>
    </xf>
    <xf numFmtId="0" fontId="3" fillId="0" borderId="15" xfId="0" applyFont="1" applyBorder="1" applyAlignment="1">
      <alignment vertical="center" wrapText="1"/>
    </xf>
    <xf numFmtId="0" fontId="3" fillId="0" borderId="12" xfId="0" applyFont="1" applyBorder="1" applyAlignment="1">
      <alignment vertical="center" wrapText="1"/>
    </xf>
    <xf numFmtId="0" fontId="1" fillId="0" borderId="6" xfId="0" applyFont="1" applyBorder="1" applyAlignment="1">
      <alignment vertical="center" wrapText="1"/>
    </xf>
    <xf numFmtId="0" fontId="8" fillId="0" borderId="12" xfId="0" applyFont="1" applyBorder="1" applyAlignment="1">
      <alignment vertical="center" wrapText="1"/>
    </xf>
    <xf numFmtId="0" fontId="3" fillId="0" borderId="9" xfId="0" applyFont="1" applyBorder="1" applyAlignment="1">
      <alignment horizontal="center" vertical="center"/>
    </xf>
    <xf numFmtId="0" fontId="3" fillId="0" borderId="9" xfId="0" applyFont="1" applyFill="1" applyBorder="1" applyAlignment="1">
      <alignment horizontal="right" vertical="center"/>
    </xf>
    <xf numFmtId="0" fontId="3" fillId="0" borderId="9" xfId="0" applyNumberFormat="1" applyFont="1" applyBorder="1" applyAlignment="1">
      <alignment horizontal="center" vertical="center"/>
    </xf>
    <xf numFmtId="0" fontId="3" fillId="0" borderId="17" xfId="0" applyFont="1" applyBorder="1" applyAlignment="1">
      <alignment vertical="center" wrapText="1"/>
    </xf>
    <xf numFmtId="0" fontId="3" fillId="0" borderId="13" xfId="0" applyFont="1" applyBorder="1" applyAlignment="1">
      <alignment vertical="center" wrapText="1"/>
    </xf>
    <xf numFmtId="0" fontId="3" fillId="0" borderId="10" xfId="0" applyFont="1" applyBorder="1" applyAlignment="1">
      <alignment vertical="center" wrapText="1"/>
    </xf>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10" xfId="0" applyFont="1" applyBorder="1">
      <alignment vertical="center"/>
    </xf>
    <xf numFmtId="0" fontId="3" fillId="0" borderId="3"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11" xfId="0" applyFont="1" applyBorder="1">
      <alignment vertical="center"/>
    </xf>
    <xf numFmtId="0" fontId="7" fillId="2" borderId="8" xfId="0" applyFont="1" applyFill="1" applyBorder="1" applyAlignment="1">
      <alignment horizontal="center" vertical="center"/>
    </xf>
    <xf numFmtId="0" fontId="3" fillId="0" borderId="12" xfId="0" applyFont="1" applyBorder="1">
      <alignment vertical="center"/>
    </xf>
    <xf numFmtId="0" fontId="11" fillId="0" borderId="12" xfId="0" applyFont="1" applyBorder="1">
      <alignment vertical="center"/>
    </xf>
    <xf numFmtId="0" fontId="11" fillId="0" borderId="9" xfId="0" applyFont="1" applyBorder="1" applyAlignment="1">
      <alignment horizontal="right" vertical="center"/>
    </xf>
    <xf numFmtId="0" fontId="3" fillId="0" borderId="16"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0" fontId="3" fillId="0" borderId="17" xfId="0" applyFont="1" applyBorder="1">
      <alignment vertical="center"/>
    </xf>
    <xf numFmtId="0" fontId="1" fillId="0" borderId="2" xfId="0" applyFont="1" applyBorder="1">
      <alignment vertical="center"/>
    </xf>
    <xf numFmtId="0" fontId="12" fillId="0" borderId="8" xfId="0" applyFont="1" applyFill="1" applyBorder="1" applyAlignment="1">
      <alignment horizontal="left" vertical="center" wrapText="1"/>
    </xf>
    <xf numFmtId="4" fontId="12" fillId="0" borderId="9" xfId="0" applyNumberFormat="1" applyFont="1" applyFill="1" applyBorder="1" applyAlignment="1">
      <alignment horizontal="right" vertical="center"/>
    </xf>
    <xf numFmtId="0" fontId="3" fillId="0" borderId="8" xfId="0" applyNumberFormat="1" applyFont="1" applyFill="1" applyBorder="1" applyAlignment="1">
      <alignment horizontal="right" vertical="center"/>
    </xf>
    <xf numFmtId="0" fontId="1" fillId="0" borderId="4" xfId="0" applyFont="1" applyBorder="1">
      <alignment vertical="center"/>
    </xf>
    <xf numFmtId="0" fontId="6" fillId="0" borderId="12" xfId="0" applyFont="1" applyBorder="1">
      <alignment vertical="center"/>
    </xf>
    <xf numFmtId="0" fontId="11" fillId="0" borderId="8" xfId="0" applyFont="1" applyFill="1" applyBorder="1" applyAlignment="1">
      <alignment horizontal="left" vertical="center"/>
    </xf>
    <xf numFmtId="0" fontId="11" fillId="0" borderId="8" xfId="0" applyFont="1" applyFill="1" applyBorder="1" applyAlignment="1">
      <alignment horizontal="center" vertical="center"/>
    </xf>
    <xf numFmtId="4" fontId="11" fillId="0" borderId="9" xfId="0" applyNumberFormat="1" applyFont="1" applyFill="1" applyBorder="1" applyAlignment="1">
      <alignment horizontal="right" vertical="center"/>
    </xf>
    <xf numFmtId="0" fontId="1" fillId="0" borderId="13" xfId="0" applyFont="1" applyBorder="1">
      <alignment vertical="center"/>
    </xf>
    <xf numFmtId="4" fontId="0" fillId="0" borderId="0" xfId="0" applyNumberFormat="1" applyFont="1">
      <alignment vertical="center"/>
    </xf>
    <xf numFmtId="4" fontId="13" fillId="0" borderId="0" xfId="0" applyNumberFormat="1" applyFont="1">
      <alignment vertical="center"/>
    </xf>
    <xf numFmtId="0" fontId="3" fillId="0" borderId="9" xfId="0" applyFont="1" applyBorder="1" applyAlignment="1">
      <alignment horizontal="left" vertical="center"/>
    </xf>
    <xf numFmtId="4" fontId="3" fillId="0" borderId="9" xfId="0" applyNumberFormat="1" applyFont="1" applyFill="1" applyBorder="1" applyAlignment="1">
      <alignment horizontal="right" vertical="center"/>
    </xf>
    <xf numFmtId="0" fontId="14" fillId="0" borderId="0" xfId="0" applyFont="1" applyFill="1" applyAlignment="1">
      <alignment vertical="center"/>
    </xf>
    <xf numFmtId="0" fontId="3" fillId="0" borderId="9" xfId="0" applyNumberFormat="1" applyFont="1" applyFill="1" applyBorder="1" applyAlignment="1">
      <alignment horizontal="right" vertical="center"/>
    </xf>
    <xf numFmtId="4" fontId="11" fillId="0" borderId="9" xfId="0" applyNumberFormat="1" applyFont="1" applyBorder="1" applyAlignment="1">
      <alignment horizontal="right" vertical="center"/>
    </xf>
    <xf numFmtId="0" fontId="13" fillId="0" borderId="0" xfId="0" applyFont="1">
      <alignment vertical="center"/>
    </xf>
    <xf numFmtId="0" fontId="11" fillId="0" borderId="12" xfId="0" applyFont="1" applyBorder="1" applyAlignment="1">
      <alignment vertical="center" wrapText="1"/>
    </xf>
    <xf numFmtId="0" fontId="11" fillId="0" borderId="8" xfId="0" applyFont="1" applyBorder="1" applyAlignment="1">
      <alignment horizontal="center" vertical="center" wrapText="1"/>
    </xf>
    <xf numFmtId="0" fontId="11" fillId="0" borderId="8" xfId="0" applyFont="1" applyBorder="1" applyAlignment="1">
      <alignment horizontal="right" vertical="center"/>
    </xf>
    <xf numFmtId="0" fontId="3" fillId="0" borderId="14" xfId="0" applyFont="1" applyBorder="1" applyAlignment="1">
      <alignment vertical="center" wrapText="1"/>
    </xf>
    <xf numFmtId="0" fontId="3" fillId="0" borderId="8" xfId="0" applyNumberFormat="1" applyFont="1" applyBorder="1" applyAlignment="1">
      <alignment horizontal="right" vertical="center"/>
    </xf>
    <xf numFmtId="4" fontId="3" fillId="0" borderId="8" xfId="0" applyNumberFormat="1" applyFont="1" applyBorder="1" applyAlignment="1">
      <alignment horizontal="right" vertical="center"/>
    </xf>
    <xf numFmtId="0" fontId="3" fillId="0" borderId="8" xfId="0" applyFont="1" applyBorder="1" applyAlignment="1">
      <alignment horizontal="right" vertical="center"/>
    </xf>
    <xf numFmtId="0" fontId="15" fillId="0" borderId="8" xfId="0" applyFont="1" applyBorder="1" applyAlignment="1">
      <alignment horizontal="left" vertical="center" wrapText="1"/>
    </xf>
    <xf numFmtId="4" fontId="11" fillId="0" borderId="8" xfId="0" applyNumberFormat="1" applyFont="1" applyBorder="1" applyAlignment="1">
      <alignment horizontal="right" vertical="center"/>
    </xf>
    <xf numFmtId="0" fontId="16" fillId="0" borderId="0" xfId="0" applyFont="1" applyFill="1">
      <alignment vertical="center"/>
    </xf>
    <xf numFmtId="0" fontId="16" fillId="0" borderId="0" xfId="0" applyFont="1">
      <alignment vertical="center"/>
    </xf>
    <xf numFmtId="0" fontId="3" fillId="0" borderId="6" xfId="0" applyFont="1" applyBorder="1" applyAlignment="1">
      <alignment horizontal="center" vertical="center"/>
    </xf>
    <xf numFmtId="0" fontId="12" fillId="0" borderId="12" xfId="0" applyFont="1" applyFill="1" applyBorder="1" applyAlignment="1">
      <alignment vertical="center" wrapText="1"/>
    </xf>
    <xf numFmtId="0" fontId="17" fillId="0" borderId="8" xfId="0" applyFont="1" applyFill="1" applyBorder="1" applyAlignment="1">
      <alignment horizontal="left" vertical="center" wrapText="1"/>
    </xf>
    <xf numFmtId="0" fontId="12" fillId="0" borderId="8" xfId="0" applyNumberFormat="1" applyFont="1" applyFill="1" applyBorder="1" applyAlignment="1">
      <alignment horizontal="right" vertical="center"/>
    </xf>
    <xf numFmtId="0" fontId="18" fillId="0" borderId="8" xfId="0" applyFont="1" applyFill="1" applyBorder="1" applyAlignment="1">
      <alignment horizontal="center" vertical="center" wrapText="1"/>
    </xf>
    <xf numFmtId="0" fontId="18" fillId="0" borderId="12" xfId="0" applyFont="1" applyBorder="1">
      <alignment vertical="center"/>
    </xf>
    <xf numFmtId="0" fontId="12" fillId="0" borderId="8" xfId="0" applyFont="1" applyFill="1" applyBorder="1" applyAlignment="1">
      <alignment horizontal="right" vertical="center"/>
    </xf>
    <xf numFmtId="0" fontId="12" fillId="0" borderId="12" xfId="0" applyFont="1" applyBorder="1" applyAlignment="1">
      <alignment vertical="center" wrapText="1"/>
    </xf>
    <xf numFmtId="0" fontId="12" fillId="0" borderId="12" xfId="0" applyFont="1" applyBorder="1">
      <alignment vertical="center"/>
    </xf>
    <xf numFmtId="0" fontId="18" fillId="0" borderId="8" xfId="0" applyFont="1" applyBorder="1" applyAlignment="1">
      <alignment horizontal="center" vertical="center"/>
    </xf>
    <xf numFmtId="4" fontId="18" fillId="0" borderId="8" xfId="0" applyNumberFormat="1" applyFont="1" applyBorder="1" applyAlignment="1">
      <alignment horizontal="right" vertical="center"/>
    </xf>
    <xf numFmtId="0" fontId="18" fillId="0" borderId="8" xfId="0" applyFont="1" applyBorder="1" applyAlignment="1">
      <alignment horizontal="right" vertical="center"/>
    </xf>
    <xf numFmtId="4" fontId="3" fillId="0" borderId="8" xfId="0" applyNumberFormat="1" applyFont="1" applyFill="1" applyBorder="1" applyAlignment="1">
      <alignment horizontal="right" vertical="center"/>
    </xf>
    <xf numFmtId="4" fontId="11" fillId="0" borderId="8" xfId="0" applyNumberFormat="1" applyFont="1" applyFill="1" applyBorder="1" applyAlignment="1">
      <alignment horizontal="right" vertical="center"/>
    </xf>
    <xf numFmtId="0" fontId="19" fillId="0" borderId="8" xfId="0" applyNumberFormat="1" applyFont="1" applyBorder="1" applyAlignment="1">
      <alignment horizontal="right" vertical="center"/>
    </xf>
    <xf numFmtId="0" fontId="20" fillId="0" borderId="0" xfId="0" applyFont="1" applyFill="1" applyAlignment="1">
      <alignment vertical="center"/>
    </xf>
    <xf numFmtId="4" fontId="19" fillId="0" borderId="8" xfId="0" applyNumberFormat="1" applyFont="1" applyBorder="1" applyAlignment="1">
      <alignment horizontal="right" vertical="center"/>
    </xf>
    <xf numFmtId="0" fontId="7" fillId="2" borderId="9" xfId="0" applyFont="1" applyFill="1" applyBorder="1" applyAlignment="1">
      <alignment horizontal="center" vertical="center"/>
    </xf>
    <xf numFmtId="4" fontId="3" fillId="0" borderId="9" xfId="0" applyNumberFormat="1" applyFont="1" applyBorder="1" applyAlignment="1">
      <alignment horizontal="right" vertical="center"/>
    </xf>
    <xf numFmtId="0" fontId="19" fillId="0" borderId="9" xfId="0" applyNumberFormat="1" applyFont="1" applyBorder="1" applyAlignment="1">
      <alignment horizontal="right" vertical="center"/>
    </xf>
    <xf numFmtId="0" fontId="11" fillId="0" borderId="9"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4"/>
  <sheetViews>
    <sheetView tabSelected="1" workbookViewId="0">
      <pane ySplit="5" topLeftCell="A6" activePane="bottomLeft" state="frozen"/>
      <selection/>
      <selection pane="bottomLeft" activeCell="H16" sqref="H16"/>
    </sheetView>
  </sheetViews>
  <sheetFormatPr defaultColWidth="10" defaultRowHeight="13.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 min="8" max="8" width="16.25" customWidth="1"/>
    <col min="9" max="9" width="13.75"/>
    <col min="14" max="14" width="12.625"/>
  </cols>
  <sheetData>
    <row r="1" ht="16.35" customHeight="1" spans="1:6">
      <c r="A1" s="64"/>
      <c r="B1" s="48"/>
      <c r="C1" s="49"/>
      <c r="D1" s="49"/>
      <c r="E1" s="49"/>
      <c r="F1" s="64"/>
    </row>
    <row r="2" ht="22.8" customHeight="1" spans="1:6">
      <c r="A2" s="58"/>
      <c r="B2" s="5" t="s">
        <v>0</v>
      </c>
      <c r="C2" s="5"/>
      <c r="D2" s="5"/>
      <c r="E2" s="5"/>
      <c r="F2" s="35"/>
    </row>
    <row r="3" ht="19.55" customHeight="1" spans="1:6">
      <c r="A3" s="58"/>
      <c r="B3" s="54" t="s">
        <v>1</v>
      </c>
      <c r="C3" s="54"/>
      <c r="D3" s="54"/>
      <c r="E3" s="55" t="s">
        <v>2</v>
      </c>
      <c r="F3" s="35"/>
    </row>
    <row r="4" ht="23" customHeight="1" spans="1:6">
      <c r="A4" s="27"/>
      <c r="B4" s="112" t="s">
        <v>3</v>
      </c>
      <c r="C4" s="112"/>
      <c r="D4" s="112" t="s">
        <v>4</v>
      </c>
      <c r="E4" s="112"/>
      <c r="F4" s="37"/>
    </row>
    <row r="5" ht="23" customHeight="1" spans="1:6">
      <c r="A5" s="27"/>
      <c r="B5" s="112" t="s">
        <v>5</v>
      </c>
      <c r="C5" s="112" t="s">
        <v>6</v>
      </c>
      <c r="D5" s="112" t="s">
        <v>5</v>
      </c>
      <c r="E5" s="112" t="s">
        <v>6</v>
      </c>
      <c r="F5" s="37"/>
    </row>
    <row r="6" ht="16.55" customHeight="1" spans="1:9">
      <c r="A6" s="58"/>
      <c r="B6" s="78" t="s">
        <v>7</v>
      </c>
      <c r="C6" s="113">
        <v>30055.44719</v>
      </c>
      <c r="D6" s="78" t="s">
        <v>8</v>
      </c>
      <c r="E6" s="113">
        <v>10644.435586</v>
      </c>
      <c r="F6" s="35"/>
      <c r="G6" s="83"/>
      <c r="H6" s="83"/>
      <c r="I6" s="83"/>
    </row>
    <row r="7" ht="16.55" customHeight="1" spans="1:9">
      <c r="A7" s="58"/>
      <c r="B7" s="78" t="s">
        <v>9</v>
      </c>
      <c r="C7" s="113">
        <v>2109</v>
      </c>
      <c r="D7" s="78" t="s">
        <v>10</v>
      </c>
      <c r="E7" s="113"/>
      <c r="F7" s="35"/>
      <c r="G7" s="83"/>
      <c r="H7" s="83"/>
      <c r="I7" s="83"/>
    </row>
    <row r="8" ht="16.55" customHeight="1" spans="1:9">
      <c r="A8" s="58"/>
      <c r="B8" s="78" t="s">
        <v>11</v>
      </c>
      <c r="C8" s="32"/>
      <c r="D8" s="78" t="s">
        <v>12</v>
      </c>
      <c r="E8" s="113"/>
      <c r="F8" s="35"/>
      <c r="G8" s="83"/>
      <c r="H8" s="83"/>
      <c r="I8" s="83"/>
    </row>
    <row r="9" ht="16.55" customHeight="1" spans="1:9">
      <c r="A9" s="58"/>
      <c r="B9" s="78" t="s">
        <v>13</v>
      </c>
      <c r="C9" s="32"/>
      <c r="D9" s="78" t="s">
        <v>14</v>
      </c>
      <c r="E9" s="113"/>
      <c r="F9" s="35"/>
      <c r="G9" s="83"/>
      <c r="H9" s="83"/>
      <c r="I9" s="83"/>
    </row>
    <row r="10" ht="16.55" customHeight="1" spans="1:9">
      <c r="A10" s="58"/>
      <c r="B10" s="78" t="s">
        <v>15</v>
      </c>
      <c r="C10" s="113">
        <v>11000</v>
      </c>
      <c r="D10" s="78" t="s">
        <v>16</v>
      </c>
      <c r="E10" s="113">
        <v>344.485</v>
      </c>
      <c r="F10" s="35"/>
      <c r="G10" s="83"/>
      <c r="H10" s="114"/>
      <c r="I10" s="83"/>
    </row>
    <row r="11" ht="16.55" customHeight="1" spans="1:9">
      <c r="A11" s="58"/>
      <c r="B11" s="78" t="s">
        <v>17</v>
      </c>
      <c r="C11" s="32"/>
      <c r="D11" s="78" t="s">
        <v>18</v>
      </c>
      <c r="E11" s="113"/>
      <c r="F11" s="35"/>
      <c r="G11" s="83"/>
      <c r="H11" s="83"/>
      <c r="I11" s="83"/>
    </row>
    <row r="12" ht="16.55" customHeight="1" spans="1:9">
      <c r="A12" s="58"/>
      <c r="B12" s="78" t="s">
        <v>19</v>
      </c>
      <c r="C12" s="32"/>
      <c r="D12" s="78" t="s">
        <v>20</v>
      </c>
      <c r="E12" s="113">
        <v>443.763186</v>
      </c>
      <c r="F12" s="35"/>
      <c r="G12" s="83"/>
      <c r="H12" s="83"/>
      <c r="I12" s="83"/>
    </row>
    <row r="13" ht="16.55" customHeight="1" spans="1:9">
      <c r="A13" s="58"/>
      <c r="B13" s="78" t="s">
        <v>21</v>
      </c>
      <c r="C13" s="32"/>
      <c r="D13" s="78" t="s">
        <v>22</v>
      </c>
      <c r="E13" s="113">
        <v>1895.911712</v>
      </c>
      <c r="F13" s="35"/>
      <c r="G13" s="83"/>
      <c r="H13" s="83"/>
      <c r="I13" s="83"/>
    </row>
    <row r="14" ht="16.55" customHeight="1" spans="1:9">
      <c r="A14" s="58"/>
      <c r="B14" s="78" t="s">
        <v>23</v>
      </c>
      <c r="C14" s="32"/>
      <c r="D14" s="78" t="s">
        <v>24</v>
      </c>
      <c r="E14" s="113"/>
      <c r="F14" s="35"/>
      <c r="G14" s="83"/>
      <c r="H14" s="83"/>
      <c r="I14" s="83"/>
    </row>
    <row r="15" ht="16.55" customHeight="1" spans="1:9">
      <c r="A15" s="58"/>
      <c r="B15" s="78"/>
      <c r="C15" s="32"/>
      <c r="D15" s="78" t="s">
        <v>25</v>
      </c>
      <c r="E15" s="113">
        <v>16749.353179</v>
      </c>
      <c r="F15" s="35"/>
      <c r="G15" s="83"/>
      <c r="H15" s="83"/>
      <c r="I15" s="83"/>
    </row>
    <row r="16" ht="16.55" customHeight="1" spans="1:9">
      <c r="A16" s="58"/>
      <c r="B16" s="78"/>
      <c r="C16" s="32"/>
      <c r="D16" s="78" t="s">
        <v>26</v>
      </c>
      <c r="E16" s="113">
        <v>2031.108799</v>
      </c>
      <c r="F16" s="35"/>
      <c r="G16" s="83"/>
      <c r="H16" s="83"/>
      <c r="I16" s="83"/>
    </row>
    <row r="17" ht="16.55" customHeight="1" spans="1:9">
      <c r="A17" s="58"/>
      <c r="B17" s="78"/>
      <c r="C17" s="32"/>
      <c r="D17" s="78" t="s">
        <v>27</v>
      </c>
      <c r="E17" s="113">
        <v>8425.461891</v>
      </c>
      <c r="F17" s="35"/>
      <c r="G17" s="83"/>
      <c r="H17" s="83"/>
      <c r="I17" s="83"/>
    </row>
    <row r="18" ht="16.55" customHeight="1" spans="1:9">
      <c r="A18" s="58"/>
      <c r="B18" s="78"/>
      <c r="C18" s="32"/>
      <c r="D18" s="78" t="s">
        <v>28</v>
      </c>
      <c r="E18" s="113">
        <v>2224.927835</v>
      </c>
      <c r="F18" s="35"/>
      <c r="G18" s="83"/>
      <c r="H18" s="83"/>
      <c r="I18" s="83"/>
    </row>
    <row r="19" ht="16.55" customHeight="1" spans="1:9">
      <c r="A19" s="58"/>
      <c r="B19" s="78"/>
      <c r="C19" s="32"/>
      <c r="D19" s="78" t="s">
        <v>29</v>
      </c>
      <c r="E19" s="113"/>
      <c r="F19" s="35"/>
      <c r="G19" s="83"/>
      <c r="H19" s="83"/>
      <c r="I19" s="83"/>
    </row>
    <row r="20" ht="16.55" customHeight="1" spans="1:9">
      <c r="A20" s="58"/>
      <c r="B20" s="78"/>
      <c r="C20" s="32"/>
      <c r="D20" s="78" t="s">
        <v>30</v>
      </c>
      <c r="E20" s="113"/>
      <c r="F20" s="35"/>
      <c r="G20" s="83"/>
      <c r="H20" s="83"/>
      <c r="I20" s="83"/>
    </row>
    <row r="21" ht="16.55" customHeight="1" spans="1:9">
      <c r="A21" s="58"/>
      <c r="B21" s="78"/>
      <c r="C21" s="32"/>
      <c r="D21" s="78" t="s">
        <v>31</v>
      </c>
      <c r="E21" s="113"/>
      <c r="F21" s="35"/>
      <c r="G21" s="83"/>
      <c r="H21" s="83"/>
      <c r="I21" s="83"/>
    </row>
    <row r="22" ht="16.55" customHeight="1" spans="1:9">
      <c r="A22" s="58"/>
      <c r="B22" s="78"/>
      <c r="C22" s="32"/>
      <c r="D22" s="78" t="s">
        <v>32</v>
      </c>
      <c r="E22" s="113"/>
      <c r="F22" s="35"/>
      <c r="G22" s="83"/>
      <c r="H22" s="83"/>
      <c r="I22" s="83"/>
    </row>
    <row r="23" ht="16.55" customHeight="1" spans="1:9">
      <c r="A23" s="58"/>
      <c r="B23" s="78"/>
      <c r="C23" s="32"/>
      <c r="D23" s="78" t="s">
        <v>33</v>
      </c>
      <c r="E23" s="113"/>
      <c r="F23" s="35"/>
      <c r="G23" s="83"/>
      <c r="H23" s="83"/>
      <c r="I23" s="83"/>
    </row>
    <row r="24" ht="16.55" customHeight="1" spans="1:9">
      <c r="A24" s="58"/>
      <c r="B24" s="78"/>
      <c r="C24" s="32"/>
      <c r="D24" s="78" t="s">
        <v>34</v>
      </c>
      <c r="E24" s="113"/>
      <c r="F24" s="35"/>
      <c r="G24" s="83"/>
      <c r="H24" s="83"/>
      <c r="I24" s="83"/>
    </row>
    <row r="25" ht="16.55" customHeight="1" spans="1:9">
      <c r="A25" s="58"/>
      <c r="B25" s="78"/>
      <c r="C25" s="32"/>
      <c r="D25" s="78" t="s">
        <v>35</v>
      </c>
      <c r="E25" s="113"/>
      <c r="F25" s="35"/>
      <c r="G25" s="83"/>
      <c r="H25" s="83"/>
      <c r="I25" s="83"/>
    </row>
    <row r="26" ht="16.55" customHeight="1" spans="1:9">
      <c r="A26" s="58"/>
      <c r="B26" s="78"/>
      <c r="C26" s="32"/>
      <c r="D26" s="78" t="s">
        <v>36</v>
      </c>
      <c r="E26" s="113"/>
      <c r="F26" s="35"/>
      <c r="G26" s="83"/>
      <c r="H26" s="83"/>
      <c r="I26" s="83"/>
    </row>
    <row r="27" ht="16.55" customHeight="1" spans="1:9">
      <c r="A27" s="58"/>
      <c r="B27" s="78"/>
      <c r="C27" s="32"/>
      <c r="D27" s="78" t="s">
        <v>37</v>
      </c>
      <c r="E27" s="113"/>
      <c r="F27" s="35"/>
      <c r="G27" s="83"/>
      <c r="H27" s="83"/>
      <c r="I27" s="83"/>
    </row>
    <row r="28" ht="16.55" customHeight="1" spans="1:9">
      <c r="A28" s="58"/>
      <c r="B28" s="78"/>
      <c r="C28" s="32"/>
      <c r="D28" s="78" t="s">
        <v>38</v>
      </c>
      <c r="E28" s="113">
        <v>326</v>
      </c>
      <c r="F28" s="35"/>
      <c r="G28" s="83"/>
      <c r="H28" s="83"/>
      <c r="I28" s="83"/>
    </row>
    <row r="29" ht="16.55" customHeight="1" spans="1:9">
      <c r="A29" s="58"/>
      <c r="B29" s="78"/>
      <c r="C29" s="32"/>
      <c r="D29" s="78" t="s">
        <v>39</v>
      </c>
      <c r="E29" s="113">
        <v>79</v>
      </c>
      <c r="F29" s="35"/>
      <c r="G29" s="83"/>
      <c r="H29" s="83"/>
      <c r="I29" s="83"/>
    </row>
    <row r="30" ht="16.55" customHeight="1" spans="1:6">
      <c r="A30" s="58"/>
      <c r="B30" s="78"/>
      <c r="C30" s="32"/>
      <c r="D30" s="78" t="s">
        <v>40</v>
      </c>
      <c r="E30" s="113"/>
      <c r="F30" s="35"/>
    </row>
    <row r="31" ht="16.55" customHeight="1" spans="1:6">
      <c r="A31" s="58"/>
      <c r="B31" s="78"/>
      <c r="C31" s="32"/>
      <c r="D31" s="78" t="s">
        <v>41</v>
      </c>
      <c r="E31" s="32"/>
      <c r="F31" s="35"/>
    </row>
    <row r="32" ht="16.55" customHeight="1" spans="1:6">
      <c r="A32" s="58"/>
      <c r="B32" s="78"/>
      <c r="C32" s="32"/>
      <c r="D32" s="78" t="s">
        <v>42</v>
      </c>
      <c r="E32" s="32"/>
      <c r="F32" s="35"/>
    </row>
    <row r="33" ht="16.55" customHeight="1" spans="1:6">
      <c r="A33" s="58"/>
      <c r="B33" s="78"/>
      <c r="C33" s="32"/>
      <c r="D33" s="78" t="s">
        <v>43</v>
      </c>
      <c r="E33" s="32"/>
      <c r="F33" s="35"/>
    </row>
    <row r="34" ht="16.55" customHeight="1" spans="1:6">
      <c r="A34" s="58"/>
      <c r="B34" s="115" t="s">
        <v>44</v>
      </c>
      <c r="C34" s="82">
        <f>C6+C7+C10</f>
        <v>43164.44719</v>
      </c>
      <c r="D34" s="115" t="s">
        <v>45</v>
      </c>
      <c r="E34" s="82">
        <f>SUM(E6:E33)</f>
        <v>43164.447188</v>
      </c>
      <c r="F34" s="35"/>
    </row>
    <row r="35" ht="16.55" customHeight="1" spans="1:6">
      <c r="A35" s="58"/>
      <c r="B35" s="78" t="s">
        <v>46</v>
      </c>
      <c r="C35" s="113"/>
      <c r="D35" s="78" t="s">
        <v>47</v>
      </c>
      <c r="E35" s="32"/>
      <c r="F35" s="35"/>
    </row>
    <row r="36" ht="16.55" customHeight="1" spans="1:6">
      <c r="A36" s="58"/>
      <c r="B36" s="115" t="s">
        <v>48</v>
      </c>
      <c r="C36" s="82">
        <v>43164.44719</v>
      </c>
      <c r="D36" s="115" t="s">
        <v>49</v>
      </c>
      <c r="E36" s="82">
        <v>43164.447188</v>
      </c>
      <c r="F36" s="35"/>
    </row>
    <row r="37" ht="9.75" customHeight="1" spans="1:6">
      <c r="A37" s="65"/>
      <c r="B37" s="62"/>
      <c r="C37" s="62"/>
      <c r="D37" s="62"/>
      <c r="E37" s="62"/>
      <c r="F37" s="41"/>
    </row>
    <row r="40" spans="3:3">
      <c r="C40" s="83"/>
    </row>
    <row r="41" spans="3:3">
      <c r="C41" s="83"/>
    </row>
    <row r="42" spans="3:3">
      <c r="C42" s="83"/>
    </row>
    <row r="44" spans="5:5">
      <c r="E44" s="83"/>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scale="72"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47"/>
      <c r="B1" s="48"/>
      <c r="C1" s="49"/>
      <c r="D1" s="49"/>
      <c r="E1" s="49"/>
      <c r="F1" s="49"/>
      <c r="G1" s="49" t="s">
        <v>203</v>
      </c>
      <c r="H1" s="50"/>
    </row>
    <row r="2" ht="22.8" customHeight="1" spans="1:8">
      <c r="A2" s="51"/>
      <c r="B2" s="5" t="s">
        <v>543</v>
      </c>
      <c r="C2" s="5"/>
      <c r="D2" s="5"/>
      <c r="E2" s="5"/>
      <c r="F2" s="5"/>
      <c r="G2" s="5"/>
      <c r="H2" s="52"/>
    </row>
    <row r="3" ht="19.55" customHeight="1" spans="1:8">
      <c r="A3" s="53"/>
      <c r="B3" s="54" t="s">
        <v>1</v>
      </c>
      <c r="C3" s="54"/>
      <c r="D3" s="54"/>
      <c r="E3" s="54"/>
      <c r="F3" s="54"/>
      <c r="G3" s="55" t="s">
        <v>2</v>
      </c>
      <c r="H3" s="56"/>
    </row>
    <row r="4" ht="22.8" customHeight="1" spans="1:8">
      <c r="A4" s="27"/>
      <c r="B4" s="57" t="s">
        <v>76</v>
      </c>
      <c r="C4" s="57" t="s">
        <v>77</v>
      </c>
      <c r="D4" s="57" t="s">
        <v>78</v>
      </c>
      <c r="E4" s="57" t="s">
        <v>544</v>
      </c>
      <c r="F4" s="57"/>
      <c r="G4" s="57"/>
      <c r="H4" s="27"/>
    </row>
    <row r="5" ht="22.8" customHeight="1" spans="1:8">
      <c r="A5" s="27"/>
      <c r="B5" s="57"/>
      <c r="C5" s="57"/>
      <c r="D5" s="57"/>
      <c r="E5" s="57" t="s">
        <v>53</v>
      </c>
      <c r="F5" s="57" t="s">
        <v>79</v>
      </c>
      <c r="G5" s="57" t="s">
        <v>80</v>
      </c>
      <c r="H5" s="27"/>
    </row>
    <row r="6" ht="16.55" customHeight="1" spans="1:8">
      <c r="A6" s="58"/>
      <c r="B6" s="12"/>
      <c r="C6" s="12"/>
      <c r="D6" s="12"/>
      <c r="E6" s="32"/>
      <c r="F6" s="32"/>
      <c r="G6" s="32"/>
      <c r="H6" s="58"/>
    </row>
    <row r="7" ht="16.55" customHeight="1" spans="1:8">
      <c r="A7" s="59"/>
      <c r="B7" s="31"/>
      <c r="C7" s="31"/>
      <c r="D7" s="30" t="s">
        <v>74</v>
      </c>
      <c r="E7" s="60"/>
      <c r="F7" s="60"/>
      <c r="G7" s="60"/>
      <c r="H7" s="59"/>
    </row>
    <row r="8" ht="9.75" customHeight="1" spans="1:8">
      <c r="A8" s="61"/>
      <c r="B8" s="62"/>
      <c r="C8" s="62"/>
      <c r="D8" s="62"/>
      <c r="E8" s="62"/>
      <c r="F8" s="62"/>
      <c r="G8" s="62"/>
      <c r="H8" s="63"/>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F5" sqref="F5:F6"/>
    </sheetView>
  </sheetViews>
  <sheetFormatPr defaultColWidth="10" defaultRowHeight="13.5"/>
  <cols>
    <col min="1" max="1" width="1.53333333333333" customWidth="1"/>
    <col min="2" max="2" width="11.9416666666667" customWidth="1"/>
    <col min="3" max="11" width="16.4083333333333" customWidth="1"/>
    <col min="12" max="12" width="1.53333333333333" customWidth="1"/>
    <col min="13" max="16" width="9.76666666666667" customWidth="1"/>
  </cols>
  <sheetData>
    <row r="1" ht="16.35" customHeight="1" spans="1:12">
      <c r="A1" s="34"/>
      <c r="B1" s="2"/>
      <c r="C1" s="3"/>
      <c r="D1" s="24"/>
      <c r="E1" s="3"/>
      <c r="F1" s="3"/>
      <c r="G1" s="24"/>
      <c r="H1" s="3" t="s">
        <v>203</v>
      </c>
      <c r="I1" s="24"/>
      <c r="J1" s="24"/>
      <c r="K1" s="3"/>
      <c r="L1" s="43"/>
    </row>
    <row r="2" ht="22.8" customHeight="1" spans="1:12">
      <c r="A2" s="35"/>
      <c r="B2" s="5" t="s">
        <v>545</v>
      </c>
      <c r="C2" s="5"/>
      <c r="D2" s="5"/>
      <c r="E2" s="5"/>
      <c r="F2" s="5"/>
      <c r="G2" s="5"/>
      <c r="H2" s="5"/>
      <c r="I2" s="5"/>
      <c r="J2" s="5"/>
      <c r="K2" s="5"/>
      <c r="L2" s="44"/>
    </row>
    <row r="3" ht="19.55" customHeight="1" spans="1:12">
      <c r="A3" s="35"/>
      <c r="B3" s="7" t="s">
        <v>1</v>
      </c>
      <c r="C3" s="7"/>
      <c r="D3" s="7"/>
      <c r="E3" s="7"/>
      <c r="F3" s="7"/>
      <c r="G3" s="36"/>
      <c r="H3" s="7"/>
      <c r="I3" s="36"/>
      <c r="J3" s="36"/>
      <c r="K3" s="15" t="s">
        <v>2</v>
      </c>
      <c r="L3" s="45"/>
    </row>
    <row r="4" ht="22.95" customHeight="1" spans="1:12">
      <c r="A4" s="37"/>
      <c r="B4" s="9" t="s">
        <v>546</v>
      </c>
      <c r="C4" s="9" t="s">
        <v>547</v>
      </c>
      <c r="D4" s="9" t="s">
        <v>548</v>
      </c>
      <c r="E4" s="9" t="s">
        <v>549</v>
      </c>
      <c r="F4" s="9" t="s">
        <v>550</v>
      </c>
      <c r="G4" s="9"/>
      <c r="H4" s="9"/>
      <c r="I4" s="9"/>
      <c r="J4" s="9"/>
      <c r="K4" s="9"/>
      <c r="L4" s="37"/>
    </row>
    <row r="5" ht="22.95" customHeight="1" spans="1:12">
      <c r="A5" s="27"/>
      <c r="B5" s="9"/>
      <c r="C5" s="9"/>
      <c r="D5" s="9"/>
      <c r="E5" s="9"/>
      <c r="F5" s="9" t="s">
        <v>551</v>
      </c>
      <c r="G5" s="9" t="s">
        <v>552</v>
      </c>
      <c r="H5" s="9"/>
      <c r="I5" s="9"/>
      <c r="J5" s="9"/>
      <c r="K5" s="9"/>
      <c r="L5" s="19"/>
    </row>
    <row r="6" ht="22.95" customHeight="1" spans="1:12">
      <c r="A6" s="37"/>
      <c r="B6" s="9"/>
      <c r="C6" s="9"/>
      <c r="D6" s="9"/>
      <c r="E6" s="9"/>
      <c r="F6" s="9"/>
      <c r="G6" s="9" t="s">
        <v>55</v>
      </c>
      <c r="H6" s="9" t="s">
        <v>553</v>
      </c>
      <c r="I6" s="9" t="s">
        <v>554</v>
      </c>
      <c r="J6" s="9" t="s">
        <v>555</v>
      </c>
      <c r="K6" s="9" t="s">
        <v>556</v>
      </c>
      <c r="L6" s="37"/>
    </row>
    <row r="7" ht="16.55" customHeight="1" spans="1:12">
      <c r="A7" s="35"/>
      <c r="B7" s="38">
        <v>2024</v>
      </c>
      <c r="C7" s="32">
        <v>36.3</v>
      </c>
      <c r="D7" s="32">
        <v>0</v>
      </c>
      <c r="E7" s="32">
        <v>0</v>
      </c>
      <c r="F7" s="32">
        <v>0</v>
      </c>
      <c r="G7" s="32">
        <f>SUM(H7:K7)</f>
        <v>36.3</v>
      </c>
      <c r="H7" s="39">
        <v>9.9</v>
      </c>
      <c r="I7" s="39">
        <v>20.9</v>
      </c>
      <c r="J7" s="39">
        <v>5.5</v>
      </c>
      <c r="K7" s="39">
        <v>0</v>
      </c>
      <c r="L7" s="35"/>
    </row>
    <row r="8" ht="16.55" customHeight="1" spans="1:12">
      <c r="A8" s="35"/>
      <c r="B8" s="40">
        <v>2025</v>
      </c>
      <c r="C8" s="32">
        <v>20.36</v>
      </c>
      <c r="D8" s="32">
        <v>0</v>
      </c>
      <c r="E8" s="32">
        <v>0</v>
      </c>
      <c r="F8" s="32">
        <v>0</v>
      </c>
      <c r="G8" s="32">
        <f>SUM(H8:K8)</f>
        <v>20.36</v>
      </c>
      <c r="H8" s="39">
        <v>6</v>
      </c>
      <c r="I8" s="39">
        <v>11.35</v>
      </c>
      <c r="J8" s="39">
        <v>3.01</v>
      </c>
      <c r="K8" s="39">
        <v>0</v>
      </c>
      <c r="L8" s="35"/>
    </row>
    <row r="9" ht="9.75" customHeight="1" spans="1:12">
      <c r="A9" s="41"/>
      <c r="B9" s="42"/>
      <c r="C9" s="42"/>
      <c r="D9" s="42"/>
      <c r="E9" s="42"/>
      <c r="F9" s="42"/>
      <c r="G9" s="42"/>
      <c r="H9" s="42"/>
      <c r="I9" s="42"/>
      <c r="J9" s="42"/>
      <c r="K9" s="42"/>
      <c r="L9" s="46"/>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topLeftCell="C1" workbookViewId="0">
      <pane ySplit="5" topLeftCell="A6" activePane="bottomLeft" state="frozen"/>
      <selection/>
      <selection pane="bottomLeft" activeCell="A1" sqref="A1"/>
    </sheetView>
  </sheetViews>
  <sheetFormatPr defaultColWidth="10" defaultRowHeight="13.5"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23"/>
      <c r="B1" s="2"/>
      <c r="C1" s="24"/>
      <c r="D1" s="24"/>
      <c r="E1" s="24"/>
      <c r="F1" s="24"/>
      <c r="G1" s="24"/>
      <c r="H1" s="16"/>
    </row>
    <row r="2" ht="22.8" customHeight="1" spans="1:8">
      <c r="A2" s="25"/>
      <c r="B2" s="5" t="s">
        <v>557</v>
      </c>
      <c r="C2" s="5"/>
      <c r="D2" s="5"/>
      <c r="E2" s="5"/>
      <c r="F2" s="5"/>
      <c r="G2" s="5"/>
      <c r="H2" s="11" t="s">
        <v>558</v>
      </c>
    </row>
    <row r="3" ht="19.55" customHeight="1" spans="1:8">
      <c r="A3" s="20"/>
      <c r="B3" s="7" t="s">
        <v>1</v>
      </c>
      <c r="C3" s="7"/>
      <c r="D3" s="7"/>
      <c r="E3" s="7"/>
      <c r="F3" s="7"/>
      <c r="G3" s="26" t="s">
        <v>2</v>
      </c>
      <c r="H3" s="17"/>
    </row>
    <row r="4" ht="23" customHeight="1" spans="1:8">
      <c r="A4" s="18"/>
      <c r="B4" s="9" t="s">
        <v>207</v>
      </c>
      <c r="C4" s="9" t="s">
        <v>559</v>
      </c>
      <c r="D4" s="9"/>
      <c r="E4" s="9"/>
      <c r="F4" s="9" t="s">
        <v>560</v>
      </c>
      <c r="G4" s="9" t="s">
        <v>561</v>
      </c>
      <c r="H4" s="18"/>
    </row>
    <row r="5" ht="23" customHeight="1" spans="1:8">
      <c r="A5" s="27"/>
      <c r="B5" s="9"/>
      <c r="C5" s="9" t="s">
        <v>562</v>
      </c>
      <c r="D5" s="9" t="s">
        <v>563</v>
      </c>
      <c r="E5" s="9" t="s">
        <v>564</v>
      </c>
      <c r="F5" s="9"/>
      <c r="G5" s="9"/>
      <c r="H5" s="28"/>
    </row>
    <row r="6" ht="16.55" customHeight="1" spans="1:8">
      <c r="A6" s="29"/>
      <c r="B6" s="30" t="s">
        <v>74</v>
      </c>
      <c r="C6" s="31"/>
      <c r="D6" s="31"/>
      <c r="E6" s="31"/>
      <c r="F6" s="31"/>
      <c r="G6" s="32" t="s">
        <v>565</v>
      </c>
      <c r="H6" s="29"/>
    </row>
    <row r="7" ht="25" customHeight="1" spans="1:8">
      <c r="A7" s="20"/>
      <c r="B7" s="12" t="s">
        <v>566</v>
      </c>
      <c r="C7" s="12" t="s">
        <v>567</v>
      </c>
      <c r="D7" s="12" t="s">
        <v>568</v>
      </c>
      <c r="E7" s="12" t="s">
        <v>569</v>
      </c>
      <c r="F7" s="12" t="s">
        <v>570</v>
      </c>
      <c r="G7" s="13" t="s">
        <v>571</v>
      </c>
      <c r="H7" s="20"/>
    </row>
    <row r="8" ht="25" customHeight="1" spans="1:8">
      <c r="A8" s="20"/>
      <c r="B8" s="12" t="s">
        <v>572</v>
      </c>
      <c r="C8" s="12" t="s">
        <v>573</v>
      </c>
      <c r="D8" s="12" t="s">
        <v>574</v>
      </c>
      <c r="E8" s="12" t="s">
        <v>575</v>
      </c>
      <c r="F8" s="12" t="s">
        <v>576</v>
      </c>
      <c r="G8" s="13" t="s">
        <v>518</v>
      </c>
      <c r="H8" s="20"/>
    </row>
    <row r="9" ht="25" customHeight="1" spans="1:8">
      <c r="A9" s="20"/>
      <c r="B9" s="12" t="s">
        <v>577</v>
      </c>
      <c r="C9" s="12" t="s">
        <v>567</v>
      </c>
      <c r="D9" s="12" t="s">
        <v>578</v>
      </c>
      <c r="E9" s="12" t="s">
        <v>579</v>
      </c>
      <c r="F9" s="12" t="s">
        <v>580</v>
      </c>
      <c r="G9" s="13" t="s">
        <v>539</v>
      </c>
      <c r="H9" s="20"/>
    </row>
    <row r="10" ht="25" customHeight="1" spans="1:8">
      <c r="A10" s="20"/>
      <c r="B10" s="12" t="s">
        <v>581</v>
      </c>
      <c r="C10" s="12" t="s">
        <v>573</v>
      </c>
      <c r="D10" s="12" t="s">
        <v>582</v>
      </c>
      <c r="E10" s="12" t="s">
        <v>583</v>
      </c>
      <c r="F10" s="12" t="s">
        <v>576</v>
      </c>
      <c r="G10" s="13" t="s">
        <v>584</v>
      </c>
      <c r="H10" s="20"/>
    </row>
    <row r="11" ht="25" customHeight="1" spans="1:8">
      <c r="A11" s="20"/>
      <c r="B11" s="12" t="s">
        <v>585</v>
      </c>
      <c r="C11" s="12" t="s">
        <v>567</v>
      </c>
      <c r="D11" s="12" t="s">
        <v>568</v>
      </c>
      <c r="E11" s="12" t="s">
        <v>586</v>
      </c>
      <c r="F11" s="12" t="s">
        <v>570</v>
      </c>
      <c r="G11" s="13" t="s">
        <v>587</v>
      </c>
      <c r="H11" s="20"/>
    </row>
    <row r="12" ht="25" customHeight="1" spans="1:8">
      <c r="A12" s="20"/>
      <c r="B12" s="12" t="s">
        <v>588</v>
      </c>
      <c r="C12" s="12" t="s">
        <v>567</v>
      </c>
      <c r="D12" s="12" t="s">
        <v>568</v>
      </c>
      <c r="E12" s="12" t="s">
        <v>569</v>
      </c>
      <c r="F12" s="12" t="s">
        <v>570</v>
      </c>
      <c r="G12" s="13" t="s">
        <v>589</v>
      </c>
      <c r="H12" s="20"/>
    </row>
    <row r="13" ht="25" customHeight="1" spans="1:8">
      <c r="A13" s="20"/>
      <c r="B13" s="12" t="s">
        <v>590</v>
      </c>
      <c r="C13" s="12" t="s">
        <v>567</v>
      </c>
      <c r="D13" s="12" t="s">
        <v>568</v>
      </c>
      <c r="E13" s="12" t="s">
        <v>569</v>
      </c>
      <c r="F13" s="12" t="s">
        <v>570</v>
      </c>
      <c r="G13" s="13" t="s">
        <v>591</v>
      </c>
      <c r="H13" s="20"/>
    </row>
    <row r="14" ht="25" customHeight="1" spans="1:8">
      <c r="A14" s="20"/>
      <c r="B14" s="12" t="s">
        <v>592</v>
      </c>
      <c r="C14" s="12" t="s">
        <v>573</v>
      </c>
      <c r="D14" s="12" t="s">
        <v>574</v>
      </c>
      <c r="E14" s="12" t="s">
        <v>575</v>
      </c>
      <c r="F14" s="12" t="s">
        <v>576</v>
      </c>
      <c r="G14" s="13" t="s">
        <v>593</v>
      </c>
      <c r="H14" s="20"/>
    </row>
    <row r="15" ht="9.75" customHeight="1" spans="1:8">
      <c r="A15" s="33"/>
      <c r="B15" s="21"/>
      <c r="C15" s="21"/>
      <c r="D15" s="21"/>
      <c r="E15" s="21"/>
      <c r="F15" s="21"/>
      <c r="G15" s="21"/>
      <c r="H15" s="22"/>
    </row>
  </sheetData>
  <mergeCells count="7">
    <mergeCell ref="B2:G2"/>
    <mergeCell ref="B3:C3"/>
    <mergeCell ref="C4:E4"/>
    <mergeCell ref="A7:A1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98"/>
  <sheetViews>
    <sheetView workbookViewId="0">
      <pane ySplit="5" topLeftCell="A6" activePane="bottomLeft" state="frozen"/>
      <selection/>
      <selection pane="bottomLeft" activeCell="J20" sqref="J20:J31"/>
    </sheetView>
  </sheetViews>
  <sheetFormatPr defaultColWidth="10" defaultRowHeight="13.5"/>
  <cols>
    <col min="1" max="1" width="1.53333333333333" customWidth="1"/>
    <col min="2" max="3" width="15.3833333333333" customWidth="1"/>
    <col min="4" max="4" width="12.3083333333333" customWidth="1"/>
    <col min="5" max="5" width="10.45" customWidth="1"/>
    <col min="6" max="6" width="11.4" customWidth="1"/>
    <col min="7" max="9" width="12.3083333333333" customWidth="1"/>
    <col min="10" max="10" width="32.975" customWidth="1"/>
    <col min="11" max="13" width="12.3083333333333" customWidth="1"/>
    <col min="14" max="14" width="12.6666666666667" customWidth="1"/>
    <col min="15" max="15" width="14.5666666666667" customWidth="1"/>
    <col min="16" max="16" width="12.6666666666667" customWidth="1"/>
    <col min="17" max="17" width="1.53333333333333" customWidth="1"/>
    <col min="18" max="22" width="9.76666666666667" customWidth="1"/>
  </cols>
  <sheetData>
    <row r="1" ht="16.25" customHeight="1" spans="1:17">
      <c r="A1" s="1"/>
      <c r="B1" s="2"/>
      <c r="C1" s="3"/>
      <c r="D1" s="3"/>
      <c r="E1" s="3"/>
      <c r="F1" s="3"/>
      <c r="G1" s="3"/>
      <c r="H1" s="3"/>
      <c r="I1" s="3"/>
      <c r="J1" s="2"/>
      <c r="K1" s="3"/>
      <c r="L1" s="3"/>
      <c r="M1" s="3"/>
      <c r="N1" s="3"/>
      <c r="O1" s="3"/>
      <c r="P1" s="3"/>
      <c r="Q1" s="16"/>
    </row>
    <row r="2" ht="22.8" customHeight="1" spans="1:17">
      <c r="A2" s="4"/>
      <c r="B2" s="5" t="s">
        <v>594</v>
      </c>
      <c r="C2" s="5"/>
      <c r="D2" s="5"/>
      <c r="E2" s="5"/>
      <c r="F2" s="5"/>
      <c r="G2" s="5"/>
      <c r="H2" s="5"/>
      <c r="I2" s="5"/>
      <c r="J2" s="5"/>
      <c r="K2" s="5"/>
      <c r="L2" s="5"/>
      <c r="M2" s="5"/>
      <c r="N2" s="5"/>
      <c r="O2" s="5"/>
      <c r="P2" s="5"/>
      <c r="Q2" s="11"/>
    </row>
    <row r="3" ht="19.55" customHeight="1" spans="1:17">
      <c r="A3" s="6"/>
      <c r="B3" s="7" t="s">
        <v>1</v>
      </c>
      <c r="C3" s="7"/>
      <c r="D3" s="7"/>
      <c r="E3" s="7"/>
      <c r="F3" s="7"/>
      <c r="G3" s="7"/>
      <c r="H3" s="7"/>
      <c r="I3" s="7"/>
      <c r="J3" s="14"/>
      <c r="K3" s="14"/>
      <c r="L3" s="14"/>
      <c r="M3" s="14"/>
      <c r="N3" s="14"/>
      <c r="O3" s="15" t="s">
        <v>2</v>
      </c>
      <c r="P3" s="15"/>
      <c r="Q3" s="17"/>
    </row>
    <row r="4" ht="23" customHeight="1" spans="1:17">
      <c r="A4" s="8"/>
      <c r="B4" s="9" t="s">
        <v>405</v>
      </c>
      <c r="C4" s="9" t="s">
        <v>207</v>
      </c>
      <c r="D4" s="9" t="s">
        <v>595</v>
      </c>
      <c r="E4" s="9" t="s">
        <v>596</v>
      </c>
      <c r="F4" s="9" t="s">
        <v>597</v>
      </c>
      <c r="G4" s="9" t="s">
        <v>598</v>
      </c>
      <c r="H4" s="9" t="s">
        <v>599</v>
      </c>
      <c r="I4" s="9"/>
      <c r="J4" s="9" t="s">
        <v>600</v>
      </c>
      <c r="K4" s="9" t="s">
        <v>601</v>
      </c>
      <c r="L4" s="9" t="s">
        <v>602</v>
      </c>
      <c r="M4" s="9" t="s">
        <v>603</v>
      </c>
      <c r="N4" s="9" t="s">
        <v>604</v>
      </c>
      <c r="O4" s="9" t="s">
        <v>605</v>
      </c>
      <c r="P4" s="9" t="s">
        <v>606</v>
      </c>
      <c r="Q4" s="18"/>
    </row>
    <row r="5" ht="23" customHeight="1" spans="1:17">
      <c r="A5" s="10"/>
      <c r="B5" s="9"/>
      <c r="C5" s="9"/>
      <c r="D5" s="9"/>
      <c r="E5" s="9"/>
      <c r="F5" s="9"/>
      <c r="G5" s="9"/>
      <c r="H5" s="9" t="s">
        <v>607</v>
      </c>
      <c r="I5" s="9" t="s">
        <v>608</v>
      </c>
      <c r="J5" s="9"/>
      <c r="K5" s="9"/>
      <c r="L5" s="9"/>
      <c r="M5" s="9"/>
      <c r="N5" s="9"/>
      <c r="O5" s="9"/>
      <c r="P5" s="9"/>
      <c r="Q5" s="19"/>
    </row>
    <row r="6" ht="25" customHeight="1" spans="1:17">
      <c r="A6" s="11"/>
      <c r="B6" s="12" t="s">
        <v>216</v>
      </c>
      <c r="C6" s="12" t="s">
        <v>609</v>
      </c>
      <c r="D6" s="12" t="s">
        <v>610</v>
      </c>
      <c r="E6" s="12"/>
      <c r="F6" s="12"/>
      <c r="G6" s="13" t="s">
        <v>611</v>
      </c>
      <c r="H6" s="13" t="s">
        <v>611</v>
      </c>
      <c r="I6" s="13"/>
      <c r="J6" s="12" t="s">
        <v>612</v>
      </c>
      <c r="K6" s="12" t="s">
        <v>613</v>
      </c>
      <c r="L6" s="12" t="s">
        <v>614</v>
      </c>
      <c r="M6" s="12" t="s">
        <v>615</v>
      </c>
      <c r="N6" s="12" t="s">
        <v>616</v>
      </c>
      <c r="O6" s="12" t="s">
        <v>617</v>
      </c>
      <c r="P6" s="12" t="s">
        <v>618</v>
      </c>
      <c r="Q6" s="20"/>
    </row>
    <row r="7" ht="25" customHeight="1" spans="1:17">
      <c r="A7" s="11"/>
      <c r="B7" s="12"/>
      <c r="C7" s="12"/>
      <c r="D7" s="12"/>
      <c r="E7" s="12"/>
      <c r="F7" s="12"/>
      <c r="G7" s="13"/>
      <c r="H7" s="13"/>
      <c r="I7" s="13"/>
      <c r="J7" s="12"/>
      <c r="K7" s="12" t="s">
        <v>613</v>
      </c>
      <c r="L7" s="12" t="s">
        <v>614</v>
      </c>
      <c r="M7" s="12" t="s">
        <v>619</v>
      </c>
      <c r="N7" s="12" t="s">
        <v>616</v>
      </c>
      <c r="O7" s="12" t="s">
        <v>617</v>
      </c>
      <c r="P7" s="12" t="s">
        <v>618</v>
      </c>
      <c r="Q7" s="20"/>
    </row>
    <row r="8" ht="25" customHeight="1" spans="1:17">
      <c r="A8" s="11"/>
      <c r="B8" s="12"/>
      <c r="C8" s="12"/>
      <c r="D8" s="12"/>
      <c r="E8" s="12"/>
      <c r="F8" s="12"/>
      <c r="G8" s="13"/>
      <c r="H8" s="13"/>
      <c r="I8" s="13"/>
      <c r="J8" s="12"/>
      <c r="K8" s="12" t="s">
        <v>620</v>
      </c>
      <c r="L8" s="12" t="s">
        <v>621</v>
      </c>
      <c r="M8" s="12" t="s">
        <v>622</v>
      </c>
      <c r="N8" s="12" t="s">
        <v>616</v>
      </c>
      <c r="O8" s="12" t="s">
        <v>623</v>
      </c>
      <c r="P8" s="12" t="s">
        <v>624</v>
      </c>
      <c r="Q8" s="20"/>
    </row>
    <row r="9" ht="37.95" customHeight="1" spans="1:17">
      <c r="A9" s="11"/>
      <c r="B9" s="12"/>
      <c r="C9" s="12"/>
      <c r="D9" s="12"/>
      <c r="E9" s="12"/>
      <c r="F9" s="12"/>
      <c r="G9" s="13"/>
      <c r="H9" s="13"/>
      <c r="I9" s="13"/>
      <c r="J9" s="12"/>
      <c r="K9" s="12" t="s">
        <v>620</v>
      </c>
      <c r="L9" s="12" t="s">
        <v>621</v>
      </c>
      <c r="M9" s="12" t="s">
        <v>625</v>
      </c>
      <c r="N9" s="12" t="s">
        <v>616</v>
      </c>
      <c r="O9" s="12" t="s">
        <v>623</v>
      </c>
      <c r="P9" s="12" t="s">
        <v>626</v>
      </c>
      <c r="Q9" s="20"/>
    </row>
    <row r="10" ht="16.55" customHeight="1" spans="1:17">
      <c r="A10" s="11"/>
      <c r="B10" s="12"/>
      <c r="C10" s="12"/>
      <c r="D10" s="12"/>
      <c r="E10" s="12"/>
      <c r="F10" s="12"/>
      <c r="G10" s="13"/>
      <c r="H10" s="13"/>
      <c r="I10" s="13"/>
      <c r="J10" s="12"/>
      <c r="K10" s="12" t="s">
        <v>620</v>
      </c>
      <c r="L10" s="12" t="s">
        <v>627</v>
      </c>
      <c r="M10" s="12" t="s">
        <v>628</v>
      </c>
      <c r="N10" s="12" t="s">
        <v>629</v>
      </c>
      <c r="O10" s="12" t="s">
        <v>630</v>
      </c>
      <c r="P10" s="12"/>
      <c r="Q10" s="20"/>
    </row>
    <row r="11" ht="16.55" customHeight="1" spans="1:17">
      <c r="A11" s="11"/>
      <c r="B11" s="12"/>
      <c r="C11" s="12"/>
      <c r="D11" s="12"/>
      <c r="E11" s="12"/>
      <c r="F11" s="12"/>
      <c r="G11" s="13"/>
      <c r="H11" s="13"/>
      <c r="I11" s="13"/>
      <c r="J11" s="12"/>
      <c r="K11" s="12" t="s">
        <v>620</v>
      </c>
      <c r="L11" s="12" t="s">
        <v>627</v>
      </c>
      <c r="M11" s="12" t="s">
        <v>631</v>
      </c>
      <c r="N11" s="12" t="s">
        <v>629</v>
      </c>
      <c r="O11" s="12" t="s">
        <v>632</v>
      </c>
      <c r="P11" s="12"/>
      <c r="Q11" s="20"/>
    </row>
    <row r="12" ht="16.55" customHeight="1" spans="1:17">
      <c r="A12" s="11"/>
      <c r="B12" s="12"/>
      <c r="C12" s="12"/>
      <c r="D12" s="12"/>
      <c r="E12" s="12"/>
      <c r="F12" s="12"/>
      <c r="G12" s="13"/>
      <c r="H12" s="13"/>
      <c r="I12" s="13"/>
      <c r="J12" s="12"/>
      <c r="K12" s="12" t="s">
        <v>620</v>
      </c>
      <c r="L12" s="12" t="s">
        <v>627</v>
      </c>
      <c r="M12" s="12" t="s">
        <v>633</v>
      </c>
      <c r="N12" s="12" t="s">
        <v>616</v>
      </c>
      <c r="O12" s="12" t="s">
        <v>617</v>
      </c>
      <c r="P12" s="12" t="s">
        <v>618</v>
      </c>
      <c r="Q12" s="20"/>
    </row>
    <row r="13" ht="16.55" customHeight="1" spans="1:17">
      <c r="A13" s="11"/>
      <c r="B13" s="12"/>
      <c r="C13" s="12"/>
      <c r="D13" s="12"/>
      <c r="E13" s="12"/>
      <c r="F13" s="12"/>
      <c r="G13" s="13"/>
      <c r="H13" s="13"/>
      <c r="I13" s="13"/>
      <c r="J13" s="12"/>
      <c r="K13" s="12" t="s">
        <v>620</v>
      </c>
      <c r="L13" s="12" t="s">
        <v>634</v>
      </c>
      <c r="M13" s="12" t="s">
        <v>635</v>
      </c>
      <c r="N13" s="12" t="s">
        <v>616</v>
      </c>
      <c r="O13" s="12" t="s">
        <v>617</v>
      </c>
      <c r="P13" s="12" t="s">
        <v>618</v>
      </c>
      <c r="Q13" s="20"/>
    </row>
    <row r="14" ht="37.95" customHeight="1" spans="1:17">
      <c r="A14" s="11"/>
      <c r="B14" s="12"/>
      <c r="C14" s="12"/>
      <c r="D14" s="12"/>
      <c r="E14" s="12"/>
      <c r="F14" s="12"/>
      <c r="G14" s="13"/>
      <c r="H14" s="13"/>
      <c r="I14" s="13"/>
      <c r="J14" s="12"/>
      <c r="K14" s="12" t="s">
        <v>636</v>
      </c>
      <c r="L14" s="12" t="s">
        <v>637</v>
      </c>
      <c r="M14" s="12" t="s">
        <v>638</v>
      </c>
      <c r="N14" s="12" t="s">
        <v>629</v>
      </c>
      <c r="O14" s="12" t="s">
        <v>639</v>
      </c>
      <c r="P14" s="12"/>
      <c r="Q14" s="20"/>
    </row>
    <row r="15" ht="50" customHeight="1" spans="1:17">
      <c r="A15" s="11"/>
      <c r="B15" s="12"/>
      <c r="C15" s="12"/>
      <c r="D15" s="12"/>
      <c r="E15" s="12"/>
      <c r="F15" s="12"/>
      <c r="G15" s="13"/>
      <c r="H15" s="13"/>
      <c r="I15" s="13"/>
      <c r="J15" s="12"/>
      <c r="K15" s="12" t="s">
        <v>636</v>
      </c>
      <c r="L15" s="12" t="s">
        <v>640</v>
      </c>
      <c r="M15" s="12" t="s">
        <v>641</v>
      </c>
      <c r="N15" s="12" t="s">
        <v>629</v>
      </c>
      <c r="O15" s="12" t="s">
        <v>642</v>
      </c>
      <c r="P15" s="12"/>
      <c r="Q15" s="20"/>
    </row>
    <row r="16" ht="37.95" customHeight="1" spans="1:17">
      <c r="A16" s="11"/>
      <c r="B16" s="12"/>
      <c r="C16" s="12"/>
      <c r="D16" s="12"/>
      <c r="E16" s="12"/>
      <c r="F16" s="12"/>
      <c r="G16" s="13"/>
      <c r="H16" s="13"/>
      <c r="I16" s="13"/>
      <c r="J16" s="12"/>
      <c r="K16" s="12" t="s">
        <v>636</v>
      </c>
      <c r="L16" s="12" t="s">
        <v>640</v>
      </c>
      <c r="M16" s="12" t="s">
        <v>643</v>
      </c>
      <c r="N16" s="12" t="s">
        <v>629</v>
      </c>
      <c r="O16" s="12" t="s">
        <v>644</v>
      </c>
      <c r="P16" s="12"/>
      <c r="Q16" s="20"/>
    </row>
    <row r="17" ht="16.55" customHeight="1" spans="1:17">
      <c r="A17" s="11"/>
      <c r="B17" s="12"/>
      <c r="C17" s="12"/>
      <c r="D17" s="12"/>
      <c r="E17" s="12"/>
      <c r="F17" s="12"/>
      <c r="G17" s="13"/>
      <c r="H17" s="13"/>
      <c r="I17" s="13"/>
      <c r="J17" s="12"/>
      <c r="K17" s="12" t="s">
        <v>645</v>
      </c>
      <c r="L17" s="12" t="s">
        <v>646</v>
      </c>
      <c r="M17" s="12" t="s">
        <v>647</v>
      </c>
      <c r="N17" s="12" t="s">
        <v>648</v>
      </c>
      <c r="O17" s="12" t="s">
        <v>649</v>
      </c>
      <c r="P17" s="12" t="s">
        <v>650</v>
      </c>
      <c r="Q17" s="20"/>
    </row>
    <row r="18" ht="25" customHeight="1" spans="1:17">
      <c r="A18" s="11"/>
      <c r="B18" s="12"/>
      <c r="C18" s="12"/>
      <c r="D18" s="12"/>
      <c r="E18" s="12"/>
      <c r="F18" s="12"/>
      <c r="G18" s="13"/>
      <c r="H18" s="13"/>
      <c r="I18" s="13"/>
      <c r="J18" s="12"/>
      <c r="K18" s="12" t="s">
        <v>645</v>
      </c>
      <c r="L18" s="12" t="s">
        <v>646</v>
      </c>
      <c r="M18" s="12" t="s">
        <v>651</v>
      </c>
      <c r="N18" s="12" t="s">
        <v>648</v>
      </c>
      <c r="O18" s="12" t="s">
        <v>652</v>
      </c>
      <c r="P18" s="12" t="s">
        <v>650</v>
      </c>
      <c r="Q18" s="20"/>
    </row>
    <row r="19" ht="25" customHeight="1" spans="1:17">
      <c r="A19" s="11"/>
      <c r="B19" s="12"/>
      <c r="C19" s="12"/>
      <c r="D19" s="12"/>
      <c r="E19" s="12"/>
      <c r="F19" s="12"/>
      <c r="G19" s="13"/>
      <c r="H19" s="13"/>
      <c r="I19" s="13"/>
      <c r="J19" s="12"/>
      <c r="K19" s="12" t="s">
        <v>645</v>
      </c>
      <c r="L19" s="12" t="s">
        <v>646</v>
      </c>
      <c r="M19" s="12" t="s">
        <v>653</v>
      </c>
      <c r="N19" s="12" t="s">
        <v>648</v>
      </c>
      <c r="O19" s="12" t="s">
        <v>654</v>
      </c>
      <c r="P19" s="12" t="s">
        <v>655</v>
      </c>
      <c r="Q19" s="20"/>
    </row>
    <row r="20" ht="16.55" customHeight="1" spans="1:17">
      <c r="A20" s="11"/>
      <c r="B20" s="12"/>
      <c r="C20" s="12" t="s">
        <v>656</v>
      </c>
      <c r="D20" s="12" t="s">
        <v>610</v>
      </c>
      <c r="E20" s="12"/>
      <c r="F20" s="12"/>
      <c r="G20" s="13" t="s">
        <v>657</v>
      </c>
      <c r="H20" s="13" t="s">
        <v>657</v>
      </c>
      <c r="I20" s="13"/>
      <c r="J20" s="12" t="s">
        <v>658</v>
      </c>
      <c r="K20" s="12" t="s">
        <v>645</v>
      </c>
      <c r="L20" s="12" t="s">
        <v>646</v>
      </c>
      <c r="M20" s="12" t="s">
        <v>659</v>
      </c>
      <c r="N20" s="12" t="s">
        <v>648</v>
      </c>
      <c r="O20" s="12" t="s">
        <v>623</v>
      </c>
      <c r="P20" s="12" t="s">
        <v>655</v>
      </c>
      <c r="Q20" s="20"/>
    </row>
    <row r="21" ht="25" customHeight="1" spans="1:17">
      <c r="A21" s="11"/>
      <c r="B21" s="12"/>
      <c r="C21" s="12"/>
      <c r="D21" s="12"/>
      <c r="E21" s="12"/>
      <c r="F21" s="12"/>
      <c r="G21" s="13"/>
      <c r="H21" s="13"/>
      <c r="I21" s="13"/>
      <c r="J21" s="12"/>
      <c r="K21" s="12" t="s">
        <v>645</v>
      </c>
      <c r="L21" s="12" t="s">
        <v>646</v>
      </c>
      <c r="M21" s="12" t="s">
        <v>651</v>
      </c>
      <c r="N21" s="12" t="s">
        <v>648</v>
      </c>
      <c r="O21" s="12" t="s">
        <v>660</v>
      </c>
      <c r="P21" s="12" t="s">
        <v>650</v>
      </c>
      <c r="Q21" s="20"/>
    </row>
    <row r="22" ht="25" customHeight="1" spans="1:17">
      <c r="A22" s="11"/>
      <c r="B22" s="12"/>
      <c r="C22" s="12"/>
      <c r="D22" s="12"/>
      <c r="E22" s="12"/>
      <c r="F22" s="12"/>
      <c r="G22" s="13"/>
      <c r="H22" s="13"/>
      <c r="I22" s="13"/>
      <c r="J22" s="12"/>
      <c r="K22" s="12" t="s">
        <v>620</v>
      </c>
      <c r="L22" s="12" t="s">
        <v>627</v>
      </c>
      <c r="M22" s="12" t="s">
        <v>661</v>
      </c>
      <c r="N22" s="12" t="s">
        <v>629</v>
      </c>
      <c r="O22" s="12" t="s">
        <v>662</v>
      </c>
      <c r="P22" s="12"/>
      <c r="Q22" s="20"/>
    </row>
    <row r="23" ht="16.55" customHeight="1" spans="1:17">
      <c r="A23" s="11"/>
      <c r="B23" s="12"/>
      <c r="C23" s="12"/>
      <c r="D23" s="12"/>
      <c r="E23" s="12"/>
      <c r="F23" s="12"/>
      <c r="G23" s="13"/>
      <c r="H23" s="13"/>
      <c r="I23" s="13"/>
      <c r="J23" s="12"/>
      <c r="K23" s="12" t="s">
        <v>620</v>
      </c>
      <c r="L23" s="12" t="s">
        <v>627</v>
      </c>
      <c r="M23" s="12" t="s">
        <v>663</v>
      </c>
      <c r="N23" s="12" t="s">
        <v>629</v>
      </c>
      <c r="O23" s="12" t="s">
        <v>664</v>
      </c>
      <c r="P23" s="12"/>
      <c r="Q23" s="20"/>
    </row>
    <row r="24" ht="16.55" customHeight="1" spans="1:17">
      <c r="A24" s="11"/>
      <c r="B24" s="12"/>
      <c r="C24" s="12"/>
      <c r="D24" s="12"/>
      <c r="E24" s="12"/>
      <c r="F24" s="12"/>
      <c r="G24" s="13"/>
      <c r="H24" s="13"/>
      <c r="I24" s="13"/>
      <c r="J24" s="12"/>
      <c r="K24" s="12" t="s">
        <v>620</v>
      </c>
      <c r="L24" s="12" t="s">
        <v>621</v>
      </c>
      <c r="M24" s="12" t="s">
        <v>665</v>
      </c>
      <c r="N24" s="12" t="s">
        <v>616</v>
      </c>
      <c r="O24" s="12" t="s">
        <v>666</v>
      </c>
      <c r="P24" s="12" t="s">
        <v>667</v>
      </c>
      <c r="Q24" s="20"/>
    </row>
    <row r="25" ht="16.55" customHeight="1" spans="1:17">
      <c r="A25" s="11"/>
      <c r="B25" s="12"/>
      <c r="C25" s="12"/>
      <c r="D25" s="12"/>
      <c r="E25" s="12"/>
      <c r="F25" s="12"/>
      <c r="G25" s="13"/>
      <c r="H25" s="13"/>
      <c r="I25" s="13"/>
      <c r="J25" s="12"/>
      <c r="K25" s="12" t="s">
        <v>620</v>
      </c>
      <c r="L25" s="12" t="s">
        <v>621</v>
      </c>
      <c r="M25" s="12" t="s">
        <v>668</v>
      </c>
      <c r="N25" s="12" t="s">
        <v>616</v>
      </c>
      <c r="O25" s="12" t="s">
        <v>669</v>
      </c>
      <c r="P25" s="12" t="s">
        <v>624</v>
      </c>
      <c r="Q25" s="20"/>
    </row>
    <row r="26" ht="25" customHeight="1" spans="1:17">
      <c r="A26" s="11"/>
      <c r="B26" s="12"/>
      <c r="C26" s="12"/>
      <c r="D26" s="12"/>
      <c r="E26" s="12"/>
      <c r="F26" s="12"/>
      <c r="G26" s="13"/>
      <c r="H26" s="13"/>
      <c r="I26" s="13"/>
      <c r="J26" s="12"/>
      <c r="K26" s="12" t="s">
        <v>620</v>
      </c>
      <c r="L26" s="12" t="s">
        <v>634</v>
      </c>
      <c r="M26" s="12" t="s">
        <v>670</v>
      </c>
      <c r="N26" s="12" t="s">
        <v>616</v>
      </c>
      <c r="O26" s="12" t="s">
        <v>671</v>
      </c>
      <c r="P26" s="12" t="s">
        <v>618</v>
      </c>
      <c r="Q26" s="20"/>
    </row>
    <row r="27" ht="25" customHeight="1" spans="1:17">
      <c r="A27" s="11"/>
      <c r="B27" s="12"/>
      <c r="C27" s="12"/>
      <c r="D27" s="12"/>
      <c r="E27" s="12"/>
      <c r="F27" s="12"/>
      <c r="G27" s="13"/>
      <c r="H27" s="13"/>
      <c r="I27" s="13"/>
      <c r="J27" s="12"/>
      <c r="K27" s="12" t="s">
        <v>613</v>
      </c>
      <c r="L27" s="12" t="s">
        <v>614</v>
      </c>
      <c r="M27" s="12" t="s">
        <v>615</v>
      </c>
      <c r="N27" s="12" t="s">
        <v>616</v>
      </c>
      <c r="O27" s="12" t="s">
        <v>617</v>
      </c>
      <c r="P27" s="12" t="s">
        <v>618</v>
      </c>
      <c r="Q27" s="20"/>
    </row>
    <row r="28" ht="25" customHeight="1" spans="1:17">
      <c r="A28" s="11"/>
      <c r="B28" s="12"/>
      <c r="C28" s="12"/>
      <c r="D28" s="12"/>
      <c r="E28" s="12"/>
      <c r="F28" s="12"/>
      <c r="G28" s="13"/>
      <c r="H28" s="13"/>
      <c r="I28" s="13"/>
      <c r="J28" s="12"/>
      <c r="K28" s="12" t="s">
        <v>613</v>
      </c>
      <c r="L28" s="12" t="s">
        <v>614</v>
      </c>
      <c r="M28" s="12" t="s">
        <v>619</v>
      </c>
      <c r="N28" s="12" t="s">
        <v>616</v>
      </c>
      <c r="O28" s="12" t="s">
        <v>617</v>
      </c>
      <c r="P28" s="12" t="s">
        <v>618</v>
      </c>
      <c r="Q28" s="20"/>
    </row>
    <row r="29" ht="25" customHeight="1" spans="1:17">
      <c r="A29" s="11"/>
      <c r="B29" s="12"/>
      <c r="C29" s="12"/>
      <c r="D29" s="12"/>
      <c r="E29" s="12"/>
      <c r="F29" s="12"/>
      <c r="G29" s="13"/>
      <c r="H29" s="13"/>
      <c r="I29" s="13"/>
      <c r="J29" s="12"/>
      <c r="K29" s="12" t="s">
        <v>636</v>
      </c>
      <c r="L29" s="12" t="s">
        <v>637</v>
      </c>
      <c r="M29" s="12" t="s">
        <v>672</v>
      </c>
      <c r="N29" s="12" t="s">
        <v>629</v>
      </c>
      <c r="O29" s="12" t="s">
        <v>639</v>
      </c>
      <c r="P29" s="12"/>
      <c r="Q29" s="20"/>
    </row>
    <row r="30" ht="25" customHeight="1" spans="1:17">
      <c r="A30" s="11"/>
      <c r="B30" s="12"/>
      <c r="C30" s="12"/>
      <c r="D30" s="12"/>
      <c r="E30" s="12"/>
      <c r="F30" s="12"/>
      <c r="G30" s="13"/>
      <c r="H30" s="13"/>
      <c r="I30" s="13"/>
      <c r="J30" s="12"/>
      <c r="K30" s="12" t="s">
        <v>636</v>
      </c>
      <c r="L30" s="12" t="s">
        <v>640</v>
      </c>
      <c r="M30" s="12" t="s">
        <v>673</v>
      </c>
      <c r="N30" s="12" t="s">
        <v>629</v>
      </c>
      <c r="O30" s="12" t="s">
        <v>674</v>
      </c>
      <c r="P30" s="12"/>
      <c r="Q30" s="20"/>
    </row>
    <row r="31" ht="25" customHeight="1" spans="1:17">
      <c r="A31" s="11"/>
      <c r="B31" s="12"/>
      <c r="C31" s="12"/>
      <c r="D31" s="12"/>
      <c r="E31" s="12"/>
      <c r="F31" s="12"/>
      <c r="G31" s="13"/>
      <c r="H31" s="13"/>
      <c r="I31" s="13"/>
      <c r="J31" s="12"/>
      <c r="K31" s="12" t="s">
        <v>636</v>
      </c>
      <c r="L31" s="12" t="s">
        <v>640</v>
      </c>
      <c r="M31" s="12" t="s">
        <v>675</v>
      </c>
      <c r="N31" s="12" t="s">
        <v>629</v>
      </c>
      <c r="O31" s="12" t="s">
        <v>676</v>
      </c>
      <c r="P31" s="12"/>
      <c r="Q31" s="20"/>
    </row>
    <row r="32" ht="25" customHeight="1" spans="1:17">
      <c r="A32" s="11"/>
      <c r="B32" s="12"/>
      <c r="C32" s="12" t="s">
        <v>677</v>
      </c>
      <c r="D32" s="12" t="s">
        <v>610</v>
      </c>
      <c r="E32" s="12"/>
      <c r="F32" s="12"/>
      <c r="G32" s="13" t="s">
        <v>678</v>
      </c>
      <c r="H32" s="13" t="s">
        <v>678</v>
      </c>
      <c r="I32" s="13"/>
      <c r="J32" s="12" t="s">
        <v>679</v>
      </c>
      <c r="K32" s="12" t="s">
        <v>613</v>
      </c>
      <c r="L32" s="12" t="s">
        <v>614</v>
      </c>
      <c r="M32" s="12" t="s">
        <v>680</v>
      </c>
      <c r="N32" s="12" t="s">
        <v>681</v>
      </c>
      <c r="O32" s="12" t="s">
        <v>682</v>
      </c>
      <c r="P32" s="12" t="s">
        <v>618</v>
      </c>
      <c r="Q32" s="20"/>
    </row>
    <row r="33" ht="25" customHeight="1" spans="1:17">
      <c r="A33" s="11"/>
      <c r="B33" s="12"/>
      <c r="C33" s="12"/>
      <c r="D33" s="12"/>
      <c r="E33" s="12"/>
      <c r="F33" s="12"/>
      <c r="G33" s="13"/>
      <c r="H33" s="13"/>
      <c r="I33" s="13"/>
      <c r="J33" s="12"/>
      <c r="K33" s="12" t="s">
        <v>645</v>
      </c>
      <c r="L33" s="12" t="s">
        <v>646</v>
      </c>
      <c r="M33" s="12" t="s">
        <v>651</v>
      </c>
      <c r="N33" s="12" t="s">
        <v>648</v>
      </c>
      <c r="O33" s="12" t="s">
        <v>683</v>
      </c>
      <c r="P33" s="12" t="s">
        <v>650</v>
      </c>
      <c r="Q33" s="20"/>
    </row>
    <row r="34" ht="50" customHeight="1" spans="1:17">
      <c r="A34" s="11"/>
      <c r="B34" s="12"/>
      <c r="C34" s="12"/>
      <c r="D34" s="12"/>
      <c r="E34" s="12"/>
      <c r="F34" s="12"/>
      <c r="G34" s="13"/>
      <c r="H34" s="13"/>
      <c r="I34" s="13"/>
      <c r="J34" s="12"/>
      <c r="K34" s="12" t="s">
        <v>636</v>
      </c>
      <c r="L34" s="12" t="s">
        <v>640</v>
      </c>
      <c r="M34" s="12" t="s">
        <v>684</v>
      </c>
      <c r="N34" s="12" t="s">
        <v>629</v>
      </c>
      <c r="O34" s="12" t="s">
        <v>685</v>
      </c>
      <c r="P34" s="12"/>
      <c r="Q34" s="20"/>
    </row>
    <row r="35" ht="25" customHeight="1" spans="1:17">
      <c r="A35" s="11"/>
      <c r="B35" s="12"/>
      <c r="C35" s="12"/>
      <c r="D35" s="12"/>
      <c r="E35" s="12"/>
      <c r="F35" s="12"/>
      <c r="G35" s="13"/>
      <c r="H35" s="13"/>
      <c r="I35" s="13"/>
      <c r="J35" s="12"/>
      <c r="K35" s="12" t="s">
        <v>620</v>
      </c>
      <c r="L35" s="12" t="s">
        <v>627</v>
      </c>
      <c r="M35" s="12" t="s">
        <v>686</v>
      </c>
      <c r="N35" s="12" t="s">
        <v>629</v>
      </c>
      <c r="O35" s="12" t="s">
        <v>685</v>
      </c>
      <c r="P35" s="12"/>
      <c r="Q35" s="20"/>
    </row>
    <row r="36" ht="16.55" customHeight="1" spans="1:17">
      <c r="A36" s="11"/>
      <c r="B36" s="12"/>
      <c r="C36" s="12"/>
      <c r="D36" s="12"/>
      <c r="E36" s="12"/>
      <c r="F36" s="12"/>
      <c r="G36" s="13"/>
      <c r="H36" s="13"/>
      <c r="I36" s="13"/>
      <c r="J36" s="12"/>
      <c r="K36" s="12" t="s">
        <v>620</v>
      </c>
      <c r="L36" s="12" t="s">
        <v>621</v>
      </c>
      <c r="M36" s="12" t="s">
        <v>687</v>
      </c>
      <c r="N36" s="12" t="s">
        <v>616</v>
      </c>
      <c r="O36" s="12" t="s">
        <v>682</v>
      </c>
      <c r="P36" s="12" t="s">
        <v>667</v>
      </c>
      <c r="Q36" s="20"/>
    </row>
    <row r="37" ht="16.55" customHeight="1" spans="1:17">
      <c r="A37" s="11"/>
      <c r="B37" s="12"/>
      <c r="C37" s="12"/>
      <c r="D37" s="12"/>
      <c r="E37" s="12"/>
      <c r="F37" s="12"/>
      <c r="G37" s="13"/>
      <c r="H37" s="13"/>
      <c r="I37" s="13"/>
      <c r="J37" s="12"/>
      <c r="K37" s="12" t="s">
        <v>620</v>
      </c>
      <c r="L37" s="12" t="s">
        <v>634</v>
      </c>
      <c r="M37" s="12" t="s">
        <v>688</v>
      </c>
      <c r="N37" s="12" t="s">
        <v>616</v>
      </c>
      <c r="O37" s="12" t="s">
        <v>617</v>
      </c>
      <c r="P37" s="12" t="s">
        <v>618</v>
      </c>
      <c r="Q37" s="20"/>
    </row>
    <row r="38" ht="16.55" customHeight="1" spans="1:17">
      <c r="A38" s="11"/>
      <c r="B38" s="12"/>
      <c r="C38" s="12" t="s">
        <v>689</v>
      </c>
      <c r="D38" s="12" t="s">
        <v>610</v>
      </c>
      <c r="E38" s="12"/>
      <c r="F38" s="12"/>
      <c r="G38" s="13" t="s">
        <v>690</v>
      </c>
      <c r="H38" s="13" t="s">
        <v>690</v>
      </c>
      <c r="I38" s="13"/>
      <c r="J38" s="12" t="s">
        <v>691</v>
      </c>
      <c r="K38" s="12" t="s">
        <v>645</v>
      </c>
      <c r="L38" s="12" t="s">
        <v>646</v>
      </c>
      <c r="M38" s="12" t="s">
        <v>692</v>
      </c>
      <c r="N38" s="12" t="s">
        <v>681</v>
      </c>
      <c r="O38" s="12" t="s">
        <v>693</v>
      </c>
      <c r="P38" s="12" t="s">
        <v>694</v>
      </c>
      <c r="Q38" s="20"/>
    </row>
    <row r="39" ht="16.55" customHeight="1" spans="1:17">
      <c r="A39" s="11"/>
      <c r="B39" s="12"/>
      <c r="C39" s="12"/>
      <c r="D39" s="12"/>
      <c r="E39" s="12"/>
      <c r="F39" s="12"/>
      <c r="G39" s="13"/>
      <c r="H39" s="13"/>
      <c r="I39" s="13"/>
      <c r="J39" s="12"/>
      <c r="K39" s="12" t="s">
        <v>645</v>
      </c>
      <c r="L39" s="12" t="s">
        <v>646</v>
      </c>
      <c r="M39" s="12" t="s">
        <v>695</v>
      </c>
      <c r="N39" s="12" t="s">
        <v>648</v>
      </c>
      <c r="O39" s="12" t="s">
        <v>696</v>
      </c>
      <c r="P39" s="12" t="s">
        <v>650</v>
      </c>
      <c r="Q39" s="20"/>
    </row>
    <row r="40" ht="16.55" customHeight="1" spans="1:17">
      <c r="A40" s="11"/>
      <c r="B40" s="12"/>
      <c r="C40" s="12"/>
      <c r="D40" s="12"/>
      <c r="E40" s="12"/>
      <c r="F40" s="12"/>
      <c r="G40" s="13"/>
      <c r="H40" s="13"/>
      <c r="I40" s="13"/>
      <c r="J40" s="12"/>
      <c r="K40" s="12" t="s">
        <v>620</v>
      </c>
      <c r="L40" s="12" t="s">
        <v>627</v>
      </c>
      <c r="M40" s="12" t="s">
        <v>697</v>
      </c>
      <c r="N40" s="12" t="s">
        <v>629</v>
      </c>
      <c r="O40" s="12" t="s">
        <v>698</v>
      </c>
      <c r="P40" s="12"/>
      <c r="Q40" s="20"/>
    </row>
    <row r="41" ht="16.55" customHeight="1" spans="1:17">
      <c r="A41" s="11"/>
      <c r="B41" s="12"/>
      <c r="C41" s="12"/>
      <c r="D41" s="12"/>
      <c r="E41" s="12"/>
      <c r="F41" s="12"/>
      <c r="G41" s="13"/>
      <c r="H41" s="13"/>
      <c r="I41" s="13"/>
      <c r="J41" s="12"/>
      <c r="K41" s="12" t="s">
        <v>620</v>
      </c>
      <c r="L41" s="12" t="s">
        <v>627</v>
      </c>
      <c r="M41" s="12" t="s">
        <v>699</v>
      </c>
      <c r="N41" s="12" t="s">
        <v>616</v>
      </c>
      <c r="O41" s="12" t="s">
        <v>617</v>
      </c>
      <c r="P41" s="12" t="s">
        <v>618</v>
      </c>
      <c r="Q41" s="20"/>
    </row>
    <row r="42" ht="16.55" customHeight="1" spans="1:17">
      <c r="A42" s="11"/>
      <c r="B42" s="12"/>
      <c r="C42" s="12"/>
      <c r="D42" s="12"/>
      <c r="E42" s="12"/>
      <c r="F42" s="12"/>
      <c r="G42" s="13"/>
      <c r="H42" s="13"/>
      <c r="I42" s="13"/>
      <c r="J42" s="12"/>
      <c r="K42" s="12" t="s">
        <v>620</v>
      </c>
      <c r="L42" s="12" t="s">
        <v>621</v>
      </c>
      <c r="M42" s="12" t="s">
        <v>700</v>
      </c>
      <c r="N42" s="12" t="s">
        <v>616</v>
      </c>
      <c r="O42" s="12" t="s">
        <v>623</v>
      </c>
      <c r="P42" s="12" t="s">
        <v>701</v>
      </c>
      <c r="Q42" s="20"/>
    </row>
    <row r="43" ht="16.55" customHeight="1" spans="1:17">
      <c r="A43" s="11"/>
      <c r="B43" s="12"/>
      <c r="C43" s="12"/>
      <c r="D43" s="12"/>
      <c r="E43" s="12"/>
      <c r="F43" s="12"/>
      <c r="G43" s="13"/>
      <c r="H43" s="13"/>
      <c r="I43" s="13"/>
      <c r="J43" s="12"/>
      <c r="K43" s="12" t="s">
        <v>620</v>
      </c>
      <c r="L43" s="12" t="s">
        <v>634</v>
      </c>
      <c r="M43" s="12" t="s">
        <v>702</v>
      </c>
      <c r="N43" s="12" t="s">
        <v>616</v>
      </c>
      <c r="O43" s="12" t="s">
        <v>671</v>
      </c>
      <c r="P43" s="12" t="s">
        <v>618</v>
      </c>
      <c r="Q43" s="20"/>
    </row>
    <row r="44" ht="25" customHeight="1" spans="1:17">
      <c r="A44" s="11"/>
      <c r="B44" s="12"/>
      <c r="C44" s="12"/>
      <c r="D44" s="12"/>
      <c r="E44" s="12"/>
      <c r="F44" s="12"/>
      <c r="G44" s="13"/>
      <c r="H44" s="13"/>
      <c r="I44" s="13"/>
      <c r="J44" s="12"/>
      <c r="K44" s="12" t="s">
        <v>636</v>
      </c>
      <c r="L44" s="12" t="s">
        <v>640</v>
      </c>
      <c r="M44" s="12" t="s">
        <v>703</v>
      </c>
      <c r="N44" s="12" t="s">
        <v>629</v>
      </c>
      <c r="O44" s="12" t="s">
        <v>704</v>
      </c>
      <c r="P44" s="12"/>
      <c r="Q44" s="20"/>
    </row>
    <row r="45" ht="25" customHeight="1" spans="1:17">
      <c r="A45" s="11"/>
      <c r="B45" s="12"/>
      <c r="C45" s="12"/>
      <c r="D45" s="12"/>
      <c r="E45" s="12"/>
      <c r="F45" s="12"/>
      <c r="G45" s="13"/>
      <c r="H45" s="13"/>
      <c r="I45" s="13"/>
      <c r="J45" s="12"/>
      <c r="K45" s="12" t="s">
        <v>613</v>
      </c>
      <c r="L45" s="12" t="s">
        <v>614</v>
      </c>
      <c r="M45" s="12" t="s">
        <v>705</v>
      </c>
      <c r="N45" s="12" t="s">
        <v>616</v>
      </c>
      <c r="O45" s="12" t="s">
        <v>671</v>
      </c>
      <c r="P45" s="12" t="s">
        <v>618</v>
      </c>
      <c r="Q45" s="20"/>
    </row>
    <row r="46" ht="37.95" customHeight="1" spans="1:17">
      <c r="A46" s="11"/>
      <c r="B46" s="12"/>
      <c r="C46" s="12" t="s">
        <v>706</v>
      </c>
      <c r="D46" s="12" t="s">
        <v>610</v>
      </c>
      <c r="E46" s="12"/>
      <c r="F46" s="12"/>
      <c r="G46" s="13" t="s">
        <v>707</v>
      </c>
      <c r="H46" s="13" t="s">
        <v>707</v>
      </c>
      <c r="I46" s="13"/>
      <c r="J46" s="12" t="s">
        <v>708</v>
      </c>
      <c r="K46" s="12" t="s">
        <v>636</v>
      </c>
      <c r="L46" s="12" t="s">
        <v>640</v>
      </c>
      <c r="M46" s="12" t="s">
        <v>709</v>
      </c>
      <c r="N46" s="12" t="s">
        <v>629</v>
      </c>
      <c r="O46" s="12" t="s">
        <v>710</v>
      </c>
      <c r="P46" s="12"/>
      <c r="Q46" s="20"/>
    </row>
    <row r="47" ht="50" customHeight="1" spans="1:17">
      <c r="A47" s="11"/>
      <c r="B47" s="12"/>
      <c r="C47" s="12"/>
      <c r="D47" s="12"/>
      <c r="E47" s="12"/>
      <c r="F47" s="12"/>
      <c r="G47" s="13"/>
      <c r="H47" s="13"/>
      <c r="I47" s="13"/>
      <c r="J47" s="12"/>
      <c r="K47" s="12" t="s">
        <v>636</v>
      </c>
      <c r="L47" s="12" t="s">
        <v>637</v>
      </c>
      <c r="M47" s="12" t="s">
        <v>711</v>
      </c>
      <c r="N47" s="12" t="s">
        <v>681</v>
      </c>
      <c r="O47" s="12" t="s">
        <v>696</v>
      </c>
      <c r="P47" s="12" t="s">
        <v>712</v>
      </c>
      <c r="Q47" s="20"/>
    </row>
    <row r="48" ht="16.55" customHeight="1" spans="1:17">
      <c r="A48" s="11"/>
      <c r="B48" s="12"/>
      <c r="C48" s="12"/>
      <c r="D48" s="12"/>
      <c r="E48" s="12"/>
      <c r="F48" s="12"/>
      <c r="G48" s="13"/>
      <c r="H48" s="13"/>
      <c r="I48" s="13"/>
      <c r="J48" s="12"/>
      <c r="K48" s="12" t="s">
        <v>620</v>
      </c>
      <c r="L48" s="12" t="s">
        <v>627</v>
      </c>
      <c r="M48" s="12" t="s">
        <v>713</v>
      </c>
      <c r="N48" s="12" t="s">
        <v>648</v>
      </c>
      <c r="O48" s="12" t="s">
        <v>714</v>
      </c>
      <c r="P48" s="12" t="s">
        <v>715</v>
      </c>
      <c r="Q48" s="20"/>
    </row>
    <row r="49" ht="16.55" customHeight="1" spans="1:17">
      <c r="A49" s="11"/>
      <c r="B49" s="12"/>
      <c r="C49" s="12"/>
      <c r="D49" s="12"/>
      <c r="E49" s="12"/>
      <c r="F49" s="12"/>
      <c r="G49" s="13"/>
      <c r="H49" s="13"/>
      <c r="I49" s="13"/>
      <c r="J49" s="12"/>
      <c r="K49" s="12" t="s">
        <v>620</v>
      </c>
      <c r="L49" s="12" t="s">
        <v>634</v>
      </c>
      <c r="M49" s="12" t="s">
        <v>716</v>
      </c>
      <c r="N49" s="12" t="s">
        <v>681</v>
      </c>
      <c r="O49" s="12" t="s">
        <v>682</v>
      </c>
      <c r="P49" s="12" t="s">
        <v>618</v>
      </c>
      <c r="Q49" s="20"/>
    </row>
    <row r="50" ht="37.95" customHeight="1" spans="1:17">
      <c r="A50" s="11"/>
      <c r="B50" s="12"/>
      <c r="C50" s="12"/>
      <c r="D50" s="12"/>
      <c r="E50" s="12"/>
      <c r="F50" s="12"/>
      <c r="G50" s="13"/>
      <c r="H50" s="13"/>
      <c r="I50" s="13"/>
      <c r="J50" s="12"/>
      <c r="K50" s="12" t="s">
        <v>620</v>
      </c>
      <c r="L50" s="12" t="s">
        <v>621</v>
      </c>
      <c r="M50" s="12" t="s">
        <v>717</v>
      </c>
      <c r="N50" s="12" t="s">
        <v>616</v>
      </c>
      <c r="O50" s="12" t="s">
        <v>718</v>
      </c>
      <c r="P50" s="12" t="s">
        <v>667</v>
      </c>
      <c r="Q50" s="20"/>
    </row>
    <row r="51" ht="25" customHeight="1" spans="1:17">
      <c r="A51" s="11"/>
      <c r="B51" s="12"/>
      <c r="C51" s="12"/>
      <c r="D51" s="12"/>
      <c r="E51" s="12"/>
      <c r="F51" s="12"/>
      <c r="G51" s="13"/>
      <c r="H51" s="13"/>
      <c r="I51" s="13"/>
      <c r="J51" s="12"/>
      <c r="K51" s="12" t="s">
        <v>613</v>
      </c>
      <c r="L51" s="12" t="s">
        <v>614</v>
      </c>
      <c r="M51" s="12" t="s">
        <v>719</v>
      </c>
      <c r="N51" s="12" t="s">
        <v>616</v>
      </c>
      <c r="O51" s="12" t="s">
        <v>617</v>
      </c>
      <c r="P51" s="12" t="s">
        <v>618</v>
      </c>
      <c r="Q51" s="20"/>
    </row>
    <row r="52" ht="25" customHeight="1" spans="1:17">
      <c r="A52" s="11"/>
      <c r="B52" s="12"/>
      <c r="C52" s="12"/>
      <c r="D52" s="12"/>
      <c r="E52" s="12"/>
      <c r="F52" s="12"/>
      <c r="G52" s="13"/>
      <c r="H52" s="13"/>
      <c r="I52" s="13"/>
      <c r="J52" s="12"/>
      <c r="K52" s="12" t="s">
        <v>645</v>
      </c>
      <c r="L52" s="12" t="s">
        <v>646</v>
      </c>
      <c r="M52" s="12" t="s">
        <v>720</v>
      </c>
      <c r="N52" s="12" t="s">
        <v>681</v>
      </c>
      <c r="O52" s="12" t="s">
        <v>649</v>
      </c>
      <c r="P52" s="12" t="s">
        <v>650</v>
      </c>
      <c r="Q52" s="20"/>
    </row>
    <row r="53" ht="16.55" customHeight="1" spans="1:17">
      <c r="A53" s="11"/>
      <c r="B53" s="12"/>
      <c r="C53" s="12" t="s">
        <v>721</v>
      </c>
      <c r="D53" s="12" t="s">
        <v>610</v>
      </c>
      <c r="E53" s="12"/>
      <c r="F53" s="12"/>
      <c r="G53" s="13" t="s">
        <v>722</v>
      </c>
      <c r="H53" s="13" t="s">
        <v>722</v>
      </c>
      <c r="I53" s="13"/>
      <c r="J53" s="12" t="s">
        <v>723</v>
      </c>
      <c r="K53" s="12" t="s">
        <v>620</v>
      </c>
      <c r="L53" s="12" t="s">
        <v>621</v>
      </c>
      <c r="M53" s="12" t="s">
        <v>724</v>
      </c>
      <c r="N53" s="12" t="s">
        <v>616</v>
      </c>
      <c r="O53" s="12" t="s">
        <v>649</v>
      </c>
      <c r="P53" s="12" t="s">
        <v>725</v>
      </c>
      <c r="Q53" s="20"/>
    </row>
    <row r="54" ht="16.55" customHeight="1" spans="1:17">
      <c r="A54" s="11"/>
      <c r="B54" s="12"/>
      <c r="C54" s="12"/>
      <c r="D54" s="12"/>
      <c r="E54" s="12"/>
      <c r="F54" s="12"/>
      <c r="G54" s="13"/>
      <c r="H54" s="13"/>
      <c r="I54" s="13"/>
      <c r="J54" s="12"/>
      <c r="K54" s="12" t="s">
        <v>620</v>
      </c>
      <c r="L54" s="12" t="s">
        <v>621</v>
      </c>
      <c r="M54" s="12" t="s">
        <v>726</v>
      </c>
      <c r="N54" s="12" t="s">
        <v>616</v>
      </c>
      <c r="O54" s="12" t="s">
        <v>714</v>
      </c>
      <c r="P54" s="12" t="s">
        <v>727</v>
      </c>
      <c r="Q54" s="20"/>
    </row>
    <row r="55" ht="16.55" customHeight="1" spans="1:17">
      <c r="A55" s="11"/>
      <c r="B55" s="12"/>
      <c r="C55" s="12"/>
      <c r="D55" s="12"/>
      <c r="E55" s="12"/>
      <c r="F55" s="12"/>
      <c r="G55" s="13"/>
      <c r="H55" s="13"/>
      <c r="I55" s="13"/>
      <c r="J55" s="12"/>
      <c r="K55" s="12" t="s">
        <v>620</v>
      </c>
      <c r="L55" s="12" t="s">
        <v>621</v>
      </c>
      <c r="M55" s="12" t="s">
        <v>728</v>
      </c>
      <c r="N55" s="12" t="s">
        <v>616</v>
      </c>
      <c r="O55" s="12" t="s">
        <v>729</v>
      </c>
      <c r="P55" s="12" t="s">
        <v>727</v>
      </c>
      <c r="Q55" s="20"/>
    </row>
    <row r="56" ht="16.55" customHeight="1" spans="1:17">
      <c r="A56" s="11"/>
      <c r="B56" s="12"/>
      <c r="C56" s="12"/>
      <c r="D56" s="12"/>
      <c r="E56" s="12"/>
      <c r="F56" s="12"/>
      <c r="G56" s="13"/>
      <c r="H56" s="13"/>
      <c r="I56" s="13"/>
      <c r="J56" s="12"/>
      <c r="K56" s="12" t="s">
        <v>620</v>
      </c>
      <c r="L56" s="12" t="s">
        <v>627</v>
      </c>
      <c r="M56" s="12" t="s">
        <v>730</v>
      </c>
      <c r="N56" s="12" t="s">
        <v>629</v>
      </c>
      <c r="O56" s="12" t="s">
        <v>630</v>
      </c>
      <c r="P56" s="12"/>
      <c r="Q56" s="20"/>
    </row>
    <row r="57" ht="16.55" customHeight="1" spans="1:17">
      <c r="A57" s="11"/>
      <c r="B57" s="12"/>
      <c r="C57" s="12"/>
      <c r="D57" s="12"/>
      <c r="E57" s="12"/>
      <c r="F57" s="12"/>
      <c r="G57" s="13"/>
      <c r="H57" s="13"/>
      <c r="I57" s="13"/>
      <c r="J57" s="12"/>
      <c r="K57" s="12" t="s">
        <v>620</v>
      </c>
      <c r="L57" s="12" t="s">
        <v>634</v>
      </c>
      <c r="M57" s="12" t="s">
        <v>731</v>
      </c>
      <c r="N57" s="12" t="s">
        <v>681</v>
      </c>
      <c r="O57" s="12" t="s">
        <v>682</v>
      </c>
      <c r="P57" s="12" t="s">
        <v>618</v>
      </c>
      <c r="Q57" s="20"/>
    </row>
    <row r="58" ht="25" customHeight="1" spans="1:17">
      <c r="A58" s="11"/>
      <c r="B58" s="12"/>
      <c r="C58" s="12"/>
      <c r="D58" s="12"/>
      <c r="E58" s="12"/>
      <c r="F58" s="12"/>
      <c r="G58" s="13"/>
      <c r="H58" s="13"/>
      <c r="I58" s="13"/>
      <c r="J58" s="12"/>
      <c r="K58" s="12" t="s">
        <v>613</v>
      </c>
      <c r="L58" s="12" t="s">
        <v>614</v>
      </c>
      <c r="M58" s="12" t="s">
        <v>732</v>
      </c>
      <c r="N58" s="12" t="s">
        <v>681</v>
      </c>
      <c r="O58" s="12" t="s">
        <v>682</v>
      </c>
      <c r="P58" s="12" t="s">
        <v>618</v>
      </c>
      <c r="Q58" s="20"/>
    </row>
    <row r="59" ht="16.55" customHeight="1" spans="1:17">
      <c r="A59" s="11"/>
      <c r="B59" s="12"/>
      <c r="C59" s="12"/>
      <c r="D59" s="12"/>
      <c r="E59" s="12"/>
      <c r="F59" s="12"/>
      <c r="G59" s="13"/>
      <c r="H59" s="13"/>
      <c r="I59" s="13"/>
      <c r="J59" s="12"/>
      <c r="K59" s="12" t="s">
        <v>636</v>
      </c>
      <c r="L59" s="12" t="s">
        <v>637</v>
      </c>
      <c r="M59" s="12" t="s">
        <v>733</v>
      </c>
      <c r="N59" s="12" t="s">
        <v>681</v>
      </c>
      <c r="O59" s="12" t="s">
        <v>696</v>
      </c>
      <c r="P59" s="12" t="s">
        <v>712</v>
      </c>
      <c r="Q59" s="20"/>
    </row>
    <row r="60" ht="25" customHeight="1" spans="1:17">
      <c r="A60" s="11"/>
      <c r="B60" s="12"/>
      <c r="C60" s="12"/>
      <c r="D60" s="12"/>
      <c r="E60" s="12"/>
      <c r="F60" s="12"/>
      <c r="G60" s="13"/>
      <c r="H60" s="13"/>
      <c r="I60" s="13"/>
      <c r="J60" s="12"/>
      <c r="K60" s="12" t="s">
        <v>636</v>
      </c>
      <c r="L60" s="12" t="s">
        <v>640</v>
      </c>
      <c r="M60" s="12" t="s">
        <v>734</v>
      </c>
      <c r="N60" s="12" t="s">
        <v>629</v>
      </c>
      <c r="O60" s="12" t="s">
        <v>735</v>
      </c>
      <c r="P60" s="12"/>
      <c r="Q60" s="20"/>
    </row>
    <row r="61" ht="16.55" customHeight="1" spans="1:17">
      <c r="A61" s="11"/>
      <c r="B61" s="12"/>
      <c r="C61" s="12"/>
      <c r="D61" s="12"/>
      <c r="E61" s="12"/>
      <c r="F61" s="12"/>
      <c r="G61" s="13"/>
      <c r="H61" s="13"/>
      <c r="I61" s="13"/>
      <c r="J61" s="12"/>
      <c r="K61" s="12" t="s">
        <v>645</v>
      </c>
      <c r="L61" s="12" t="s">
        <v>646</v>
      </c>
      <c r="M61" s="12" t="s">
        <v>736</v>
      </c>
      <c r="N61" s="12" t="s">
        <v>648</v>
      </c>
      <c r="O61" s="12" t="s">
        <v>737</v>
      </c>
      <c r="P61" s="12" t="s">
        <v>650</v>
      </c>
      <c r="Q61" s="20"/>
    </row>
    <row r="62" ht="25" customHeight="1" spans="1:17">
      <c r="A62" s="11"/>
      <c r="B62" s="12"/>
      <c r="C62" s="12" t="s">
        <v>738</v>
      </c>
      <c r="D62" s="12" t="s">
        <v>610</v>
      </c>
      <c r="E62" s="12"/>
      <c r="F62" s="12"/>
      <c r="G62" s="13" t="s">
        <v>678</v>
      </c>
      <c r="H62" s="13" t="s">
        <v>678</v>
      </c>
      <c r="I62" s="13"/>
      <c r="J62" s="12" t="s">
        <v>739</v>
      </c>
      <c r="K62" s="12" t="s">
        <v>613</v>
      </c>
      <c r="L62" s="12" t="s">
        <v>614</v>
      </c>
      <c r="M62" s="12" t="s">
        <v>740</v>
      </c>
      <c r="N62" s="12" t="s">
        <v>616</v>
      </c>
      <c r="O62" s="12" t="s">
        <v>617</v>
      </c>
      <c r="P62" s="12" t="s">
        <v>618</v>
      </c>
      <c r="Q62" s="20"/>
    </row>
    <row r="63" ht="16.55" customHeight="1" spans="1:17">
      <c r="A63" s="11"/>
      <c r="B63" s="12"/>
      <c r="C63" s="12"/>
      <c r="D63" s="12"/>
      <c r="E63" s="12"/>
      <c r="F63" s="12"/>
      <c r="G63" s="13"/>
      <c r="H63" s="13"/>
      <c r="I63" s="13"/>
      <c r="J63" s="12"/>
      <c r="K63" s="12" t="s">
        <v>645</v>
      </c>
      <c r="L63" s="12" t="s">
        <v>646</v>
      </c>
      <c r="M63" s="12" t="s">
        <v>741</v>
      </c>
      <c r="N63" s="12" t="s">
        <v>681</v>
      </c>
      <c r="O63" s="12" t="s">
        <v>742</v>
      </c>
      <c r="P63" s="12" t="s">
        <v>743</v>
      </c>
      <c r="Q63" s="20"/>
    </row>
    <row r="64" ht="16.55" customHeight="1" spans="1:17">
      <c r="A64" s="11"/>
      <c r="B64" s="12"/>
      <c r="C64" s="12"/>
      <c r="D64" s="12"/>
      <c r="E64" s="12"/>
      <c r="F64" s="12"/>
      <c r="G64" s="13"/>
      <c r="H64" s="13"/>
      <c r="I64" s="13"/>
      <c r="J64" s="12"/>
      <c r="K64" s="12" t="s">
        <v>620</v>
      </c>
      <c r="L64" s="12" t="s">
        <v>627</v>
      </c>
      <c r="M64" s="12" t="s">
        <v>744</v>
      </c>
      <c r="N64" s="12" t="s">
        <v>616</v>
      </c>
      <c r="O64" s="12" t="s">
        <v>617</v>
      </c>
      <c r="P64" s="12" t="s">
        <v>618</v>
      </c>
      <c r="Q64" s="20"/>
    </row>
    <row r="65" ht="16.55" customHeight="1" spans="1:17">
      <c r="A65" s="11"/>
      <c r="B65" s="12"/>
      <c r="C65" s="12"/>
      <c r="D65" s="12"/>
      <c r="E65" s="12"/>
      <c r="F65" s="12"/>
      <c r="G65" s="13"/>
      <c r="H65" s="13"/>
      <c r="I65" s="13"/>
      <c r="J65" s="12"/>
      <c r="K65" s="12" t="s">
        <v>620</v>
      </c>
      <c r="L65" s="12" t="s">
        <v>621</v>
      </c>
      <c r="M65" s="12" t="s">
        <v>745</v>
      </c>
      <c r="N65" s="12" t="s">
        <v>616</v>
      </c>
      <c r="O65" s="12" t="s">
        <v>623</v>
      </c>
      <c r="P65" s="12" t="s">
        <v>746</v>
      </c>
      <c r="Q65" s="20"/>
    </row>
    <row r="66" ht="25" customHeight="1" spans="1:17">
      <c r="A66" s="11"/>
      <c r="B66" s="12"/>
      <c r="C66" s="12"/>
      <c r="D66" s="12"/>
      <c r="E66" s="12"/>
      <c r="F66" s="12"/>
      <c r="G66" s="13"/>
      <c r="H66" s="13"/>
      <c r="I66" s="13"/>
      <c r="J66" s="12"/>
      <c r="K66" s="12" t="s">
        <v>620</v>
      </c>
      <c r="L66" s="12" t="s">
        <v>634</v>
      </c>
      <c r="M66" s="12" t="s">
        <v>747</v>
      </c>
      <c r="N66" s="12" t="s">
        <v>616</v>
      </c>
      <c r="O66" s="12" t="s">
        <v>617</v>
      </c>
      <c r="P66" s="12" t="s">
        <v>618</v>
      </c>
      <c r="Q66" s="20"/>
    </row>
    <row r="67" ht="25" customHeight="1" spans="1:17">
      <c r="A67" s="11"/>
      <c r="B67" s="12"/>
      <c r="C67" s="12"/>
      <c r="D67" s="12"/>
      <c r="E67" s="12"/>
      <c r="F67" s="12"/>
      <c r="G67" s="13"/>
      <c r="H67" s="13"/>
      <c r="I67" s="13"/>
      <c r="J67" s="12"/>
      <c r="K67" s="12" t="s">
        <v>636</v>
      </c>
      <c r="L67" s="12" t="s">
        <v>640</v>
      </c>
      <c r="M67" s="12" t="s">
        <v>748</v>
      </c>
      <c r="N67" s="12" t="s">
        <v>629</v>
      </c>
      <c r="O67" s="12" t="s">
        <v>749</v>
      </c>
      <c r="P67" s="12"/>
      <c r="Q67" s="20"/>
    </row>
    <row r="68" ht="25" customHeight="1" spans="1:17">
      <c r="A68" s="11"/>
      <c r="B68" s="12"/>
      <c r="C68" s="12"/>
      <c r="D68" s="12"/>
      <c r="E68" s="12"/>
      <c r="F68" s="12"/>
      <c r="G68" s="13"/>
      <c r="H68" s="13"/>
      <c r="I68" s="13"/>
      <c r="J68" s="12"/>
      <c r="K68" s="12" t="s">
        <v>636</v>
      </c>
      <c r="L68" s="12" t="s">
        <v>637</v>
      </c>
      <c r="M68" s="12" t="s">
        <v>750</v>
      </c>
      <c r="N68" s="12" t="s">
        <v>629</v>
      </c>
      <c r="O68" s="12" t="s">
        <v>751</v>
      </c>
      <c r="P68" s="12"/>
      <c r="Q68" s="20"/>
    </row>
    <row r="69" ht="25" customHeight="1" spans="1:17">
      <c r="A69" s="11"/>
      <c r="B69" s="12"/>
      <c r="C69" s="12" t="s">
        <v>752</v>
      </c>
      <c r="D69" s="12" t="s">
        <v>610</v>
      </c>
      <c r="E69" s="12"/>
      <c r="F69" s="12"/>
      <c r="G69" s="13" t="s">
        <v>753</v>
      </c>
      <c r="H69" s="13" t="s">
        <v>753</v>
      </c>
      <c r="I69" s="13"/>
      <c r="J69" s="12" t="s">
        <v>754</v>
      </c>
      <c r="K69" s="12" t="s">
        <v>636</v>
      </c>
      <c r="L69" s="12" t="s">
        <v>640</v>
      </c>
      <c r="M69" s="12" t="s">
        <v>755</v>
      </c>
      <c r="N69" s="12" t="s">
        <v>629</v>
      </c>
      <c r="O69" s="12" t="s">
        <v>756</v>
      </c>
      <c r="P69" s="12"/>
      <c r="Q69" s="20"/>
    </row>
    <row r="70" ht="25" customHeight="1" spans="1:17">
      <c r="A70" s="11"/>
      <c r="B70" s="12"/>
      <c r="C70" s="12"/>
      <c r="D70" s="12"/>
      <c r="E70" s="12"/>
      <c r="F70" s="12"/>
      <c r="G70" s="13"/>
      <c r="H70" s="13"/>
      <c r="I70" s="13"/>
      <c r="J70" s="12"/>
      <c r="K70" s="12" t="s">
        <v>636</v>
      </c>
      <c r="L70" s="12" t="s">
        <v>637</v>
      </c>
      <c r="M70" s="12" t="s">
        <v>757</v>
      </c>
      <c r="N70" s="12" t="s">
        <v>629</v>
      </c>
      <c r="O70" s="12" t="s">
        <v>639</v>
      </c>
      <c r="P70" s="12"/>
      <c r="Q70" s="20"/>
    </row>
    <row r="71" ht="25" customHeight="1" spans="1:17">
      <c r="A71" s="11"/>
      <c r="B71" s="12"/>
      <c r="C71" s="12"/>
      <c r="D71" s="12"/>
      <c r="E71" s="12"/>
      <c r="F71" s="12"/>
      <c r="G71" s="13"/>
      <c r="H71" s="13"/>
      <c r="I71" s="13"/>
      <c r="J71" s="12"/>
      <c r="K71" s="12" t="s">
        <v>620</v>
      </c>
      <c r="L71" s="12" t="s">
        <v>634</v>
      </c>
      <c r="M71" s="12" t="s">
        <v>758</v>
      </c>
      <c r="N71" s="12" t="s">
        <v>616</v>
      </c>
      <c r="O71" s="12" t="s">
        <v>617</v>
      </c>
      <c r="P71" s="12" t="s">
        <v>618</v>
      </c>
      <c r="Q71" s="20"/>
    </row>
    <row r="72" ht="16.55" customHeight="1" spans="1:17">
      <c r="A72" s="11"/>
      <c r="B72" s="12"/>
      <c r="C72" s="12"/>
      <c r="D72" s="12"/>
      <c r="E72" s="12"/>
      <c r="F72" s="12"/>
      <c r="G72" s="13"/>
      <c r="H72" s="13"/>
      <c r="I72" s="13"/>
      <c r="J72" s="12"/>
      <c r="K72" s="12" t="s">
        <v>620</v>
      </c>
      <c r="L72" s="12" t="s">
        <v>621</v>
      </c>
      <c r="M72" s="12" t="s">
        <v>759</v>
      </c>
      <c r="N72" s="12" t="s">
        <v>616</v>
      </c>
      <c r="O72" s="12" t="s">
        <v>760</v>
      </c>
      <c r="P72" s="12" t="s">
        <v>761</v>
      </c>
      <c r="Q72" s="20"/>
    </row>
    <row r="73" ht="16.55" customHeight="1" spans="1:17">
      <c r="A73" s="11"/>
      <c r="B73" s="12"/>
      <c r="C73" s="12"/>
      <c r="D73" s="12"/>
      <c r="E73" s="12"/>
      <c r="F73" s="12"/>
      <c r="G73" s="13"/>
      <c r="H73" s="13"/>
      <c r="I73" s="13"/>
      <c r="J73" s="12"/>
      <c r="K73" s="12" t="s">
        <v>620</v>
      </c>
      <c r="L73" s="12" t="s">
        <v>627</v>
      </c>
      <c r="M73" s="12" t="s">
        <v>762</v>
      </c>
      <c r="N73" s="12" t="s">
        <v>616</v>
      </c>
      <c r="O73" s="12" t="s">
        <v>617</v>
      </c>
      <c r="P73" s="12" t="s">
        <v>618</v>
      </c>
      <c r="Q73" s="20"/>
    </row>
    <row r="74" ht="16.55" customHeight="1" spans="1:17">
      <c r="A74" s="11"/>
      <c r="B74" s="12"/>
      <c r="C74" s="12"/>
      <c r="D74" s="12"/>
      <c r="E74" s="12"/>
      <c r="F74" s="12"/>
      <c r="G74" s="13"/>
      <c r="H74" s="13"/>
      <c r="I74" s="13"/>
      <c r="J74" s="12"/>
      <c r="K74" s="12" t="s">
        <v>645</v>
      </c>
      <c r="L74" s="12" t="s">
        <v>646</v>
      </c>
      <c r="M74" s="12" t="s">
        <v>763</v>
      </c>
      <c r="N74" s="12" t="s">
        <v>681</v>
      </c>
      <c r="O74" s="12" t="s">
        <v>764</v>
      </c>
      <c r="P74" s="12" t="s">
        <v>650</v>
      </c>
      <c r="Q74" s="20"/>
    </row>
    <row r="75" ht="25" customHeight="1" spans="1:17">
      <c r="A75" s="11"/>
      <c r="B75" s="12"/>
      <c r="C75" s="12"/>
      <c r="D75" s="12"/>
      <c r="E75" s="12"/>
      <c r="F75" s="12"/>
      <c r="G75" s="13"/>
      <c r="H75" s="13"/>
      <c r="I75" s="13"/>
      <c r="J75" s="12"/>
      <c r="K75" s="12" t="s">
        <v>613</v>
      </c>
      <c r="L75" s="12" t="s">
        <v>614</v>
      </c>
      <c r="M75" s="12" t="s">
        <v>765</v>
      </c>
      <c r="N75" s="12" t="s">
        <v>616</v>
      </c>
      <c r="O75" s="12" t="s">
        <v>617</v>
      </c>
      <c r="P75" s="12" t="s">
        <v>618</v>
      </c>
      <c r="Q75" s="20"/>
    </row>
    <row r="76" ht="16.55" customHeight="1" spans="1:17">
      <c r="A76" s="11"/>
      <c r="B76" s="12"/>
      <c r="C76" s="12" t="s">
        <v>766</v>
      </c>
      <c r="D76" s="12" t="s">
        <v>610</v>
      </c>
      <c r="E76" s="12"/>
      <c r="F76" s="12"/>
      <c r="G76" s="13" t="s">
        <v>767</v>
      </c>
      <c r="H76" s="13" t="s">
        <v>767</v>
      </c>
      <c r="I76" s="13"/>
      <c r="J76" s="12" t="s">
        <v>768</v>
      </c>
      <c r="K76" s="12" t="s">
        <v>620</v>
      </c>
      <c r="L76" s="12" t="s">
        <v>634</v>
      </c>
      <c r="M76" s="12" t="s">
        <v>769</v>
      </c>
      <c r="N76" s="12" t="s">
        <v>616</v>
      </c>
      <c r="O76" s="12" t="s">
        <v>617</v>
      </c>
      <c r="P76" s="12" t="s">
        <v>618</v>
      </c>
      <c r="Q76" s="20"/>
    </row>
    <row r="77" ht="16.55" customHeight="1" spans="1:17">
      <c r="A77" s="11"/>
      <c r="B77" s="12"/>
      <c r="C77" s="12"/>
      <c r="D77" s="12"/>
      <c r="E77" s="12"/>
      <c r="F77" s="12"/>
      <c r="G77" s="13"/>
      <c r="H77" s="13"/>
      <c r="I77" s="13"/>
      <c r="J77" s="12"/>
      <c r="K77" s="12" t="s">
        <v>620</v>
      </c>
      <c r="L77" s="12" t="s">
        <v>627</v>
      </c>
      <c r="M77" s="12" t="s">
        <v>770</v>
      </c>
      <c r="N77" s="12" t="s">
        <v>616</v>
      </c>
      <c r="O77" s="12" t="s">
        <v>617</v>
      </c>
      <c r="P77" s="12" t="s">
        <v>618</v>
      </c>
      <c r="Q77" s="20"/>
    </row>
    <row r="78" ht="25" customHeight="1" spans="1:17">
      <c r="A78" s="11"/>
      <c r="B78" s="12"/>
      <c r="C78" s="12"/>
      <c r="D78" s="12"/>
      <c r="E78" s="12"/>
      <c r="F78" s="12"/>
      <c r="G78" s="13"/>
      <c r="H78" s="13"/>
      <c r="I78" s="13"/>
      <c r="J78" s="12"/>
      <c r="K78" s="12" t="s">
        <v>620</v>
      </c>
      <c r="L78" s="12" t="s">
        <v>621</v>
      </c>
      <c r="M78" s="12" t="s">
        <v>771</v>
      </c>
      <c r="N78" s="12" t="s">
        <v>681</v>
      </c>
      <c r="O78" s="12" t="s">
        <v>696</v>
      </c>
      <c r="P78" s="12" t="s">
        <v>772</v>
      </c>
      <c r="Q78" s="20"/>
    </row>
    <row r="79" ht="25" customHeight="1" spans="1:17">
      <c r="A79" s="11"/>
      <c r="B79" s="12"/>
      <c r="C79" s="12"/>
      <c r="D79" s="12"/>
      <c r="E79" s="12"/>
      <c r="F79" s="12"/>
      <c r="G79" s="13"/>
      <c r="H79" s="13"/>
      <c r="I79" s="13"/>
      <c r="J79" s="12"/>
      <c r="K79" s="12" t="s">
        <v>636</v>
      </c>
      <c r="L79" s="12" t="s">
        <v>637</v>
      </c>
      <c r="M79" s="12" t="s">
        <v>773</v>
      </c>
      <c r="N79" s="12" t="s">
        <v>629</v>
      </c>
      <c r="O79" s="12" t="s">
        <v>639</v>
      </c>
      <c r="P79" s="12"/>
      <c r="Q79" s="20"/>
    </row>
    <row r="80" ht="25" customHeight="1" spans="1:17">
      <c r="A80" s="11"/>
      <c r="B80" s="12"/>
      <c r="C80" s="12"/>
      <c r="D80" s="12"/>
      <c r="E80" s="12"/>
      <c r="F80" s="12"/>
      <c r="G80" s="13"/>
      <c r="H80" s="13"/>
      <c r="I80" s="13"/>
      <c r="J80" s="12"/>
      <c r="K80" s="12" t="s">
        <v>636</v>
      </c>
      <c r="L80" s="12" t="s">
        <v>640</v>
      </c>
      <c r="M80" s="12" t="s">
        <v>774</v>
      </c>
      <c r="N80" s="12" t="s">
        <v>629</v>
      </c>
      <c r="O80" s="12" t="s">
        <v>756</v>
      </c>
      <c r="P80" s="12"/>
      <c r="Q80" s="20"/>
    </row>
    <row r="81" ht="16.55" customHeight="1" spans="1:17">
      <c r="A81" s="11"/>
      <c r="B81" s="12"/>
      <c r="C81" s="12"/>
      <c r="D81" s="12"/>
      <c r="E81" s="12"/>
      <c r="F81" s="12"/>
      <c r="G81" s="13"/>
      <c r="H81" s="13"/>
      <c r="I81" s="13"/>
      <c r="J81" s="12"/>
      <c r="K81" s="12" t="s">
        <v>645</v>
      </c>
      <c r="L81" s="12" t="s">
        <v>646</v>
      </c>
      <c r="M81" s="12" t="s">
        <v>775</v>
      </c>
      <c r="N81" s="12" t="s">
        <v>681</v>
      </c>
      <c r="O81" s="12" t="s">
        <v>776</v>
      </c>
      <c r="P81" s="12" t="s">
        <v>777</v>
      </c>
      <c r="Q81" s="20"/>
    </row>
    <row r="82" ht="25" customHeight="1" spans="1:17">
      <c r="A82" s="11"/>
      <c r="B82" s="12"/>
      <c r="C82" s="12"/>
      <c r="D82" s="12"/>
      <c r="E82" s="12"/>
      <c r="F82" s="12"/>
      <c r="G82" s="13"/>
      <c r="H82" s="13"/>
      <c r="I82" s="13"/>
      <c r="J82" s="12"/>
      <c r="K82" s="12" t="s">
        <v>613</v>
      </c>
      <c r="L82" s="12" t="s">
        <v>614</v>
      </c>
      <c r="M82" s="12" t="s">
        <v>778</v>
      </c>
      <c r="N82" s="12" t="s">
        <v>616</v>
      </c>
      <c r="O82" s="12" t="s">
        <v>617</v>
      </c>
      <c r="P82" s="12" t="s">
        <v>618</v>
      </c>
      <c r="Q82" s="20"/>
    </row>
    <row r="83" ht="16.55" customHeight="1" spans="1:17">
      <c r="A83" s="11"/>
      <c r="B83" s="12"/>
      <c r="C83" s="12" t="s">
        <v>779</v>
      </c>
      <c r="D83" s="12" t="s">
        <v>610</v>
      </c>
      <c r="E83" s="12"/>
      <c r="F83" s="12"/>
      <c r="G83" s="13" t="s">
        <v>541</v>
      </c>
      <c r="H83" s="13" t="s">
        <v>541</v>
      </c>
      <c r="I83" s="13"/>
      <c r="J83" s="12" t="s">
        <v>780</v>
      </c>
      <c r="K83" s="12" t="s">
        <v>620</v>
      </c>
      <c r="L83" s="12" t="s">
        <v>627</v>
      </c>
      <c r="M83" s="12" t="s">
        <v>781</v>
      </c>
      <c r="N83" s="12" t="s">
        <v>681</v>
      </c>
      <c r="O83" s="12" t="s">
        <v>682</v>
      </c>
      <c r="P83" s="12" t="s">
        <v>618</v>
      </c>
      <c r="Q83" s="20"/>
    </row>
    <row r="84" ht="16.55" customHeight="1" spans="1:17">
      <c r="A84" s="11"/>
      <c r="B84" s="12"/>
      <c r="C84" s="12"/>
      <c r="D84" s="12"/>
      <c r="E84" s="12"/>
      <c r="F84" s="12"/>
      <c r="G84" s="13"/>
      <c r="H84" s="13"/>
      <c r="I84" s="13"/>
      <c r="J84" s="12"/>
      <c r="K84" s="12" t="s">
        <v>620</v>
      </c>
      <c r="L84" s="12" t="s">
        <v>627</v>
      </c>
      <c r="M84" s="12" t="s">
        <v>782</v>
      </c>
      <c r="N84" s="12" t="s">
        <v>629</v>
      </c>
      <c r="O84" s="12" t="s">
        <v>783</v>
      </c>
      <c r="P84" s="12"/>
      <c r="Q84" s="20"/>
    </row>
    <row r="85" ht="25" customHeight="1" spans="1:17">
      <c r="A85" s="11"/>
      <c r="B85" s="12"/>
      <c r="C85" s="12"/>
      <c r="D85" s="12"/>
      <c r="E85" s="12"/>
      <c r="F85" s="12"/>
      <c r="G85" s="13"/>
      <c r="H85" s="13"/>
      <c r="I85" s="13"/>
      <c r="J85" s="12"/>
      <c r="K85" s="12" t="s">
        <v>620</v>
      </c>
      <c r="L85" s="12" t="s">
        <v>627</v>
      </c>
      <c r="M85" s="12" t="s">
        <v>784</v>
      </c>
      <c r="N85" s="12" t="s">
        <v>629</v>
      </c>
      <c r="O85" s="12" t="s">
        <v>785</v>
      </c>
      <c r="P85" s="12"/>
      <c r="Q85" s="20"/>
    </row>
    <row r="86" ht="25" customHeight="1" spans="1:17">
      <c r="A86" s="11"/>
      <c r="B86" s="12"/>
      <c r="C86" s="12"/>
      <c r="D86" s="12"/>
      <c r="E86" s="12"/>
      <c r="F86" s="12"/>
      <c r="G86" s="13"/>
      <c r="H86" s="13"/>
      <c r="I86" s="13"/>
      <c r="J86" s="12"/>
      <c r="K86" s="12" t="s">
        <v>620</v>
      </c>
      <c r="L86" s="12" t="s">
        <v>621</v>
      </c>
      <c r="M86" s="12" t="s">
        <v>786</v>
      </c>
      <c r="N86" s="12" t="s">
        <v>616</v>
      </c>
      <c r="O86" s="12" t="s">
        <v>787</v>
      </c>
      <c r="P86" s="12" t="s">
        <v>667</v>
      </c>
      <c r="Q86" s="20"/>
    </row>
    <row r="87" ht="25" customHeight="1" spans="1:17">
      <c r="A87" s="11"/>
      <c r="B87" s="12"/>
      <c r="C87" s="12"/>
      <c r="D87" s="12"/>
      <c r="E87" s="12"/>
      <c r="F87" s="12"/>
      <c r="G87" s="13"/>
      <c r="H87" s="13"/>
      <c r="I87" s="13"/>
      <c r="J87" s="12"/>
      <c r="K87" s="12" t="s">
        <v>620</v>
      </c>
      <c r="L87" s="12" t="s">
        <v>621</v>
      </c>
      <c r="M87" s="12" t="s">
        <v>788</v>
      </c>
      <c r="N87" s="12" t="s">
        <v>616</v>
      </c>
      <c r="O87" s="12" t="s">
        <v>789</v>
      </c>
      <c r="P87" s="12" t="s">
        <v>790</v>
      </c>
      <c r="Q87" s="20"/>
    </row>
    <row r="88" ht="16.55" customHeight="1" spans="1:17">
      <c r="A88" s="11"/>
      <c r="B88" s="12"/>
      <c r="C88" s="12"/>
      <c r="D88" s="12"/>
      <c r="E88" s="12"/>
      <c r="F88" s="12"/>
      <c r="G88" s="13"/>
      <c r="H88" s="13"/>
      <c r="I88" s="13"/>
      <c r="J88" s="12"/>
      <c r="K88" s="12" t="s">
        <v>620</v>
      </c>
      <c r="L88" s="12" t="s">
        <v>634</v>
      </c>
      <c r="M88" s="12" t="s">
        <v>791</v>
      </c>
      <c r="N88" s="12" t="s">
        <v>681</v>
      </c>
      <c r="O88" s="12" t="s">
        <v>682</v>
      </c>
      <c r="P88" s="12" t="s">
        <v>618</v>
      </c>
      <c r="Q88" s="20"/>
    </row>
    <row r="89" ht="16.55" customHeight="1" spans="1:17">
      <c r="A89" s="11"/>
      <c r="B89" s="12"/>
      <c r="C89" s="12"/>
      <c r="D89" s="12"/>
      <c r="E89" s="12"/>
      <c r="F89" s="12"/>
      <c r="G89" s="13"/>
      <c r="H89" s="13"/>
      <c r="I89" s="13"/>
      <c r="J89" s="12"/>
      <c r="K89" s="12" t="s">
        <v>645</v>
      </c>
      <c r="L89" s="12" t="s">
        <v>646</v>
      </c>
      <c r="M89" s="12" t="s">
        <v>736</v>
      </c>
      <c r="N89" s="12" t="s">
        <v>648</v>
      </c>
      <c r="O89" s="12" t="s">
        <v>693</v>
      </c>
      <c r="P89" s="12" t="s">
        <v>650</v>
      </c>
      <c r="Q89" s="20"/>
    </row>
    <row r="90" ht="37.95" customHeight="1" spans="1:17">
      <c r="A90" s="11"/>
      <c r="B90" s="12"/>
      <c r="C90" s="12"/>
      <c r="D90" s="12"/>
      <c r="E90" s="12"/>
      <c r="F90" s="12"/>
      <c r="G90" s="13"/>
      <c r="H90" s="13"/>
      <c r="I90" s="13"/>
      <c r="J90" s="12"/>
      <c r="K90" s="12" t="s">
        <v>636</v>
      </c>
      <c r="L90" s="12" t="s">
        <v>640</v>
      </c>
      <c r="M90" s="12" t="s">
        <v>792</v>
      </c>
      <c r="N90" s="12" t="s">
        <v>629</v>
      </c>
      <c r="O90" s="12" t="s">
        <v>756</v>
      </c>
      <c r="P90" s="12"/>
      <c r="Q90" s="20"/>
    </row>
    <row r="91" ht="25" customHeight="1" spans="1:17">
      <c r="A91" s="11"/>
      <c r="B91" s="12"/>
      <c r="C91" s="12"/>
      <c r="D91" s="12"/>
      <c r="E91" s="12"/>
      <c r="F91" s="12"/>
      <c r="G91" s="13"/>
      <c r="H91" s="13"/>
      <c r="I91" s="13"/>
      <c r="J91" s="12"/>
      <c r="K91" s="12" t="s">
        <v>613</v>
      </c>
      <c r="L91" s="12" t="s">
        <v>614</v>
      </c>
      <c r="M91" s="12" t="s">
        <v>793</v>
      </c>
      <c r="N91" s="12" t="s">
        <v>616</v>
      </c>
      <c r="O91" s="12" t="s">
        <v>794</v>
      </c>
      <c r="P91" s="12" t="s">
        <v>618</v>
      </c>
      <c r="Q91" s="20"/>
    </row>
    <row r="92" ht="37.95" customHeight="1" spans="1:17">
      <c r="A92" s="11"/>
      <c r="B92" s="12"/>
      <c r="C92" s="12" t="s">
        <v>566</v>
      </c>
      <c r="D92" s="12" t="s">
        <v>610</v>
      </c>
      <c r="E92" s="12"/>
      <c r="F92" s="12"/>
      <c r="G92" s="13" t="s">
        <v>571</v>
      </c>
      <c r="H92" s="13" t="s">
        <v>571</v>
      </c>
      <c r="I92" s="13"/>
      <c r="J92" s="12" t="s">
        <v>795</v>
      </c>
      <c r="K92" s="12" t="s">
        <v>636</v>
      </c>
      <c r="L92" s="12" t="s">
        <v>640</v>
      </c>
      <c r="M92" s="12" t="s">
        <v>796</v>
      </c>
      <c r="N92" s="12" t="s">
        <v>629</v>
      </c>
      <c r="O92" s="12" t="s">
        <v>797</v>
      </c>
      <c r="P92" s="12"/>
      <c r="Q92" s="20"/>
    </row>
    <row r="93" ht="25" customHeight="1" spans="1:17">
      <c r="A93" s="11"/>
      <c r="B93" s="12"/>
      <c r="C93" s="12"/>
      <c r="D93" s="12"/>
      <c r="E93" s="12"/>
      <c r="F93" s="12"/>
      <c r="G93" s="13"/>
      <c r="H93" s="13"/>
      <c r="I93" s="13"/>
      <c r="J93" s="12"/>
      <c r="K93" s="12" t="s">
        <v>636</v>
      </c>
      <c r="L93" s="12" t="s">
        <v>640</v>
      </c>
      <c r="M93" s="12" t="s">
        <v>798</v>
      </c>
      <c r="N93" s="12" t="s">
        <v>629</v>
      </c>
      <c r="O93" s="12" t="s">
        <v>756</v>
      </c>
      <c r="P93" s="12"/>
      <c r="Q93" s="20"/>
    </row>
    <row r="94" ht="25" customHeight="1" spans="1:17">
      <c r="A94" s="11"/>
      <c r="B94" s="12"/>
      <c r="C94" s="12"/>
      <c r="D94" s="12"/>
      <c r="E94" s="12"/>
      <c r="F94" s="12"/>
      <c r="G94" s="13"/>
      <c r="H94" s="13"/>
      <c r="I94" s="13"/>
      <c r="J94" s="12"/>
      <c r="K94" s="12" t="s">
        <v>620</v>
      </c>
      <c r="L94" s="12" t="s">
        <v>634</v>
      </c>
      <c r="M94" s="12" t="s">
        <v>799</v>
      </c>
      <c r="N94" s="12" t="s">
        <v>681</v>
      </c>
      <c r="O94" s="12" t="s">
        <v>682</v>
      </c>
      <c r="P94" s="12" t="s">
        <v>618</v>
      </c>
      <c r="Q94" s="20"/>
    </row>
    <row r="95" ht="25" customHeight="1" spans="1:17">
      <c r="A95" s="11"/>
      <c r="B95" s="12"/>
      <c r="C95" s="12"/>
      <c r="D95" s="12"/>
      <c r="E95" s="12"/>
      <c r="F95" s="12"/>
      <c r="G95" s="13"/>
      <c r="H95" s="13"/>
      <c r="I95" s="13"/>
      <c r="J95" s="12"/>
      <c r="K95" s="12" t="s">
        <v>620</v>
      </c>
      <c r="L95" s="12" t="s">
        <v>634</v>
      </c>
      <c r="M95" s="12" t="s">
        <v>800</v>
      </c>
      <c r="N95" s="12" t="s">
        <v>681</v>
      </c>
      <c r="O95" s="12" t="s">
        <v>682</v>
      </c>
      <c r="P95" s="12" t="s">
        <v>618</v>
      </c>
      <c r="Q95" s="20"/>
    </row>
    <row r="96" ht="16.55" customHeight="1" spans="1:17">
      <c r="A96" s="11"/>
      <c r="B96" s="12"/>
      <c r="C96" s="12"/>
      <c r="D96" s="12"/>
      <c r="E96" s="12"/>
      <c r="F96" s="12"/>
      <c r="G96" s="13"/>
      <c r="H96" s="13"/>
      <c r="I96" s="13"/>
      <c r="J96" s="12"/>
      <c r="K96" s="12" t="s">
        <v>620</v>
      </c>
      <c r="L96" s="12" t="s">
        <v>621</v>
      </c>
      <c r="M96" s="12" t="s">
        <v>801</v>
      </c>
      <c r="N96" s="12" t="s">
        <v>616</v>
      </c>
      <c r="O96" s="12" t="s">
        <v>802</v>
      </c>
      <c r="P96" s="12" t="s">
        <v>803</v>
      </c>
      <c r="Q96" s="20"/>
    </row>
    <row r="97" ht="37.95" customHeight="1" spans="1:17">
      <c r="A97" s="11"/>
      <c r="B97" s="12"/>
      <c r="C97" s="12"/>
      <c r="D97" s="12"/>
      <c r="E97" s="12"/>
      <c r="F97" s="12"/>
      <c r="G97" s="13"/>
      <c r="H97" s="13"/>
      <c r="I97" s="13"/>
      <c r="J97" s="12"/>
      <c r="K97" s="12" t="s">
        <v>620</v>
      </c>
      <c r="L97" s="12" t="s">
        <v>621</v>
      </c>
      <c r="M97" s="12" t="s">
        <v>804</v>
      </c>
      <c r="N97" s="12" t="s">
        <v>616</v>
      </c>
      <c r="O97" s="12" t="s">
        <v>729</v>
      </c>
      <c r="P97" s="12" t="s">
        <v>805</v>
      </c>
      <c r="Q97" s="20"/>
    </row>
    <row r="98" ht="25" customHeight="1" spans="1:17">
      <c r="A98" s="11"/>
      <c r="B98" s="12"/>
      <c r="C98" s="12"/>
      <c r="D98" s="12"/>
      <c r="E98" s="12"/>
      <c r="F98" s="12"/>
      <c r="G98" s="13"/>
      <c r="H98" s="13"/>
      <c r="I98" s="13"/>
      <c r="J98" s="12"/>
      <c r="K98" s="12" t="s">
        <v>620</v>
      </c>
      <c r="L98" s="12" t="s">
        <v>621</v>
      </c>
      <c r="M98" s="12" t="s">
        <v>806</v>
      </c>
      <c r="N98" s="12" t="s">
        <v>616</v>
      </c>
      <c r="O98" s="12" t="s">
        <v>729</v>
      </c>
      <c r="P98" s="12" t="s">
        <v>805</v>
      </c>
      <c r="Q98" s="20"/>
    </row>
    <row r="99" ht="25" customHeight="1" spans="1:17">
      <c r="A99" s="11"/>
      <c r="B99" s="12"/>
      <c r="C99" s="12"/>
      <c r="D99" s="12"/>
      <c r="E99" s="12"/>
      <c r="F99" s="12"/>
      <c r="G99" s="13"/>
      <c r="H99" s="13"/>
      <c r="I99" s="13"/>
      <c r="J99" s="12"/>
      <c r="K99" s="12" t="s">
        <v>620</v>
      </c>
      <c r="L99" s="12" t="s">
        <v>621</v>
      </c>
      <c r="M99" s="12" t="s">
        <v>807</v>
      </c>
      <c r="N99" s="12" t="s">
        <v>616</v>
      </c>
      <c r="O99" s="12" t="s">
        <v>729</v>
      </c>
      <c r="P99" s="12" t="s">
        <v>805</v>
      </c>
      <c r="Q99" s="20"/>
    </row>
    <row r="100" ht="16.55" customHeight="1" spans="1:17">
      <c r="A100" s="11"/>
      <c r="B100" s="12"/>
      <c r="C100" s="12"/>
      <c r="D100" s="12"/>
      <c r="E100" s="12"/>
      <c r="F100" s="12"/>
      <c r="G100" s="13"/>
      <c r="H100" s="13"/>
      <c r="I100" s="13"/>
      <c r="J100" s="12"/>
      <c r="K100" s="12" t="s">
        <v>620</v>
      </c>
      <c r="L100" s="12" t="s">
        <v>627</v>
      </c>
      <c r="M100" s="12" t="s">
        <v>808</v>
      </c>
      <c r="N100" s="12" t="s">
        <v>629</v>
      </c>
      <c r="O100" s="12" t="s">
        <v>809</v>
      </c>
      <c r="P100" s="12"/>
      <c r="Q100" s="20"/>
    </row>
    <row r="101" ht="25" customHeight="1" spans="1:17">
      <c r="A101" s="11"/>
      <c r="B101" s="12"/>
      <c r="C101" s="12"/>
      <c r="D101" s="12"/>
      <c r="E101" s="12"/>
      <c r="F101" s="12"/>
      <c r="G101" s="13"/>
      <c r="H101" s="13"/>
      <c r="I101" s="13"/>
      <c r="J101" s="12"/>
      <c r="K101" s="12" t="s">
        <v>620</v>
      </c>
      <c r="L101" s="12" t="s">
        <v>627</v>
      </c>
      <c r="M101" s="12" t="s">
        <v>810</v>
      </c>
      <c r="N101" s="12" t="s">
        <v>681</v>
      </c>
      <c r="O101" s="12" t="s">
        <v>682</v>
      </c>
      <c r="P101" s="12" t="s">
        <v>618</v>
      </c>
      <c r="Q101" s="20"/>
    </row>
    <row r="102" ht="25" customHeight="1" spans="1:17">
      <c r="A102" s="11"/>
      <c r="B102" s="12"/>
      <c r="C102" s="12"/>
      <c r="D102" s="12"/>
      <c r="E102" s="12"/>
      <c r="F102" s="12"/>
      <c r="G102" s="13"/>
      <c r="H102" s="13"/>
      <c r="I102" s="13"/>
      <c r="J102" s="12"/>
      <c r="K102" s="12" t="s">
        <v>645</v>
      </c>
      <c r="L102" s="12" t="s">
        <v>646</v>
      </c>
      <c r="M102" s="12" t="s">
        <v>651</v>
      </c>
      <c r="N102" s="12" t="s">
        <v>648</v>
      </c>
      <c r="O102" s="12" t="s">
        <v>811</v>
      </c>
      <c r="P102" s="12" t="s">
        <v>650</v>
      </c>
      <c r="Q102" s="20"/>
    </row>
    <row r="103" ht="25" customHeight="1" spans="1:17">
      <c r="A103" s="11"/>
      <c r="B103" s="12"/>
      <c r="C103" s="12"/>
      <c r="D103" s="12"/>
      <c r="E103" s="12"/>
      <c r="F103" s="12"/>
      <c r="G103" s="13"/>
      <c r="H103" s="13"/>
      <c r="I103" s="13"/>
      <c r="J103" s="12"/>
      <c r="K103" s="12" t="s">
        <v>613</v>
      </c>
      <c r="L103" s="12" t="s">
        <v>614</v>
      </c>
      <c r="M103" s="12" t="s">
        <v>793</v>
      </c>
      <c r="N103" s="12" t="s">
        <v>616</v>
      </c>
      <c r="O103" s="12" t="s">
        <v>794</v>
      </c>
      <c r="P103" s="12" t="s">
        <v>618</v>
      </c>
      <c r="Q103" s="20"/>
    </row>
    <row r="104" ht="25" customHeight="1" spans="1:17">
      <c r="A104" s="11"/>
      <c r="B104" s="12"/>
      <c r="C104" s="12" t="s">
        <v>812</v>
      </c>
      <c r="D104" s="12" t="s">
        <v>610</v>
      </c>
      <c r="E104" s="12"/>
      <c r="F104" s="12"/>
      <c r="G104" s="13" t="s">
        <v>813</v>
      </c>
      <c r="H104" s="13" t="s">
        <v>813</v>
      </c>
      <c r="I104" s="13"/>
      <c r="J104" s="12" t="s">
        <v>814</v>
      </c>
      <c r="K104" s="12" t="s">
        <v>645</v>
      </c>
      <c r="L104" s="12" t="s">
        <v>646</v>
      </c>
      <c r="M104" s="12" t="s">
        <v>815</v>
      </c>
      <c r="N104" s="12" t="s">
        <v>681</v>
      </c>
      <c r="O104" s="12" t="s">
        <v>816</v>
      </c>
      <c r="P104" s="12" t="s">
        <v>817</v>
      </c>
      <c r="Q104" s="20"/>
    </row>
    <row r="105" ht="25" customHeight="1" spans="1:17">
      <c r="A105" s="11"/>
      <c r="B105" s="12"/>
      <c r="C105" s="12"/>
      <c r="D105" s="12"/>
      <c r="E105" s="12"/>
      <c r="F105" s="12"/>
      <c r="G105" s="13"/>
      <c r="H105" s="13"/>
      <c r="I105" s="13"/>
      <c r="J105" s="12"/>
      <c r="K105" s="12" t="s">
        <v>645</v>
      </c>
      <c r="L105" s="12" t="s">
        <v>646</v>
      </c>
      <c r="M105" s="12" t="s">
        <v>651</v>
      </c>
      <c r="N105" s="12" t="s">
        <v>648</v>
      </c>
      <c r="O105" s="12" t="s">
        <v>818</v>
      </c>
      <c r="P105" s="12" t="s">
        <v>650</v>
      </c>
      <c r="Q105" s="20"/>
    </row>
    <row r="106" ht="25" customHeight="1" spans="1:17">
      <c r="A106" s="11"/>
      <c r="B106" s="12"/>
      <c r="C106" s="12"/>
      <c r="D106" s="12"/>
      <c r="E106" s="12"/>
      <c r="F106" s="12"/>
      <c r="G106" s="13"/>
      <c r="H106" s="13"/>
      <c r="I106" s="13"/>
      <c r="J106" s="12"/>
      <c r="K106" s="12" t="s">
        <v>645</v>
      </c>
      <c r="L106" s="12" t="s">
        <v>646</v>
      </c>
      <c r="M106" s="12" t="s">
        <v>819</v>
      </c>
      <c r="N106" s="12" t="s">
        <v>681</v>
      </c>
      <c r="O106" s="12" t="s">
        <v>820</v>
      </c>
      <c r="P106" s="12" t="s">
        <v>817</v>
      </c>
      <c r="Q106" s="20"/>
    </row>
    <row r="107" ht="25" customHeight="1" spans="1:17">
      <c r="A107" s="11"/>
      <c r="B107" s="12"/>
      <c r="C107" s="12"/>
      <c r="D107" s="12"/>
      <c r="E107" s="12"/>
      <c r="F107" s="12"/>
      <c r="G107" s="13"/>
      <c r="H107" s="13"/>
      <c r="I107" s="13"/>
      <c r="J107" s="12"/>
      <c r="K107" s="12" t="s">
        <v>613</v>
      </c>
      <c r="L107" s="12" t="s">
        <v>614</v>
      </c>
      <c r="M107" s="12" t="s">
        <v>821</v>
      </c>
      <c r="N107" s="12" t="s">
        <v>616</v>
      </c>
      <c r="O107" s="12" t="s">
        <v>617</v>
      </c>
      <c r="P107" s="12" t="s">
        <v>618</v>
      </c>
      <c r="Q107" s="20"/>
    </row>
    <row r="108" ht="25" customHeight="1" spans="1:17">
      <c r="A108" s="11"/>
      <c r="B108" s="12"/>
      <c r="C108" s="12"/>
      <c r="D108" s="12"/>
      <c r="E108" s="12"/>
      <c r="F108" s="12"/>
      <c r="G108" s="13"/>
      <c r="H108" s="13"/>
      <c r="I108" s="13"/>
      <c r="J108" s="12"/>
      <c r="K108" s="12" t="s">
        <v>613</v>
      </c>
      <c r="L108" s="12" t="s">
        <v>614</v>
      </c>
      <c r="M108" s="12" t="s">
        <v>822</v>
      </c>
      <c r="N108" s="12" t="s">
        <v>616</v>
      </c>
      <c r="O108" s="12" t="s">
        <v>617</v>
      </c>
      <c r="P108" s="12" t="s">
        <v>618</v>
      </c>
      <c r="Q108" s="20"/>
    </row>
    <row r="109" ht="25" customHeight="1" spans="1:17">
      <c r="A109" s="11"/>
      <c r="B109" s="12"/>
      <c r="C109" s="12"/>
      <c r="D109" s="12"/>
      <c r="E109" s="12"/>
      <c r="F109" s="12"/>
      <c r="G109" s="13"/>
      <c r="H109" s="13"/>
      <c r="I109" s="13"/>
      <c r="J109" s="12"/>
      <c r="K109" s="12" t="s">
        <v>636</v>
      </c>
      <c r="L109" s="12" t="s">
        <v>640</v>
      </c>
      <c r="M109" s="12" t="s">
        <v>823</v>
      </c>
      <c r="N109" s="12" t="s">
        <v>629</v>
      </c>
      <c r="O109" s="12" t="s">
        <v>824</v>
      </c>
      <c r="P109" s="12"/>
      <c r="Q109" s="20"/>
    </row>
    <row r="110" ht="25" customHeight="1" spans="1:17">
      <c r="A110" s="11"/>
      <c r="B110" s="12"/>
      <c r="C110" s="12"/>
      <c r="D110" s="12"/>
      <c r="E110" s="12"/>
      <c r="F110" s="12"/>
      <c r="G110" s="13"/>
      <c r="H110" s="13"/>
      <c r="I110" s="13"/>
      <c r="J110" s="12"/>
      <c r="K110" s="12" t="s">
        <v>636</v>
      </c>
      <c r="L110" s="12" t="s">
        <v>640</v>
      </c>
      <c r="M110" s="12" t="s">
        <v>825</v>
      </c>
      <c r="N110" s="12" t="s">
        <v>629</v>
      </c>
      <c r="O110" s="12" t="s">
        <v>756</v>
      </c>
      <c r="P110" s="12"/>
      <c r="Q110" s="20"/>
    </row>
    <row r="111" ht="25" customHeight="1" spans="1:17">
      <c r="A111" s="11"/>
      <c r="B111" s="12"/>
      <c r="C111" s="12"/>
      <c r="D111" s="12"/>
      <c r="E111" s="12"/>
      <c r="F111" s="12"/>
      <c r="G111" s="13"/>
      <c r="H111" s="13"/>
      <c r="I111" s="13"/>
      <c r="J111" s="12"/>
      <c r="K111" s="12" t="s">
        <v>636</v>
      </c>
      <c r="L111" s="12" t="s">
        <v>640</v>
      </c>
      <c r="M111" s="12" t="s">
        <v>826</v>
      </c>
      <c r="N111" s="12" t="s">
        <v>629</v>
      </c>
      <c r="O111" s="12" t="s">
        <v>824</v>
      </c>
      <c r="P111" s="12"/>
      <c r="Q111" s="20"/>
    </row>
    <row r="112" ht="25" customHeight="1" spans="1:17">
      <c r="A112" s="11"/>
      <c r="B112" s="12"/>
      <c r="C112" s="12"/>
      <c r="D112" s="12"/>
      <c r="E112" s="12"/>
      <c r="F112" s="12"/>
      <c r="G112" s="13"/>
      <c r="H112" s="13"/>
      <c r="I112" s="13"/>
      <c r="J112" s="12"/>
      <c r="K112" s="12" t="s">
        <v>636</v>
      </c>
      <c r="L112" s="12" t="s">
        <v>637</v>
      </c>
      <c r="M112" s="12" t="s">
        <v>827</v>
      </c>
      <c r="N112" s="12" t="s">
        <v>629</v>
      </c>
      <c r="O112" s="12" t="s">
        <v>639</v>
      </c>
      <c r="P112" s="12"/>
      <c r="Q112" s="20"/>
    </row>
    <row r="113" ht="25" customHeight="1" spans="1:17">
      <c r="A113" s="11"/>
      <c r="B113" s="12"/>
      <c r="C113" s="12"/>
      <c r="D113" s="12"/>
      <c r="E113" s="12"/>
      <c r="F113" s="12"/>
      <c r="G113" s="13"/>
      <c r="H113" s="13"/>
      <c r="I113" s="13"/>
      <c r="J113" s="12"/>
      <c r="K113" s="12" t="s">
        <v>636</v>
      </c>
      <c r="L113" s="12" t="s">
        <v>637</v>
      </c>
      <c r="M113" s="12" t="s">
        <v>828</v>
      </c>
      <c r="N113" s="12" t="s">
        <v>629</v>
      </c>
      <c r="O113" s="12" t="s">
        <v>639</v>
      </c>
      <c r="P113" s="12"/>
      <c r="Q113" s="20"/>
    </row>
    <row r="114" ht="25" customHeight="1" spans="1:17">
      <c r="A114" s="11"/>
      <c r="B114" s="12"/>
      <c r="C114" s="12"/>
      <c r="D114" s="12"/>
      <c r="E114" s="12"/>
      <c r="F114" s="12"/>
      <c r="G114" s="13"/>
      <c r="H114" s="13"/>
      <c r="I114" s="13"/>
      <c r="J114" s="12"/>
      <c r="K114" s="12" t="s">
        <v>620</v>
      </c>
      <c r="L114" s="12" t="s">
        <v>634</v>
      </c>
      <c r="M114" s="12" t="s">
        <v>829</v>
      </c>
      <c r="N114" s="12" t="s">
        <v>681</v>
      </c>
      <c r="O114" s="12" t="s">
        <v>682</v>
      </c>
      <c r="P114" s="12" t="s">
        <v>618</v>
      </c>
      <c r="Q114" s="20"/>
    </row>
    <row r="115" ht="25" customHeight="1" spans="1:17">
      <c r="A115" s="11"/>
      <c r="B115" s="12"/>
      <c r="C115" s="12"/>
      <c r="D115" s="12"/>
      <c r="E115" s="12"/>
      <c r="F115" s="12"/>
      <c r="G115" s="13"/>
      <c r="H115" s="13"/>
      <c r="I115" s="13"/>
      <c r="J115" s="12"/>
      <c r="K115" s="12" t="s">
        <v>620</v>
      </c>
      <c r="L115" s="12" t="s">
        <v>634</v>
      </c>
      <c r="M115" s="12" t="s">
        <v>830</v>
      </c>
      <c r="N115" s="12" t="s">
        <v>681</v>
      </c>
      <c r="O115" s="12" t="s">
        <v>682</v>
      </c>
      <c r="P115" s="12" t="s">
        <v>618</v>
      </c>
      <c r="Q115" s="20"/>
    </row>
    <row r="116" ht="25" customHeight="1" spans="1:17">
      <c r="A116" s="11"/>
      <c r="B116" s="12"/>
      <c r="C116" s="12"/>
      <c r="D116" s="12"/>
      <c r="E116" s="12"/>
      <c r="F116" s="12"/>
      <c r="G116" s="13"/>
      <c r="H116" s="13"/>
      <c r="I116" s="13"/>
      <c r="J116" s="12"/>
      <c r="K116" s="12" t="s">
        <v>620</v>
      </c>
      <c r="L116" s="12" t="s">
        <v>621</v>
      </c>
      <c r="M116" s="12" t="s">
        <v>831</v>
      </c>
      <c r="N116" s="12" t="s">
        <v>616</v>
      </c>
      <c r="O116" s="12" t="s">
        <v>623</v>
      </c>
      <c r="P116" s="12" t="s">
        <v>667</v>
      </c>
      <c r="Q116" s="20"/>
    </row>
    <row r="117" ht="25" customHeight="1" spans="1:17">
      <c r="A117" s="11"/>
      <c r="B117" s="12"/>
      <c r="C117" s="12"/>
      <c r="D117" s="12"/>
      <c r="E117" s="12"/>
      <c r="F117" s="12"/>
      <c r="G117" s="13"/>
      <c r="H117" s="13"/>
      <c r="I117" s="13"/>
      <c r="J117" s="12"/>
      <c r="K117" s="12" t="s">
        <v>620</v>
      </c>
      <c r="L117" s="12" t="s">
        <v>621</v>
      </c>
      <c r="M117" s="12" t="s">
        <v>832</v>
      </c>
      <c r="N117" s="12" t="s">
        <v>616</v>
      </c>
      <c r="O117" s="12" t="s">
        <v>714</v>
      </c>
      <c r="P117" s="12" t="s">
        <v>667</v>
      </c>
      <c r="Q117" s="20"/>
    </row>
    <row r="118" ht="16.55" customHeight="1" spans="1:17">
      <c r="A118" s="11"/>
      <c r="B118" s="12"/>
      <c r="C118" s="12"/>
      <c r="D118" s="12"/>
      <c r="E118" s="12"/>
      <c r="F118" s="12"/>
      <c r="G118" s="13"/>
      <c r="H118" s="13"/>
      <c r="I118" s="13"/>
      <c r="J118" s="12"/>
      <c r="K118" s="12" t="s">
        <v>620</v>
      </c>
      <c r="L118" s="12" t="s">
        <v>627</v>
      </c>
      <c r="M118" s="12" t="s">
        <v>833</v>
      </c>
      <c r="N118" s="12" t="s">
        <v>629</v>
      </c>
      <c r="O118" s="12" t="s">
        <v>630</v>
      </c>
      <c r="P118" s="12"/>
      <c r="Q118" s="20"/>
    </row>
    <row r="119" ht="16.55" customHeight="1" spans="1:17">
      <c r="A119" s="11"/>
      <c r="B119" s="12"/>
      <c r="C119" s="12" t="s">
        <v>834</v>
      </c>
      <c r="D119" s="12" t="s">
        <v>610</v>
      </c>
      <c r="E119" s="12"/>
      <c r="F119" s="12"/>
      <c r="G119" s="13" t="s">
        <v>835</v>
      </c>
      <c r="H119" s="13" t="s">
        <v>835</v>
      </c>
      <c r="I119" s="13"/>
      <c r="J119" s="12" t="s">
        <v>836</v>
      </c>
      <c r="K119" s="12" t="s">
        <v>620</v>
      </c>
      <c r="L119" s="12" t="s">
        <v>627</v>
      </c>
      <c r="M119" s="12" t="s">
        <v>837</v>
      </c>
      <c r="N119" s="12" t="s">
        <v>681</v>
      </c>
      <c r="O119" s="12" t="s">
        <v>682</v>
      </c>
      <c r="P119" s="12" t="s">
        <v>618</v>
      </c>
      <c r="Q119" s="20"/>
    </row>
    <row r="120" ht="16.55" customHeight="1" spans="1:17">
      <c r="A120" s="11"/>
      <c r="B120" s="12"/>
      <c r="C120" s="12"/>
      <c r="D120" s="12"/>
      <c r="E120" s="12"/>
      <c r="F120" s="12"/>
      <c r="G120" s="13"/>
      <c r="H120" s="13"/>
      <c r="I120" s="13"/>
      <c r="J120" s="12"/>
      <c r="K120" s="12" t="s">
        <v>620</v>
      </c>
      <c r="L120" s="12" t="s">
        <v>627</v>
      </c>
      <c r="M120" s="12" t="s">
        <v>833</v>
      </c>
      <c r="N120" s="12" t="s">
        <v>629</v>
      </c>
      <c r="O120" s="12" t="s">
        <v>630</v>
      </c>
      <c r="P120" s="12"/>
      <c r="Q120" s="20"/>
    </row>
    <row r="121" ht="25" customHeight="1" spans="1:17">
      <c r="A121" s="11"/>
      <c r="B121" s="12"/>
      <c r="C121" s="12"/>
      <c r="D121" s="12"/>
      <c r="E121" s="12"/>
      <c r="F121" s="12"/>
      <c r="G121" s="13"/>
      <c r="H121" s="13"/>
      <c r="I121" s="13"/>
      <c r="J121" s="12"/>
      <c r="K121" s="12" t="s">
        <v>620</v>
      </c>
      <c r="L121" s="12" t="s">
        <v>621</v>
      </c>
      <c r="M121" s="12" t="s">
        <v>838</v>
      </c>
      <c r="N121" s="12" t="s">
        <v>681</v>
      </c>
      <c r="O121" s="12" t="s">
        <v>683</v>
      </c>
      <c r="P121" s="12" t="s">
        <v>667</v>
      </c>
      <c r="Q121" s="20"/>
    </row>
    <row r="122" ht="25" customHeight="1" spans="1:17">
      <c r="A122" s="11"/>
      <c r="B122" s="12"/>
      <c r="C122" s="12"/>
      <c r="D122" s="12"/>
      <c r="E122" s="12"/>
      <c r="F122" s="12"/>
      <c r="G122" s="13"/>
      <c r="H122" s="13"/>
      <c r="I122" s="13"/>
      <c r="J122" s="12"/>
      <c r="K122" s="12" t="s">
        <v>620</v>
      </c>
      <c r="L122" s="12" t="s">
        <v>621</v>
      </c>
      <c r="M122" s="12" t="s">
        <v>839</v>
      </c>
      <c r="N122" s="12" t="s">
        <v>681</v>
      </c>
      <c r="O122" s="12" t="s">
        <v>623</v>
      </c>
      <c r="P122" s="12" t="s">
        <v>667</v>
      </c>
      <c r="Q122" s="20"/>
    </row>
    <row r="123" ht="25" customHeight="1" spans="1:17">
      <c r="A123" s="11"/>
      <c r="B123" s="12"/>
      <c r="C123" s="12"/>
      <c r="D123" s="12"/>
      <c r="E123" s="12"/>
      <c r="F123" s="12"/>
      <c r="G123" s="13"/>
      <c r="H123" s="13"/>
      <c r="I123" s="13"/>
      <c r="J123" s="12"/>
      <c r="K123" s="12" t="s">
        <v>620</v>
      </c>
      <c r="L123" s="12" t="s">
        <v>621</v>
      </c>
      <c r="M123" s="12" t="s">
        <v>840</v>
      </c>
      <c r="N123" s="12" t="s">
        <v>681</v>
      </c>
      <c r="O123" s="12" t="s">
        <v>841</v>
      </c>
      <c r="P123" s="12" t="s">
        <v>667</v>
      </c>
      <c r="Q123" s="20"/>
    </row>
    <row r="124" ht="16.55" customHeight="1" spans="1:17">
      <c r="A124" s="11"/>
      <c r="B124" s="12"/>
      <c r="C124" s="12"/>
      <c r="D124" s="12"/>
      <c r="E124" s="12"/>
      <c r="F124" s="12"/>
      <c r="G124" s="13"/>
      <c r="H124" s="13"/>
      <c r="I124" s="13"/>
      <c r="J124" s="12"/>
      <c r="K124" s="12" t="s">
        <v>620</v>
      </c>
      <c r="L124" s="12" t="s">
        <v>634</v>
      </c>
      <c r="M124" s="12" t="s">
        <v>842</v>
      </c>
      <c r="N124" s="12" t="s">
        <v>681</v>
      </c>
      <c r="O124" s="12" t="s">
        <v>682</v>
      </c>
      <c r="P124" s="12" t="s">
        <v>618</v>
      </c>
      <c r="Q124" s="20"/>
    </row>
    <row r="125" ht="25" customHeight="1" spans="1:17">
      <c r="A125" s="11"/>
      <c r="B125" s="12"/>
      <c r="C125" s="12"/>
      <c r="D125" s="12"/>
      <c r="E125" s="12"/>
      <c r="F125" s="12"/>
      <c r="G125" s="13"/>
      <c r="H125" s="13"/>
      <c r="I125" s="13"/>
      <c r="J125" s="12"/>
      <c r="K125" s="12" t="s">
        <v>645</v>
      </c>
      <c r="L125" s="12" t="s">
        <v>646</v>
      </c>
      <c r="M125" s="12" t="s">
        <v>843</v>
      </c>
      <c r="N125" s="12" t="s">
        <v>681</v>
      </c>
      <c r="O125" s="12" t="s">
        <v>844</v>
      </c>
      <c r="P125" s="12" t="s">
        <v>845</v>
      </c>
      <c r="Q125" s="20"/>
    </row>
    <row r="126" ht="37.95" customHeight="1" spans="1:17">
      <c r="A126" s="11"/>
      <c r="B126" s="12"/>
      <c r="C126" s="12"/>
      <c r="D126" s="12"/>
      <c r="E126" s="12"/>
      <c r="F126" s="12"/>
      <c r="G126" s="13"/>
      <c r="H126" s="13"/>
      <c r="I126" s="13"/>
      <c r="J126" s="12"/>
      <c r="K126" s="12" t="s">
        <v>645</v>
      </c>
      <c r="L126" s="12" t="s">
        <v>646</v>
      </c>
      <c r="M126" s="12" t="s">
        <v>846</v>
      </c>
      <c r="N126" s="12" t="s">
        <v>681</v>
      </c>
      <c r="O126" s="12" t="s">
        <v>847</v>
      </c>
      <c r="P126" s="12" t="s">
        <v>845</v>
      </c>
      <c r="Q126" s="20"/>
    </row>
    <row r="127" ht="37.95" customHeight="1" spans="1:17">
      <c r="A127" s="11"/>
      <c r="B127" s="12"/>
      <c r="C127" s="12"/>
      <c r="D127" s="12"/>
      <c r="E127" s="12"/>
      <c r="F127" s="12"/>
      <c r="G127" s="13"/>
      <c r="H127" s="13"/>
      <c r="I127" s="13"/>
      <c r="J127" s="12"/>
      <c r="K127" s="12" t="s">
        <v>645</v>
      </c>
      <c r="L127" s="12" t="s">
        <v>646</v>
      </c>
      <c r="M127" s="12" t="s">
        <v>848</v>
      </c>
      <c r="N127" s="12" t="s">
        <v>681</v>
      </c>
      <c r="O127" s="12" t="s">
        <v>849</v>
      </c>
      <c r="P127" s="12" t="s">
        <v>743</v>
      </c>
      <c r="Q127" s="20"/>
    </row>
    <row r="128" ht="25" customHeight="1" spans="1:17">
      <c r="A128" s="11"/>
      <c r="B128" s="12"/>
      <c r="C128" s="12"/>
      <c r="D128" s="12"/>
      <c r="E128" s="12"/>
      <c r="F128" s="12"/>
      <c r="G128" s="13"/>
      <c r="H128" s="13"/>
      <c r="I128" s="13"/>
      <c r="J128" s="12"/>
      <c r="K128" s="12" t="s">
        <v>613</v>
      </c>
      <c r="L128" s="12" t="s">
        <v>614</v>
      </c>
      <c r="M128" s="12" t="s">
        <v>850</v>
      </c>
      <c r="N128" s="12" t="s">
        <v>616</v>
      </c>
      <c r="O128" s="12" t="s">
        <v>617</v>
      </c>
      <c r="P128" s="12" t="s">
        <v>618</v>
      </c>
      <c r="Q128" s="20"/>
    </row>
    <row r="129" ht="25" customHeight="1" spans="1:17">
      <c r="A129" s="11"/>
      <c r="B129" s="12"/>
      <c r="C129" s="12"/>
      <c r="D129" s="12"/>
      <c r="E129" s="12"/>
      <c r="F129" s="12"/>
      <c r="G129" s="13"/>
      <c r="H129" s="13"/>
      <c r="I129" s="13"/>
      <c r="J129" s="12"/>
      <c r="K129" s="12" t="s">
        <v>613</v>
      </c>
      <c r="L129" s="12" t="s">
        <v>614</v>
      </c>
      <c r="M129" s="12" t="s">
        <v>821</v>
      </c>
      <c r="N129" s="12" t="s">
        <v>616</v>
      </c>
      <c r="O129" s="12" t="s">
        <v>617</v>
      </c>
      <c r="P129" s="12" t="s">
        <v>618</v>
      </c>
      <c r="Q129" s="20"/>
    </row>
    <row r="130" ht="16.55" customHeight="1" spans="1:17">
      <c r="A130" s="11"/>
      <c r="B130" s="12"/>
      <c r="C130" s="12"/>
      <c r="D130" s="12"/>
      <c r="E130" s="12"/>
      <c r="F130" s="12"/>
      <c r="G130" s="13"/>
      <c r="H130" s="13"/>
      <c r="I130" s="13"/>
      <c r="J130" s="12"/>
      <c r="K130" s="12" t="s">
        <v>636</v>
      </c>
      <c r="L130" s="12" t="s">
        <v>637</v>
      </c>
      <c r="M130" s="12" t="s">
        <v>851</v>
      </c>
      <c r="N130" s="12" t="s">
        <v>629</v>
      </c>
      <c r="O130" s="12" t="s">
        <v>639</v>
      </c>
      <c r="P130" s="12"/>
      <c r="Q130" s="20"/>
    </row>
    <row r="131" ht="25" customHeight="1" spans="1:17">
      <c r="A131" s="11"/>
      <c r="B131" s="12"/>
      <c r="C131" s="12"/>
      <c r="D131" s="12"/>
      <c r="E131" s="12"/>
      <c r="F131" s="12"/>
      <c r="G131" s="13"/>
      <c r="H131" s="13"/>
      <c r="I131" s="13"/>
      <c r="J131" s="12"/>
      <c r="K131" s="12" t="s">
        <v>636</v>
      </c>
      <c r="L131" s="12" t="s">
        <v>637</v>
      </c>
      <c r="M131" s="12" t="s">
        <v>852</v>
      </c>
      <c r="N131" s="12" t="s">
        <v>629</v>
      </c>
      <c r="O131" s="12" t="s">
        <v>639</v>
      </c>
      <c r="P131" s="12"/>
      <c r="Q131" s="20"/>
    </row>
    <row r="132" ht="25" customHeight="1" spans="1:17">
      <c r="A132" s="11"/>
      <c r="B132" s="12"/>
      <c r="C132" s="12"/>
      <c r="D132" s="12"/>
      <c r="E132" s="12"/>
      <c r="F132" s="12"/>
      <c r="G132" s="13"/>
      <c r="H132" s="13"/>
      <c r="I132" s="13"/>
      <c r="J132" s="12"/>
      <c r="K132" s="12" t="s">
        <v>636</v>
      </c>
      <c r="L132" s="12" t="s">
        <v>637</v>
      </c>
      <c r="M132" s="12" t="s">
        <v>827</v>
      </c>
      <c r="N132" s="12" t="s">
        <v>629</v>
      </c>
      <c r="O132" s="12" t="s">
        <v>639</v>
      </c>
      <c r="P132" s="12"/>
      <c r="Q132" s="20"/>
    </row>
    <row r="133" ht="25" customHeight="1" spans="1:17">
      <c r="A133" s="11"/>
      <c r="B133" s="12"/>
      <c r="C133" s="12"/>
      <c r="D133" s="12"/>
      <c r="E133" s="12"/>
      <c r="F133" s="12"/>
      <c r="G133" s="13"/>
      <c r="H133" s="13"/>
      <c r="I133" s="13"/>
      <c r="J133" s="12"/>
      <c r="K133" s="12" t="s">
        <v>636</v>
      </c>
      <c r="L133" s="12" t="s">
        <v>640</v>
      </c>
      <c r="M133" s="12" t="s">
        <v>853</v>
      </c>
      <c r="N133" s="12" t="s">
        <v>629</v>
      </c>
      <c r="O133" s="12" t="s">
        <v>854</v>
      </c>
      <c r="P133" s="12"/>
      <c r="Q133" s="20"/>
    </row>
    <row r="134" ht="25" customHeight="1" spans="1:17">
      <c r="A134" s="11"/>
      <c r="B134" s="12"/>
      <c r="C134" s="12"/>
      <c r="D134" s="12"/>
      <c r="E134" s="12"/>
      <c r="F134" s="12"/>
      <c r="G134" s="13"/>
      <c r="H134" s="13"/>
      <c r="I134" s="13"/>
      <c r="J134" s="12"/>
      <c r="K134" s="12" t="s">
        <v>636</v>
      </c>
      <c r="L134" s="12" t="s">
        <v>640</v>
      </c>
      <c r="M134" s="12" t="s">
        <v>823</v>
      </c>
      <c r="N134" s="12" t="s">
        <v>629</v>
      </c>
      <c r="O134" s="12" t="s">
        <v>824</v>
      </c>
      <c r="P134" s="12"/>
      <c r="Q134" s="20"/>
    </row>
    <row r="135" ht="37.95" customHeight="1" spans="1:17">
      <c r="A135" s="11"/>
      <c r="B135" s="12"/>
      <c r="C135" s="12"/>
      <c r="D135" s="12"/>
      <c r="E135" s="12"/>
      <c r="F135" s="12"/>
      <c r="G135" s="13"/>
      <c r="H135" s="13"/>
      <c r="I135" s="13"/>
      <c r="J135" s="12"/>
      <c r="K135" s="12" t="s">
        <v>636</v>
      </c>
      <c r="L135" s="12" t="s">
        <v>640</v>
      </c>
      <c r="M135" s="12" t="s">
        <v>855</v>
      </c>
      <c r="N135" s="12" t="s">
        <v>629</v>
      </c>
      <c r="O135" s="12" t="s">
        <v>756</v>
      </c>
      <c r="P135" s="12"/>
      <c r="Q135" s="20"/>
    </row>
    <row r="136" ht="25" customHeight="1" spans="1:17">
      <c r="A136" s="11"/>
      <c r="B136" s="12"/>
      <c r="C136" s="12" t="s">
        <v>856</v>
      </c>
      <c r="D136" s="12" t="s">
        <v>610</v>
      </c>
      <c r="E136" s="12"/>
      <c r="F136" s="12"/>
      <c r="G136" s="13" t="s">
        <v>857</v>
      </c>
      <c r="H136" s="13" t="s">
        <v>857</v>
      </c>
      <c r="I136" s="13"/>
      <c r="J136" s="12" t="s">
        <v>858</v>
      </c>
      <c r="K136" s="12" t="s">
        <v>636</v>
      </c>
      <c r="L136" s="12" t="s">
        <v>637</v>
      </c>
      <c r="M136" s="12" t="s">
        <v>859</v>
      </c>
      <c r="N136" s="12" t="s">
        <v>629</v>
      </c>
      <c r="O136" s="12" t="s">
        <v>639</v>
      </c>
      <c r="P136" s="12"/>
      <c r="Q136" s="20"/>
    </row>
    <row r="137" ht="25" customHeight="1" spans="1:17">
      <c r="A137" s="11"/>
      <c r="B137" s="12"/>
      <c r="C137" s="12"/>
      <c r="D137" s="12"/>
      <c r="E137" s="12"/>
      <c r="F137" s="12"/>
      <c r="G137" s="13"/>
      <c r="H137" s="13"/>
      <c r="I137" s="13"/>
      <c r="J137" s="12"/>
      <c r="K137" s="12" t="s">
        <v>636</v>
      </c>
      <c r="L137" s="12" t="s">
        <v>640</v>
      </c>
      <c r="M137" s="12" t="s">
        <v>860</v>
      </c>
      <c r="N137" s="12" t="s">
        <v>629</v>
      </c>
      <c r="O137" s="12" t="s">
        <v>824</v>
      </c>
      <c r="P137" s="12"/>
      <c r="Q137" s="20"/>
    </row>
    <row r="138" ht="16.55" customHeight="1" spans="1:17">
      <c r="A138" s="11"/>
      <c r="B138" s="12"/>
      <c r="C138" s="12"/>
      <c r="D138" s="12"/>
      <c r="E138" s="12"/>
      <c r="F138" s="12"/>
      <c r="G138" s="13"/>
      <c r="H138" s="13"/>
      <c r="I138" s="13"/>
      <c r="J138" s="12"/>
      <c r="K138" s="12" t="s">
        <v>620</v>
      </c>
      <c r="L138" s="12" t="s">
        <v>627</v>
      </c>
      <c r="M138" s="12" t="s">
        <v>861</v>
      </c>
      <c r="N138" s="12" t="s">
        <v>629</v>
      </c>
      <c r="O138" s="12" t="s">
        <v>685</v>
      </c>
      <c r="P138" s="12"/>
      <c r="Q138" s="20"/>
    </row>
    <row r="139" ht="16.55" customHeight="1" spans="1:17">
      <c r="A139" s="11"/>
      <c r="B139" s="12"/>
      <c r="C139" s="12"/>
      <c r="D139" s="12"/>
      <c r="E139" s="12"/>
      <c r="F139" s="12"/>
      <c r="G139" s="13"/>
      <c r="H139" s="13"/>
      <c r="I139" s="13"/>
      <c r="J139" s="12"/>
      <c r="K139" s="12" t="s">
        <v>620</v>
      </c>
      <c r="L139" s="12" t="s">
        <v>621</v>
      </c>
      <c r="M139" s="12" t="s">
        <v>862</v>
      </c>
      <c r="N139" s="12" t="s">
        <v>681</v>
      </c>
      <c r="O139" s="12" t="s">
        <v>696</v>
      </c>
      <c r="P139" s="12" t="s">
        <v>725</v>
      </c>
      <c r="Q139" s="20"/>
    </row>
    <row r="140" ht="16.55" customHeight="1" spans="1:17">
      <c r="A140" s="11"/>
      <c r="B140" s="12"/>
      <c r="C140" s="12"/>
      <c r="D140" s="12"/>
      <c r="E140" s="12"/>
      <c r="F140" s="12"/>
      <c r="G140" s="13"/>
      <c r="H140" s="13"/>
      <c r="I140" s="13"/>
      <c r="J140" s="12"/>
      <c r="K140" s="12" t="s">
        <v>620</v>
      </c>
      <c r="L140" s="12" t="s">
        <v>621</v>
      </c>
      <c r="M140" s="12" t="s">
        <v>863</v>
      </c>
      <c r="N140" s="12" t="s">
        <v>681</v>
      </c>
      <c r="O140" s="12" t="s">
        <v>714</v>
      </c>
      <c r="P140" s="12" t="s">
        <v>715</v>
      </c>
      <c r="Q140" s="20"/>
    </row>
    <row r="141" ht="16.55" customHeight="1" spans="1:17">
      <c r="A141" s="11"/>
      <c r="B141" s="12"/>
      <c r="C141" s="12"/>
      <c r="D141" s="12"/>
      <c r="E141" s="12"/>
      <c r="F141" s="12"/>
      <c r="G141" s="13"/>
      <c r="H141" s="13"/>
      <c r="I141" s="13"/>
      <c r="J141" s="12"/>
      <c r="K141" s="12" t="s">
        <v>620</v>
      </c>
      <c r="L141" s="12" t="s">
        <v>634</v>
      </c>
      <c r="M141" s="12" t="s">
        <v>864</v>
      </c>
      <c r="N141" s="12" t="s">
        <v>681</v>
      </c>
      <c r="O141" s="12" t="s">
        <v>682</v>
      </c>
      <c r="P141" s="12" t="s">
        <v>618</v>
      </c>
      <c r="Q141" s="20"/>
    </row>
    <row r="142" ht="16.55" customHeight="1" spans="1:17">
      <c r="A142" s="11"/>
      <c r="B142" s="12"/>
      <c r="C142" s="12"/>
      <c r="D142" s="12"/>
      <c r="E142" s="12"/>
      <c r="F142" s="12"/>
      <c r="G142" s="13"/>
      <c r="H142" s="13"/>
      <c r="I142" s="13"/>
      <c r="J142" s="12"/>
      <c r="K142" s="12" t="s">
        <v>645</v>
      </c>
      <c r="L142" s="12" t="s">
        <v>646</v>
      </c>
      <c r="M142" s="12" t="s">
        <v>865</v>
      </c>
      <c r="N142" s="12" t="s">
        <v>681</v>
      </c>
      <c r="O142" s="12" t="s">
        <v>866</v>
      </c>
      <c r="P142" s="12" t="s">
        <v>743</v>
      </c>
      <c r="Q142" s="20"/>
    </row>
    <row r="143" ht="25" customHeight="1" spans="1:17">
      <c r="A143" s="11"/>
      <c r="B143" s="12"/>
      <c r="C143" s="12"/>
      <c r="D143" s="12"/>
      <c r="E143" s="12"/>
      <c r="F143" s="12"/>
      <c r="G143" s="13"/>
      <c r="H143" s="13"/>
      <c r="I143" s="13"/>
      <c r="J143" s="12"/>
      <c r="K143" s="12" t="s">
        <v>645</v>
      </c>
      <c r="L143" s="12" t="s">
        <v>646</v>
      </c>
      <c r="M143" s="12" t="s">
        <v>651</v>
      </c>
      <c r="N143" s="12" t="s">
        <v>648</v>
      </c>
      <c r="O143" s="12" t="s">
        <v>867</v>
      </c>
      <c r="P143" s="12" t="s">
        <v>650</v>
      </c>
      <c r="Q143" s="20"/>
    </row>
    <row r="144" ht="25" customHeight="1" spans="1:17">
      <c r="A144" s="11"/>
      <c r="B144" s="12"/>
      <c r="C144" s="12"/>
      <c r="D144" s="12"/>
      <c r="E144" s="12"/>
      <c r="F144" s="12"/>
      <c r="G144" s="13"/>
      <c r="H144" s="13"/>
      <c r="I144" s="13"/>
      <c r="J144" s="12"/>
      <c r="K144" s="12" t="s">
        <v>613</v>
      </c>
      <c r="L144" s="12" t="s">
        <v>614</v>
      </c>
      <c r="M144" s="12" t="s">
        <v>868</v>
      </c>
      <c r="N144" s="12" t="s">
        <v>616</v>
      </c>
      <c r="O144" s="12" t="s">
        <v>617</v>
      </c>
      <c r="P144" s="12" t="s">
        <v>618</v>
      </c>
      <c r="Q144" s="20"/>
    </row>
    <row r="145" ht="16.55" customHeight="1" spans="1:17">
      <c r="A145" s="11"/>
      <c r="B145" s="12"/>
      <c r="C145" s="12" t="s">
        <v>869</v>
      </c>
      <c r="D145" s="12" t="s">
        <v>610</v>
      </c>
      <c r="E145" s="12"/>
      <c r="F145" s="12"/>
      <c r="G145" s="13" t="s">
        <v>515</v>
      </c>
      <c r="H145" s="13" t="s">
        <v>515</v>
      </c>
      <c r="I145" s="13"/>
      <c r="J145" s="12" t="s">
        <v>870</v>
      </c>
      <c r="K145" s="12" t="s">
        <v>620</v>
      </c>
      <c r="L145" s="12" t="s">
        <v>634</v>
      </c>
      <c r="M145" s="12" t="s">
        <v>871</v>
      </c>
      <c r="N145" s="12" t="s">
        <v>616</v>
      </c>
      <c r="O145" s="12" t="s">
        <v>671</v>
      </c>
      <c r="P145" s="12" t="s">
        <v>618</v>
      </c>
      <c r="Q145" s="20"/>
    </row>
    <row r="146" ht="16.55" customHeight="1" spans="1:17">
      <c r="A146" s="11"/>
      <c r="B146" s="12"/>
      <c r="C146" s="12"/>
      <c r="D146" s="12"/>
      <c r="E146" s="12"/>
      <c r="F146" s="12"/>
      <c r="G146" s="13"/>
      <c r="H146" s="13"/>
      <c r="I146" s="13"/>
      <c r="J146" s="12"/>
      <c r="K146" s="12" t="s">
        <v>620</v>
      </c>
      <c r="L146" s="12" t="s">
        <v>621</v>
      </c>
      <c r="M146" s="12" t="s">
        <v>872</v>
      </c>
      <c r="N146" s="12" t="s">
        <v>681</v>
      </c>
      <c r="O146" s="12" t="s">
        <v>696</v>
      </c>
      <c r="P146" s="12" t="s">
        <v>873</v>
      </c>
      <c r="Q146" s="20"/>
    </row>
    <row r="147" ht="16.55" customHeight="1" spans="1:17">
      <c r="A147" s="11"/>
      <c r="B147" s="12"/>
      <c r="C147" s="12"/>
      <c r="D147" s="12"/>
      <c r="E147" s="12"/>
      <c r="F147" s="12"/>
      <c r="G147" s="13"/>
      <c r="H147" s="13"/>
      <c r="I147" s="13"/>
      <c r="J147" s="12"/>
      <c r="K147" s="12" t="s">
        <v>620</v>
      </c>
      <c r="L147" s="12" t="s">
        <v>621</v>
      </c>
      <c r="M147" s="12" t="s">
        <v>874</v>
      </c>
      <c r="N147" s="12" t="s">
        <v>616</v>
      </c>
      <c r="O147" s="12" t="s">
        <v>654</v>
      </c>
      <c r="P147" s="12" t="s">
        <v>875</v>
      </c>
      <c r="Q147" s="20"/>
    </row>
    <row r="148" ht="16.55" customHeight="1" spans="1:17">
      <c r="A148" s="11"/>
      <c r="B148" s="12"/>
      <c r="C148" s="12"/>
      <c r="D148" s="12"/>
      <c r="E148" s="12"/>
      <c r="F148" s="12"/>
      <c r="G148" s="13"/>
      <c r="H148" s="13"/>
      <c r="I148" s="13"/>
      <c r="J148" s="12"/>
      <c r="K148" s="12" t="s">
        <v>620</v>
      </c>
      <c r="L148" s="12" t="s">
        <v>621</v>
      </c>
      <c r="M148" s="12" t="s">
        <v>876</v>
      </c>
      <c r="N148" s="12" t="s">
        <v>681</v>
      </c>
      <c r="O148" s="12" t="s">
        <v>696</v>
      </c>
      <c r="P148" s="12" t="s">
        <v>761</v>
      </c>
      <c r="Q148" s="20"/>
    </row>
    <row r="149" ht="16.55" customHeight="1" spans="1:17">
      <c r="A149" s="11"/>
      <c r="B149" s="12"/>
      <c r="C149" s="12"/>
      <c r="D149" s="12"/>
      <c r="E149" s="12"/>
      <c r="F149" s="12"/>
      <c r="G149" s="13"/>
      <c r="H149" s="13"/>
      <c r="I149" s="13"/>
      <c r="J149" s="12"/>
      <c r="K149" s="12" t="s">
        <v>620</v>
      </c>
      <c r="L149" s="12" t="s">
        <v>627</v>
      </c>
      <c r="M149" s="12" t="s">
        <v>877</v>
      </c>
      <c r="N149" s="12" t="s">
        <v>629</v>
      </c>
      <c r="O149" s="12" t="s">
        <v>685</v>
      </c>
      <c r="P149" s="12"/>
      <c r="Q149" s="20"/>
    </row>
    <row r="150" ht="16.55" customHeight="1" spans="1:17">
      <c r="A150" s="11"/>
      <c r="B150" s="12"/>
      <c r="C150" s="12"/>
      <c r="D150" s="12"/>
      <c r="E150" s="12"/>
      <c r="F150" s="12"/>
      <c r="G150" s="13"/>
      <c r="H150" s="13"/>
      <c r="I150" s="13"/>
      <c r="J150" s="12"/>
      <c r="K150" s="12" t="s">
        <v>620</v>
      </c>
      <c r="L150" s="12" t="s">
        <v>627</v>
      </c>
      <c r="M150" s="12" t="s">
        <v>878</v>
      </c>
      <c r="N150" s="12" t="s">
        <v>681</v>
      </c>
      <c r="O150" s="12" t="s">
        <v>682</v>
      </c>
      <c r="P150" s="12" t="s">
        <v>618</v>
      </c>
      <c r="Q150" s="20"/>
    </row>
    <row r="151" ht="25" customHeight="1" spans="1:17">
      <c r="A151" s="11"/>
      <c r="B151" s="12"/>
      <c r="C151" s="12"/>
      <c r="D151" s="12"/>
      <c r="E151" s="12"/>
      <c r="F151" s="12"/>
      <c r="G151" s="13"/>
      <c r="H151" s="13"/>
      <c r="I151" s="13"/>
      <c r="J151" s="12"/>
      <c r="K151" s="12" t="s">
        <v>636</v>
      </c>
      <c r="L151" s="12" t="s">
        <v>637</v>
      </c>
      <c r="M151" s="12" t="s">
        <v>879</v>
      </c>
      <c r="N151" s="12" t="s">
        <v>629</v>
      </c>
      <c r="O151" s="12" t="s">
        <v>639</v>
      </c>
      <c r="P151" s="12"/>
      <c r="Q151" s="20"/>
    </row>
    <row r="152" ht="25" customHeight="1" spans="1:17">
      <c r="A152" s="11"/>
      <c r="B152" s="12"/>
      <c r="C152" s="12"/>
      <c r="D152" s="12"/>
      <c r="E152" s="12"/>
      <c r="F152" s="12"/>
      <c r="G152" s="13"/>
      <c r="H152" s="13"/>
      <c r="I152" s="13"/>
      <c r="J152" s="12"/>
      <c r="K152" s="12" t="s">
        <v>636</v>
      </c>
      <c r="L152" s="12" t="s">
        <v>637</v>
      </c>
      <c r="M152" s="12" t="s">
        <v>880</v>
      </c>
      <c r="N152" s="12" t="s">
        <v>629</v>
      </c>
      <c r="O152" s="12" t="s">
        <v>639</v>
      </c>
      <c r="P152" s="12"/>
      <c r="Q152" s="20"/>
    </row>
    <row r="153" ht="25" customHeight="1" spans="1:17">
      <c r="A153" s="11"/>
      <c r="B153" s="12"/>
      <c r="C153" s="12"/>
      <c r="D153" s="12"/>
      <c r="E153" s="12"/>
      <c r="F153" s="12"/>
      <c r="G153" s="13"/>
      <c r="H153" s="13"/>
      <c r="I153" s="13"/>
      <c r="J153" s="12"/>
      <c r="K153" s="12" t="s">
        <v>636</v>
      </c>
      <c r="L153" s="12" t="s">
        <v>637</v>
      </c>
      <c r="M153" s="12" t="s">
        <v>881</v>
      </c>
      <c r="N153" s="12" t="s">
        <v>629</v>
      </c>
      <c r="O153" s="12" t="s">
        <v>639</v>
      </c>
      <c r="P153" s="12"/>
      <c r="Q153" s="20"/>
    </row>
    <row r="154" ht="25" customHeight="1" spans="1:17">
      <c r="A154" s="11"/>
      <c r="B154" s="12"/>
      <c r="C154" s="12"/>
      <c r="D154" s="12"/>
      <c r="E154" s="12"/>
      <c r="F154" s="12"/>
      <c r="G154" s="13"/>
      <c r="H154" s="13"/>
      <c r="I154" s="13"/>
      <c r="J154" s="12"/>
      <c r="K154" s="12" t="s">
        <v>636</v>
      </c>
      <c r="L154" s="12" t="s">
        <v>640</v>
      </c>
      <c r="M154" s="12" t="s">
        <v>882</v>
      </c>
      <c r="N154" s="12" t="s">
        <v>629</v>
      </c>
      <c r="O154" s="12" t="s">
        <v>824</v>
      </c>
      <c r="P154" s="12"/>
      <c r="Q154" s="20"/>
    </row>
    <row r="155" ht="16.55" customHeight="1" spans="1:17">
      <c r="A155" s="11"/>
      <c r="B155" s="12"/>
      <c r="C155" s="12"/>
      <c r="D155" s="12"/>
      <c r="E155" s="12"/>
      <c r="F155" s="12"/>
      <c r="G155" s="13"/>
      <c r="H155" s="13"/>
      <c r="I155" s="13"/>
      <c r="J155" s="12"/>
      <c r="K155" s="12" t="s">
        <v>636</v>
      </c>
      <c r="L155" s="12" t="s">
        <v>640</v>
      </c>
      <c r="M155" s="12" t="s">
        <v>883</v>
      </c>
      <c r="N155" s="12" t="s">
        <v>629</v>
      </c>
      <c r="O155" s="12" t="s">
        <v>824</v>
      </c>
      <c r="P155" s="12"/>
      <c r="Q155" s="20"/>
    </row>
    <row r="156" ht="25" customHeight="1" spans="1:17">
      <c r="A156" s="11"/>
      <c r="B156" s="12"/>
      <c r="C156" s="12"/>
      <c r="D156" s="12"/>
      <c r="E156" s="12"/>
      <c r="F156" s="12"/>
      <c r="G156" s="13"/>
      <c r="H156" s="13"/>
      <c r="I156" s="13"/>
      <c r="J156" s="12"/>
      <c r="K156" s="12" t="s">
        <v>636</v>
      </c>
      <c r="L156" s="12" t="s">
        <v>640</v>
      </c>
      <c r="M156" s="12" t="s">
        <v>884</v>
      </c>
      <c r="N156" s="12" t="s">
        <v>629</v>
      </c>
      <c r="O156" s="12" t="s">
        <v>824</v>
      </c>
      <c r="P156" s="12"/>
      <c r="Q156" s="20"/>
    </row>
    <row r="157" ht="16.55" customHeight="1" spans="1:17">
      <c r="A157" s="11"/>
      <c r="B157" s="12"/>
      <c r="C157" s="12"/>
      <c r="D157" s="12"/>
      <c r="E157" s="12"/>
      <c r="F157" s="12"/>
      <c r="G157" s="13"/>
      <c r="H157" s="13"/>
      <c r="I157" s="13"/>
      <c r="J157" s="12"/>
      <c r="K157" s="12" t="s">
        <v>645</v>
      </c>
      <c r="L157" s="12" t="s">
        <v>646</v>
      </c>
      <c r="M157" s="12" t="s">
        <v>885</v>
      </c>
      <c r="N157" s="12" t="s">
        <v>648</v>
      </c>
      <c r="O157" s="12" t="s">
        <v>669</v>
      </c>
      <c r="P157" s="12" t="s">
        <v>743</v>
      </c>
      <c r="Q157" s="20"/>
    </row>
    <row r="158" ht="16.55" customHeight="1" spans="1:17">
      <c r="A158" s="11"/>
      <c r="B158" s="12"/>
      <c r="C158" s="12"/>
      <c r="D158" s="12"/>
      <c r="E158" s="12"/>
      <c r="F158" s="12"/>
      <c r="G158" s="13"/>
      <c r="H158" s="13"/>
      <c r="I158" s="13"/>
      <c r="J158" s="12"/>
      <c r="K158" s="12" t="s">
        <v>645</v>
      </c>
      <c r="L158" s="12" t="s">
        <v>646</v>
      </c>
      <c r="M158" s="12" t="s">
        <v>886</v>
      </c>
      <c r="N158" s="12" t="s">
        <v>648</v>
      </c>
      <c r="O158" s="12" t="s">
        <v>887</v>
      </c>
      <c r="P158" s="12" t="s">
        <v>650</v>
      </c>
      <c r="Q158" s="20"/>
    </row>
    <row r="159" ht="25" customHeight="1" spans="1:17">
      <c r="A159" s="11"/>
      <c r="B159" s="12"/>
      <c r="C159" s="12"/>
      <c r="D159" s="12"/>
      <c r="E159" s="12"/>
      <c r="F159" s="12"/>
      <c r="G159" s="13"/>
      <c r="H159" s="13"/>
      <c r="I159" s="13"/>
      <c r="J159" s="12"/>
      <c r="K159" s="12" t="s">
        <v>613</v>
      </c>
      <c r="L159" s="12" t="s">
        <v>614</v>
      </c>
      <c r="M159" s="12" t="s">
        <v>888</v>
      </c>
      <c r="N159" s="12" t="s">
        <v>616</v>
      </c>
      <c r="O159" s="12" t="s">
        <v>617</v>
      </c>
      <c r="P159" s="12" t="s">
        <v>618</v>
      </c>
      <c r="Q159" s="20"/>
    </row>
    <row r="160" ht="16.55" customHeight="1" spans="1:17">
      <c r="A160" s="11"/>
      <c r="B160" s="12"/>
      <c r="C160" s="12" t="s">
        <v>889</v>
      </c>
      <c r="D160" s="12" t="s">
        <v>610</v>
      </c>
      <c r="E160" s="12"/>
      <c r="F160" s="12"/>
      <c r="G160" s="13" t="s">
        <v>541</v>
      </c>
      <c r="H160" s="13" t="s">
        <v>541</v>
      </c>
      <c r="I160" s="13"/>
      <c r="J160" s="12" t="s">
        <v>890</v>
      </c>
      <c r="K160" s="12" t="s">
        <v>645</v>
      </c>
      <c r="L160" s="12" t="s">
        <v>646</v>
      </c>
      <c r="M160" s="12" t="s">
        <v>891</v>
      </c>
      <c r="N160" s="12" t="s">
        <v>648</v>
      </c>
      <c r="O160" s="12" t="s">
        <v>892</v>
      </c>
      <c r="P160" s="12" t="s">
        <v>694</v>
      </c>
      <c r="Q160" s="20"/>
    </row>
    <row r="161" ht="16.55" customHeight="1" spans="1:17">
      <c r="A161" s="11"/>
      <c r="B161" s="12"/>
      <c r="C161" s="12"/>
      <c r="D161" s="12"/>
      <c r="E161" s="12"/>
      <c r="F161" s="12"/>
      <c r="G161" s="13"/>
      <c r="H161" s="13"/>
      <c r="I161" s="13"/>
      <c r="J161" s="12"/>
      <c r="K161" s="12" t="s">
        <v>645</v>
      </c>
      <c r="L161" s="12" t="s">
        <v>646</v>
      </c>
      <c r="M161" s="12" t="s">
        <v>893</v>
      </c>
      <c r="N161" s="12" t="s">
        <v>648</v>
      </c>
      <c r="O161" s="12" t="s">
        <v>894</v>
      </c>
      <c r="P161" s="12" t="s">
        <v>817</v>
      </c>
      <c r="Q161" s="20"/>
    </row>
    <row r="162" ht="16.55" customHeight="1" spans="1:17">
      <c r="A162" s="11"/>
      <c r="B162" s="12"/>
      <c r="C162" s="12"/>
      <c r="D162" s="12"/>
      <c r="E162" s="12"/>
      <c r="F162" s="12"/>
      <c r="G162" s="13"/>
      <c r="H162" s="13"/>
      <c r="I162" s="13"/>
      <c r="J162" s="12"/>
      <c r="K162" s="12" t="s">
        <v>645</v>
      </c>
      <c r="L162" s="12" t="s">
        <v>646</v>
      </c>
      <c r="M162" s="12" t="s">
        <v>736</v>
      </c>
      <c r="N162" s="12" t="s">
        <v>648</v>
      </c>
      <c r="O162" s="12" t="s">
        <v>693</v>
      </c>
      <c r="P162" s="12" t="s">
        <v>650</v>
      </c>
      <c r="Q162" s="20"/>
    </row>
    <row r="163" ht="25" customHeight="1" spans="1:17">
      <c r="A163" s="11"/>
      <c r="B163" s="12"/>
      <c r="C163" s="12"/>
      <c r="D163" s="12"/>
      <c r="E163" s="12"/>
      <c r="F163" s="12"/>
      <c r="G163" s="13"/>
      <c r="H163" s="13"/>
      <c r="I163" s="13"/>
      <c r="J163" s="12"/>
      <c r="K163" s="12" t="s">
        <v>613</v>
      </c>
      <c r="L163" s="12" t="s">
        <v>614</v>
      </c>
      <c r="M163" s="12" t="s">
        <v>615</v>
      </c>
      <c r="N163" s="12" t="s">
        <v>616</v>
      </c>
      <c r="O163" s="12" t="s">
        <v>617</v>
      </c>
      <c r="P163" s="12" t="s">
        <v>618</v>
      </c>
      <c r="Q163" s="20"/>
    </row>
    <row r="164" ht="25" customHeight="1" spans="1:17">
      <c r="A164" s="11"/>
      <c r="B164" s="12"/>
      <c r="C164" s="12"/>
      <c r="D164" s="12"/>
      <c r="E164" s="12"/>
      <c r="F164" s="12"/>
      <c r="G164" s="13"/>
      <c r="H164" s="13"/>
      <c r="I164" s="13"/>
      <c r="J164" s="12"/>
      <c r="K164" s="12" t="s">
        <v>613</v>
      </c>
      <c r="L164" s="12" t="s">
        <v>614</v>
      </c>
      <c r="M164" s="12" t="s">
        <v>895</v>
      </c>
      <c r="N164" s="12" t="s">
        <v>616</v>
      </c>
      <c r="O164" s="12" t="s">
        <v>617</v>
      </c>
      <c r="P164" s="12" t="s">
        <v>618</v>
      </c>
      <c r="Q164" s="20"/>
    </row>
    <row r="165" ht="25" customHeight="1" spans="1:17">
      <c r="A165" s="11"/>
      <c r="B165" s="12"/>
      <c r="C165" s="12"/>
      <c r="D165" s="12"/>
      <c r="E165" s="12"/>
      <c r="F165" s="12"/>
      <c r="G165" s="13"/>
      <c r="H165" s="13"/>
      <c r="I165" s="13"/>
      <c r="J165" s="12"/>
      <c r="K165" s="12" t="s">
        <v>636</v>
      </c>
      <c r="L165" s="12" t="s">
        <v>637</v>
      </c>
      <c r="M165" s="12" t="s">
        <v>896</v>
      </c>
      <c r="N165" s="12" t="s">
        <v>629</v>
      </c>
      <c r="O165" s="12" t="s">
        <v>824</v>
      </c>
      <c r="P165" s="12"/>
      <c r="Q165" s="20"/>
    </row>
    <row r="166" ht="25" customHeight="1" spans="1:17">
      <c r="A166" s="11"/>
      <c r="B166" s="12"/>
      <c r="C166" s="12"/>
      <c r="D166" s="12"/>
      <c r="E166" s="12"/>
      <c r="F166" s="12"/>
      <c r="G166" s="13"/>
      <c r="H166" s="13"/>
      <c r="I166" s="13"/>
      <c r="J166" s="12"/>
      <c r="K166" s="12" t="s">
        <v>636</v>
      </c>
      <c r="L166" s="12" t="s">
        <v>640</v>
      </c>
      <c r="M166" s="12" t="s">
        <v>897</v>
      </c>
      <c r="N166" s="12" t="s">
        <v>629</v>
      </c>
      <c r="O166" s="12" t="s">
        <v>824</v>
      </c>
      <c r="P166" s="12"/>
      <c r="Q166" s="20"/>
    </row>
    <row r="167" ht="25" customHeight="1" spans="1:17">
      <c r="A167" s="11"/>
      <c r="B167" s="12"/>
      <c r="C167" s="12"/>
      <c r="D167" s="12"/>
      <c r="E167" s="12"/>
      <c r="F167" s="12"/>
      <c r="G167" s="13"/>
      <c r="H167" s="13"/>
      <c r="I167" s="13"/>
      <c r="J167" s="12"/>
      <c r="K167" s="12" t="s">
        <v>620</v>
      </c>
      <c r="L167" s="12" t="s">
        <v>627</v>
      </c>
      <c r="M167" s="12" t="s">
        <v>898</v>
      </c>
      <c r="N167" s="12" t="s">
        <v>629</v>
      </c>
      <c r="O167" s="12" t="s">
        <v>899</v>
      </c>
      <c r="P167" s="12"/>
      <c r="Q167" s="20"/>
    </row>
    <row r="168" ht="25" customHeight="1" spans="1:17">
      <c r="A168" s="11"/>
      <c r="B168" s="12"/>
      <c r="C168" s="12"/>
      <c r="D168" s="12"/>
      <c r="E168" s="12"/>
      <c r="F168" s="12"/>
      <c r="G168" s="13"/>
      <c r="H168" s="13"/>
      <c r="I168" s="13"/>
      <c r="J168" s="12"/>
      <c r="K168" s="12" t="s">
        <v>620</v>
      </c>
      <c r="L168" s="12" t="s">
        <v>634</v>
      </c>
      <c r="M168" s="12" t="s">
        <v>900</v>
      </c>
      <c r="N168" s="12" t="s">
        <v>681</v>
      </c>
      <c r="O168" s="12" t="s">
        <v>682</v>
      </c>
      <c r="P168" s="12" t="s">
        <v>618</v>
      </c>
      <c r="Q168" s="20"/>
    </row>
    <row r="169" ht="16.55" customHeight="1" spans="1:17">
      <c r="A169" s="11"/>
      <c r="B169" s="12"/>
      <c r="C169" s="12"/>
      <c r="D169" s="12"/>
      <c r="E169" s="12"/>
      <c r="F169" s="12"/>
      <c r="G169" s="13"/>
      <c r="H169" s="13"/>
      <c r="I169" s="13"/>
      <c r="J169" s="12"/>
      <c r="K169" s="12" t="s">
        <v>620</v>
      </c>
      <c r="L169" s="12" t="s">
        <v>621</v>
      </c>
      <c r="M169" s="12" t="s">
        <v>901</v>
      </c>
      <c r="N169" s="12" t="s">
        <v>616</v>
      </c>
      <c r="O169" s="12" t="s">
        <v>760</v>
      </c>
      <c r="P169" s="12" t="s">
        <v>701</v>
      </c>
      <c r="Q169" s="20"/>
    </row>
    <row r="170" ht="16.55" customHeight="1" spans="1:17">
      <c r="A170" s="11"/>
      <c r="B170" s="12"/>
      <c r="C170" s="12"/>
      <c r="D170" s="12"/>
      <c r="E170" s="12"/>
      <c r="F170" s="12"/>
      <c r="G170" s="13"/>
      <c r="H170" s="13"/>
      <c r="I170" s="13"/>
      <c r="J170" s="12"/>
      <c r="K170" s="12" t="s">
        <v>620</v>
      </c>
      <c r="L170" s="12" t="s">
        <v>621</v>
      </c>
      <c r="M170" s="12" t="s">
        <v>902</v>
      </c>
      <c r="N170" s="12" t="s">
        <v>616</v>
      </c>
      <c r="O170" s="12" t="s">
        <v>903</v>
      </c>
      <c r="P170" s="12" t="s">
        <v>667</v>
      </c>
      <c r="Q170" s="20"/>
    </row>
    <row r="171" ht="16.55" customHeight="1" spans="1:17">
      <c r="A171" s="11"/>
      <c r="B171" s="12"/>
      <c r="C171" s="12" t="s">
        <v>904</v>
      </c>
      <c r="D171" s="12" t="s">
        <v>610</v>
      </c>
      <c r="E171" s="12"/>
      <c r="F171" s="12"/>
      <c r="G171" s="13" t="s">
        <v>541</v>
      </c>
      <c r="H171" s="13" t="s">
        <v>541</v>
      </c>
      <c r="I171" s="13"/>
      <c r="J171" s="12" t="s">
        <v>905</v>
      </c>
      <c r="K171" s="12" t="s">
        <v>620</v>
      </c>
      <c r="L171" s="12" t="s">
        <v>621</v>
      </c>
      <c r="M171" s="12" t="s">
        <v>906</v>
      </c>
      <c r="N171" s="12" t="s">
        <v>616</v>
      </c>
      <c r="O171" s="12" t="s">
        <v>894</v>
      </c>
      <c r="P171" s="12" t="s">
        <v>667</v>
      </c>
      <c r="Q171" s="20"/>
    </row>
    <row r="172" ht="25" customHeight="1" spans="1:17">
      <c r="A172" s="11"/>
      <c r="B172" s="12"/>
      <c r="C172" s="12"/>
      <c r="D172" s="12"/>
      <c r="E172" s="12"/>
      <c r="F172" s="12"/>
      <c r="G172" s="13"/>
      <c r="H172" s="13"/>
      <c r="I172" s="13"/>
      <c r="J172" s="12"/>
      <c r="K172" s="12" t="s">
        <v>620</v>
      </c>
      <c r="L172" s="12" t="s">
        <v>621</v>
      </c>
      <c r="M172" s="12" t="s">
        <v>907</v>
      </c>
      <c r="N172" s="12" t="s">
        <v>616</v>
      </c>
      <c r="O172" s="12" t="s">
        <v>894</v>
      </c>
      <c r="P172" s="12" t="s">
        <v>803</v>
      </c>
      <c r="Q172" s="20"/>
    </row>
    <row r="173" ht="25" customHeight="1" spans="1:17">
      <c r="A173" s="11"/>
      <c r="B173" s="12"/>
      <c r="C173" s="12"/>
      <c r="D173" s="12"/>
      <c r="E173" s="12"/>
      <c r="F173" s="12"/>
      <c r="G173" s="13"/>
      <c r="H173" s="13"/>
      <c r="I173" s="13"/>
      <c r="J173" s="12"/>
      <c r="K173" s="12" t="s">
        <v>620</v>
      </c>
      <c r="L173" s="12" t="s">
        <v>621</v>
      </c>
      <c r="M173" s="12" t="s">
        <v>908</v>
      </c>
      <c r="N173" s="12" t="s">
        <v>616</v>
      </c>
      <c r="O173" s="12" t="s">
        <v>696</v>
      </c>
      <c r="P173" s="12" t="s">
        <v>667</v>
      </c>
      <c r="Q173" s="20"/>
    </row>
    <row r="174" ht="25" customHeight="1" spans="1:17">
      <c r="A174" s="11"/>
      <c r="B174" s="12"/>
      <c r="C174" s="12"/>
      <c r="D174" s="12"/>
      <c r="E174" s="12"/>
      <c r="F174" s="12"/>
      <c r="G174" s="13"/>
      <c r="H174" s="13"/>
      <c r="I174" s="13"/>
      <c r="J174" s="12"/>
      <c r="K174" s="12" t="s">
        <v>620</v>
      </c>
      <c r="L174" s="12" t="s">
        <v>634</v>
      </c>
      <c r="M174" s="12" t="s">
        <v>909</v>
      </c>
      <c r="N174" s="12" t="s">
        <v>681</v>
      </c>
      <c r="O174" s="12" t="s">
        <v>682</v>
      </c>
      <c r="P174" s="12" t="s">
        <v>618</v>
      </c>
      <c r="Q174" s="20"/>
    </row>
    <row r="175" ht="16.55" customHeight="1" spans="1:17">
      <c r="A175" s="11"/>
      <c r="B175" s="12"/>
      <c r="C175" s="12"/>
      <c r="D175" s="12"/>
      <c r="E175" s="12"/>
      <c r="F175" s="12"/>
      <c r="G175" s="13"/>
      <c r="H175" s="13"/>
      <c r="I175" s="13"/>
      <c r="J175" s="12"/>
      <c r="K175" s="12" t="s">
        <v>620</v>
      </c>
      <c r="L175" s="12" t="s">
        <v>634</v>
      </c>
      <c r="M175" s="12" t="s">
        <v>910</v>
      </c>
      <c r="N175" s="12" t="s">
        <v>681</v>
      </c>
      <c r="O175" s="12" t="s">
        <v>682</v>
      </c>
      <c r="P175" s="12" t="s">
        <v>618</v>
      </c>
      <c r="Q175" s="20"/>
    </row>
    <row r="176" ht="16.55" customHeight="1" spans="1:17">
      <c r="A176" s="11"/>
      <c r="B176" s="12"/>
      <c r="C176" s="12"/>
      <c r="D176" s="12"/>
      <c r="E176" s="12"/>
      <c r="F176" s="12"/>
      <c r="G176" s="13"/>
      <c r="H176" s="13"/>
      <c r="I176" s="13"/>
      <c r="J176" s="12"/>
      <c r="K176" s="12" t="s">
        <v>620</v>
      </c>
      <c r="L176" s="12" t="s">
        <v>627</v>
      </c>
      <c r="M176" s="12" t="s">
        <v>911</v>
      </c>
      <c r="N176" s="12" t="s">
        <v>629</v>
      </c>
      <c r="O176" s="12" t="s">
        <v>899</v>
      </c>
      <c r="P176" s="12"/>
      <c r="Q176" s="20"/>
    </row>
    <row r="177" ht="25" customHeight="1" spans="1:17">
      <c r="A177" s="11"/>
      <c r="B177" s="12"/>
      <c r="C177" s="12"/>
      <c r="D177" s="12"/>
      <c r="E177" s="12"/>
      <c r="F177" s="12"/>
      <c r="G177" s="13"/>
      <c r="H177" s="13"/>
      <c r="I177" s="13"/>
      <c r="J177" s="12"/>
      <c r="K177" s="12" t="s">
        <v>636</v>
      </c>
      <c r="L177" s="12" t="s">
        <v>637</v>
      </c>
      <c r="M177" s="12" t="s">
        <v>912</v>
      </c>
      <c r="N177" s="12" t="s">
        <v>629</v>
      </c>
      <c r="O177" s="12" t="s">
        <v>913</v>
      </c>
      <c r="P177" s="12"/>
      <c r="Q177" s="20"/>
    </row>
    <row r="178" ht="25" customHeight="1" spans="1:17">
      <c r="A178" s="11"/>
      <c r="B178" s="12"/>
      <c r="C178" s="12"/>
      <c r="D178" s="12"/>
      <c r="E178" s="12"/>
      <c r="F178" s="12"/>
      <c r="G178" s="13"/>
      <c r="H178" s="13"/>
      <c r="I178" s="13"/>
      <c r="J178" s="12"/>
      <c r="K178" s="12" t="s">
        <v>636</v>
      </c>
      <c r="L178" s="12" t="s">
        <v>640</v>
      </c>
      <c r="M178" s="12" t="s">
        <v>914</v>
      </c>
      <c r="N178" s="12" t="s">
        <v>629</v>
      </c>
      <c r="O178" s="12" t="s">
        <v>915</v>
      </c>
      <c r="P178" s="12"/>
      <c r="Q178" s="20"/>
    </row>
    <row r="179" ht="25" customHeight="1" spans="1:17">
      <c r="A179" s="11"/>
      <c r="B179" s="12"/>
      <c r="C179" s="12"/>
      <c r="D179" s="12"/>
      <c r="E179" s="12"/>
      <c r="F179" s="12"/>
      <c r="G179" s="13"/>
      <c r="H179" s="13"/>
      <c r="I179" s="13"/>
      <c r="J179" s="12"/>
      <c r="K179" s="12" t="s">
        <v>613</v>
      </c>
      <c r="L179" s="12" t="s">
        <v>614</v>
      </c>
      <c r="M179" s="12" t="s">
        <v>895</v>
      </c>
      <c r="N179" s="12" t="s">
        <v>616</v>
      </c>
      <c r="O179" s="12" t="s">
        <v>617</v>
      </c>
      <c r="P179" s="12" t="s">
        <v>618</v>
      </c>
      <c r="Q179" s="20"/>
    </row>
    <row r="180" ht="25" customHeight="1" spans="1:17">
      <c r="A180" s="11"/>
      <c r="B180" s="12"/>
      <c r="C180" s="12"/>
      <c r="D180" s="12"/>
      <c r="E180" s="12"/>
      <c r="F180" s="12"/>
      <c r="G180" s="13"/>
      <c r="H180" s="13"/>
      <c r="I180" s="13"/>
      <c r="J180" s="12"/>
      <c r="K180" s="12" t="s">
        <v>613</v>
      </c>
      <c r="L180" s="12" t="s">
        <v>614</v>
      </c>
      <c r="M180" s="12" t="s">
        <v>916</v>
      </c>
      <c r="N180" s="12" t="s">
        <v>616</v>
      </c>
      <c r="O180" s="12" t="s">
        <v>617</v>
      </c>
      <c r="P180" s="12" t="s">
        <v>618</v>
      </c>
      <c r="Q180" s="20"/>
    </row>
    <row r="181" ht="16.55" customHeight="1" spans="1:17">
      <c r="A181" s="11"/>
      <c r="B181" s="12"/>
      <c r="C181" s="12"/>
      <c r="D181" s="12"/>
      <c r="E181" s="12"/>
      <c r="F181" s="12"/>
      <c r="G181" s="13"/>
      <c r="H181" s="13"/>
      <c r="I181" s="13"/>
      <c r="J181" s="12"/>
      <c r="K181" s="12" t="s">
        <v>645</v>
      </c>
      <c r="L181" s="12" t="s">
        <v>646</v>
      </c>
      <c r="M181" s="12" t="s">
        <v>736</v>
      </c>
      <c r="N181" s="12" t="s">
        <v>648</v>
      </c>
      <c r="O181" s="12" t="s">
        <v>693</v>
      </c>
      <c r="P181" s="12" t="s">
        <v>650</v>
      </c>
      <c r="Q181" s="20"/>
    </row>
    <row r="182" ht="16.55" customHeight="1" spans="1:17">
      <c r="A182" s="11"/>
      <c r="B182" s="12"/>
      <c r="C182" s="12" t="s">
        <v>917</v>
      </c>
      <c r="D182" s="12" t="s">
        <v>610</v>
      </c>
      <c r="E182" s="12"/>
      <c r="F182" s="12"/>
      <c r="G182" s="13" t="s">
        <v>918</v>
      </c>
      <c r="H182" s="13" t="s">
        <v>918</v>
      </c>
      <c r="I182" s="13"/>
      <c r="J182" s="12" t="s">
        <v>919</v>
      </c>
      <c r="K182" s="12" t="s">
        <v>620</v>
      </c>
      <c r="L182" s="12" t="s">
        <v>621</v>
      </c>
      <c r="M182" s="12" t="s">
        <v>920</v>
      </c>
      <c r="N182" s="12" t="s">
        <v>681</v>
      </c>
      <c r="O182" s="12" t="s">
        <v>696</v>
      </c>
      <c r="P182" s="12" t="s">
        <v>921</v>
      </c>
      <c r="Q182" s="20"/>
    </row>
    <row r="183" ht="16.55" customHeight="1" spans="1:17">
      <c r="A183" s="11"/>
      <c r="B183" s="12"/>
      <c r="C183" s="12"/>
      <c r="D183" s="12"/>
      <c r="E183" s="12"/>
      <c r="F183" s="12"/>
      <c r="G183" s="13"/>
      <c r="H183" s="13"/>
      <c r="I183" s="13"/>
      <c r="J183" s="12"/>
      <c r="K183" s="12" t="s">
        <v>620</v>
      </c>
      <c r="L183" s="12" t="s">
        <v>621</v>
      </c>
      <c r="M183" s="12" t="s">
        <v>922</v>
      </c>
      <c r="N183" s="12" t="s">
        <v>681</v>
      </c>
      <c r="O183" s="12" t="s">
        <v>696</v>
      </c>
      <c r="P183" s="12" t="s">
        <v>921</v>
      </c>
      <c r="Q183" s="20"/>
    </row>
    <row r="184" ht="25" customHeight="1" spans="1:17">
      <c r="A184" s="11"/>
      <c r="B184" s="12"/>
      <c r="C184" s="12"/>
      <c r="D184" s="12"/>
      <c r="E184" s="12"/>
      <c r="F184" s="12"/>
      <c r="G184" s="13"/>
      <c r="H184" s="13"/>
      <c r="I184" s="13"/>
      <c r="J184" s="12"/>
      <c r="K184" s="12" t="s">
        <v>620</v>
      </c>
      <c r="L184" s="12" t="s">
        <v>634</v>
      </c>
      <c r="M184" s="12" t="s">
        <v>923</v>
      </c>
      <c r="N184" s="12" t="s">
        <v>681</v>
      </c>
      <c r="O184" s="12" t="s">
        <v>682</v>
      </c>
      <c r="P184" s="12" t="s">
        <v>618</v>
      </c>
      <c r="Q184" s="20"/>
    </row>
    <row r="185" ht="16.55" customHeight="1" spans="1:17">
      <c r="A185" s="11"/>
      <c r="B185" s="12"/>
      <c r="C185" s="12"/>
      <c r="D185" s="12"/>
      <c r="E185" s="12"/>
      <c r="F185" s="12"/>
      <c r="G185" s="13"/>
      <c r="H185" s="13"/>
      <c r="I185" s="13"/>
      <c r="J185" s="12"/>
      <c r="K185" s="12" t="s">
        <v>620</v>
      </c>
      <c r="L185" s="12" t="s">
        <v>627</v>
      </c>
      <c r="M185" s="12" t="s">
        <v>911</v>
      </c>
      <c r="N185" s="12" t="s">
        <v>629</v>
      </c>
      <c r="O185" s="12" t="s">
        <v>899</v>
      </c>
      <c r="P185" s="12"/>
      <c r="Q185" s="20"/>
    </row>
    <row r="186" ht="16.55" customHeight="1" spans="1:17">
      <c r="A186" s="11"/>
      <c r="B186" s="12"/>
      <c r="C186" s="12"/>
      <c r="D186" s="12"/>
      <c r="E186" s="12"/>
      <c r="F186" s="12"/>
      <c r="G186" s="13"/>
      <c r="H186" s="13"/>
      <c r="I186" s="13"/>
      <c r="J186" s="12"/>
      <c r="K186" s="12" t="s">
        <v>645</v>
      </c>
      <c r="L186" s="12" t="s">
        <v>646</v>
      </c>
      <c r="M186" s="12" t="s">
        <v>924</v>
      </c>
      <c r="N186" s="12" t="s">
        <v>648</v>
      </c>
      <c r="O186" s="12" t="s">
        <v>925</v>
      </c>
      <c r="P186" s="12" t="s">
        <v>926</v>
      </c>
      <c r="Q186" s="20"/>
    </row>
    <row r="187" ht="16.55" customHeight="1" spans="1:17">
      <c r="A187" s="11"/>
      <c r="B187" s="12"/>
      <c r="C187" s="12"/>
      <c r="D187" s="12"/>
      <c r="E187" s="12"/>
      <c r="F187" s="12"/>
      <c r="G187" s="13"/>
      <c r="H187" s="13"/>
      <c r="I187" s="13"/>
      <c r="J187" s="12"/>
      <c r="K187" s="12" t="s">
        <v>645</v>
      </c>
      <c r="L187" s="12" t="s">
        <v>646</v>
      </c>
      <c r="M187" s="12" t="s">
        <v>927</v>
      </c>
      <c r="N187" s="12" t="s">
        <v>648</v>
      </c>
      <c r="O187" s="12" t="s">
        <v>903</v>
      </c>
      <c r="P187" s="12" t="s">
        <v>926</v>
      </c>
      <c r="Q187" s="20"/>
    </row>
    <row r="188" ht="16.55" customHeight="1" spans="1:17">
      <c r="A188" s="11"/>
      <c r="B188" s="12"/>
      <c r="C188" s="12"/>
      <c r="D188" s="12"/>
      <c r="E188" s="12"/>
      <c r="F188" s="12"/>
      <c r="G188" s="13"/>
      <c r="H188" s="13"/>
      <c r="I188" s="13"/>
      <c r="J188" s="12"/>
      <c r="K188" s="12" t="s">
        <v>645</v>
      </c>
      <c r="L188" s="12" t="s">
        <v>646</v>
      </c>
      <c r="M188" s="12" t="s">
        <v>736</v>
      </c>
      <c r="N188" s="12" t="s">
        <v>648</v>
      </c>
      <c r="O188" s="12" t="s">
        <v>928</v>
      </c>
      <c r="P188" s="12" t="s">
        <v>650</v>
      </c>
      <c r="Q188" s="20"/>
    </row>
    <row r="189" ht="25" customHeight="1" spans="1:17">
      <c r="A189" s="11"/>
      <c r="B189" s="12"/>
      <c r="C189" s="12"/>
      <c r="D189" s="12"/>
      <c r="E189" s="12"/>
      <c r="F189" s="12"/>
      <c r="G189" s="13"/>
      <c r="H189" s="13"/>
      <c r="I189" s="13"/>
      <c r="J189" s="12"/>
      <c r="K189" s="12" t="s">
        <v>636</v>
      </c>
      <c r="L189" s="12" t="s">
        <v>637</v>
      </c>
      <c r="M189" s="12" t="s">
        <v>929</v>
      </c>
      <c r="N189" s="12" t="s">
        <v>629</v>
      </c>
      <c r="O189" s="12" t="s">
        <v>930</v>
      </c>
      <c r="P189" s="12"/>
      <c r="Q189" s="20"/>
    </row>
    <row r="190" ht="25" customHeight="1" spans="1:17">
      <c r="A190" s="11"/>
      <c r="B190" s="12"/>
      <c r="C190" s="12"/>
      <c r="D190" s="12"/>
      <c r="E190" s="12"/>
      <c r="F190" s="12"/>
      <c r="G190" s="13"/>
      <c r="H190" s="13"/>
      <c r="I190" s="13"/>
      <c r="J190" s="12"/>
      <c r="K190" s="12" t="s">
        <v>636</v>
      </c>
      <c r="L190" s="12" t="s">
        <v>640</v>
      </c>
      <c r="M190" s="12" t="s">
        <v>931</v>
      </c>
      <c r="N190" s="12" t="s">
        <v>629</v>
      </c>
      <c r="O190" s="12" t="s">
        <v>915</v>
      </c>
      <c r="P190" s="12"/>
      <c r="Q190" s="20"/>
    </row>
    <row r="191" ht="25" customHeight="1" spans="1:17">
      <c r="A191" s="11"/>
      <c r="B191" s="12"/>
      <c r="C191" s="12"/>
      <c r="D191" s="12"/>
      <c r="E191" s="12"/>
      <c r="F191" s="12"/>
      <c r="G191" s="13"/>
      <c r="H191" s="13"/>
      <c r="I191" s="13"/>
      <c r="J191" s="12"/>
      <c r="K191" s="12" t="s">
        <v>613</v>
      </c>
      <c r="L191" s="12" t="s">
        <v>614</v>
      </c>
      <c r="M191" s="12" t="s">
        <v>932</v>
      </c>
      <c r="N191" s="12" t="s">
        <v>616</v>
      </c>
      <c r="O191" s="12" t="s">
        <v>794</v>
      </c>
      <c r="P191" s="12" t="s">
        <v>618</v>
      </c>
      <c r="Q191" s="20"/>
    </row>
    <row r="192" ht="25" customHeight="1" spans="1:17">
      <c r="A192" s="11"/>
      <c r="B192" s="12"/>
      <c r="C192" s="12" t="s">
        <v>933</v>
      </c>
      <c r="D192" s="12" t="s">
        <v>610</v>
      </c>
      <c r="E192" s="12"/>
      <c r="F192" s="12"/>
      <c r="G192" s="13" t="s">
        <v>934</v>
      </c>
      <c r="H192" s="13" t="s">
        <v>934</v>
      </c>
      <c r="I192" s="13"/>
      <c r="J192" s="12" t="s">
        <v>935</v>
      </c>
      <c r="K192" s="12" t="s">
        <v>636</v>
      </c>
      <c r="L192" s="12" t="s">
        <v>637</v>
      </c>
      <c r="M192" s="12" t="s">
        <v>936</v>
      </c>
      <c r="N192" s="12" t="s">
        <v>629</v>
      </c>
      <c r="O192" s="12" t="s">
        <v>930</v>
      </c>
      <c r="P192" s="12"/>
      <c r="Q192" s="20"/>
    </row>
    <row r="193" ht="16.55" customHeight="1" spans="1:17">
      <c r="A193" s="11"/>
      <c r="B193" s="12"/>
      <c r="C193" s="12"/>
      <c r="D193" s="12"/>
      <c r="E193" s="12"/>
      <c r="F193" s="12"/>
      <c r="G193" s="13"/>
      <c r="H193" s="13"/>
      <c r="I193" s="13"/>
      <c r="J193" s="12"/>
      <c r="K193" s="12" t="s">
        <v>636</v>
      </c>
      <c r="L193" s="12" t="s">
        <v>640</v>
      </c>
      <c r="M193" s="12" t="s">
        <v>937</v>
      </c>
      <c r="N193" s="12" t="s">
        <v>629</v>
      </c>
      <c r="O193" s="12" t="s">
        <v>824</v>
      </c>
      <c r="P193" s="12"/>
      <c r="Q193" s="20"/>
    </row>
    <row r="194" ht="16.55" customHeight="1" spans="1:17">
      <c r="A194" s="11"/>
      <c r="B194" s="12"/>
      <c r="C194" s="12"/>
      <c r="D194" s="12"/>
      <c r="E194" s="12"/>
      <c r="F194" s="12"/>
      <c r="G194" s="13"/>
      <c r="H194" s="13"/>
      <c r="I194" s="13"/>
      <c r="J194" s="12"/>
      <c r="K194" s="12" t="s">
        <v>620</v>
      </c>
      <c r="L194" s="12" t="s">
        <v>634</v>
      </c>
      <c r="M194" s="12" t="s">
        <v>938</v>
      </c>
      <c r="N194" s="12" t="s">
        <v>616</v>
      </c>
      <c r="O194" s="12" t="s">
        <v>939</v>
      </c>
      <c r="P194" s="12" t="s">
        <v>618</v>
      </c>
      <c r="Q194" s="20"/>
    </row>
    <row r="195" ht="16.55" customHeight="1" spans="1:17">
      <c r="A195" s="11"/>
      <c r="B195" s="12"/>
      <c r="C195" s="12"/>
      <c r="D195" s="12"/>
      <c r="E195" s="12"/>
      <c r="F195" s="12"/>
      <c r="G195" s="13"/>
      <c r="H195" s="13"/>
      <c r="I195" s="13"/>
      <c r="J195" s="12"/>
      <c r="K195" s="12" t="s">
        <v>620</v>
      </c>
      <c r="L195" s="12" t="s">
        <v>634</v>
      </c>
      <c r="M195" s="12" t="s">
        <v>940</v>
      </c>
      <c r="N195" s="12" t="s">
        <v>681</v>
      </c>
      <c r="O195" s="12" t="s">
        <v>682</v>
      </c>
      <c r="P195" s="12" t="s">
        <v>618</v>
      </c>
      <c r="Q195" s="20"/>
    </row>
    <row r="196" ht="25" customHeight="1" spans="1:17">
      <c r="A196" s="11"/>
      <c r="B196" s="12"/>
      <c r="C196" s="12"/>
      <c r="D196" s="12"/>
      <c r="E196" s="12"/>
      <c r="F196" s="12"/>
      <c r="G196" s="13"/>
      <c r="H196" s="13"/>
      <c r="I196" s="13"/>
      <c r="J196" s="12"/>
      <c r="K196" s="12" t="s">
        <v>620</v>
      </c>
      <c r="L196" s="12" t="s">
        <v>627</v>
      </c>
      <c r="M196" s="12" t="s">
        <v>941</v>
      </c>
      <c r="N196" s="12" t="s">
        <v>629</v>
      </c>
      <c r="O196" s="12" t="s">
        <v>899</v>
      </c>
      <c r="P196" s="12"/>
      <c r="Q196" s="20"/>
    </row>
    <row r="197" ht="16.55" customHeight="1" spans="1:17">
      <c r="A197" s="11"/>
      <c r="B197" s="12"/>
      <c r="C197" s="12"/>
      <c r="D197" s="12"/>
      <c r="E197" s="12"/>
      <c r="F197" s="12"/>
      <c r="G197" s="13"/>
      <c r="H197" s="13"/>
      <c r="I197" s="13"/>
      <c r="J197" s="12"/>
      <c r="K197" s="12" t="s">
        <v>620</v>
      </c>
      <c r="L197" s="12" t="s">
        <v>627</v>
      </c>
      <c r="M197" s="12" t="s">
        <v>942</v>
      </c>
      <c r="N197" s="12" t="s">
        <v>681</v>
      </c>
      <c r="O197" s="12" t="s">
        <v>682</v>
      </c>
      <c r="P197" s="12" t="s">
        <v>618</v>
      </c>
      <c r="Q197" s="20"/>
    </row>
    <row r="198" ht="25" customHeight="1" spans="1:17">
      <c r="A198" s="11"/>
      <c r="B198" s="12"/>
      <c r="C198" s="12"/>
      <c r="D198" s="12"/>
      <c r="E198" s="12"/>
      <c r="F198" s="12"/>
      <c r="G198" s="13"/>
      <c r="H198" s="13"/>
      <c r="I198" s="13"/>
      <c r="J198" s="12"/>
      <c r="K198" s="12" t="s">
        <v>620</v>
      </c>
      <c r="L198" s="12" t="s">
        <v>621</v>
      </c>
      <c r="M198" s="12" t="s">
        <v>943</v>
      </c>
      <c r="N198" s="12" t="s">
        <v>616</v>
      </c>
      <c r="O198" s="12" t="s">
        <v>649</v>
      </c>
      <c r="P198" s="12" t="s">
        <v>667</v>
      </c>
      <c r="Q198" s="20"/>
    </row>
    <row r="199" ht="25" customHeight="1" spans="1:17">
      <c r="A199" s="11"/>
      <c r="B199" s="12"/>
      <c r="C199" s="12"/>
      <c r="D199" s="12"/>
      <c r="E199" s="12"/>
      <c r="F199" s="12"/>
      <c r="G199" s="13"/>
      <c r="H199" s="13"/>
      <c r="I199" s="13"/>
      <c r="J199" s="12"/>
      <c r="K199" s="12" t="s">
        <v>620</v>
      </c>
      <c r="L199" s="12" t="s">
        <v>621</v>
      </c>
      <c r="M199" s="12" t="s">
        <v>944</v>
      </c>
      <c r="N199" s="12" t="s">
        <v>616</v>
      </c>
      <c r="O199" s="12" t="s">
        <v>945</v>
      </c>
      <c r="P199" s="12" t="s">
        <v>667</v>
      </c>
      <c r="Q199" s="20"/>
    </row>
    <row r="200" ht="16.55" customHeight="1" spans="1:17">
      <c r="A200" s="11"/>
      <c r="B200" s="12"/>
      <c r="C200" s="12"/>
      <c r="D200" s="12"/>
      <c r="E200" s="12"/>
      <c r="F200" s="12"/>
      <c r="G200" s="13"/>
      <c r="H200" s="13"/>
      <c r="I200" s="13"/>
      <c r="J200" s="12"/>
      <c r="K200" s="12" t="s">
        <v>645</v>
      </c>
      <c r="L200" s="12" t="s">
        <v>646</v>
      </c>
      <c r="M200" s="12" t="s">
        <v>946</v>
      </c>
      <c r="N200" s="12" t="s">
        <v>648</v>
      </c>
      <c r="O200" s="12" t="s">
        <v>947</v>
      </c>
      <c r="P200" s="12" t="s">
        <v>650</v>
      </c>
      <c r="Q200" s="20"/>
    </row>
    <row r="201" ht="25" customHeight="1" spans="1:17">
      <c r="A201" s="11"/>
      <c r="B201" s="12"/>
      <c r="C201" s="12"/>
      <c r="D201" s="12"/>
      <c r="E201" s="12"/>
      <c r="F201" s="12"/>
      <c r="G201" s="13"/>
      <c r="H201" s="13"/>
      <c r="I201" s="13"/>
      <c r="J201" s="12"/>
      <c r="K201" s="12" t="s">
        <v>613</v>
      </c>
      <c r="L201" s="12" t="s">
        <v>614</v>
      </c>
      <c r="M201" s="12" t="s">
        <v>615</v>
      </c>
      <c r="N201" s="12" t="s">
        <v>616</v>
      </c>
      <c r="O201" s="12" t="s">
        <v>948</v>
      </c>
      <c r="P201" s="12" t="s">
        <v>618</v>
      </c>
      <c r="Q201" s="20"/>
    </row>
    <row r="202" ht="25" customHeight="1" spans="1:17">
      <c r="A202" s="11"/>
      <c r="B202" s="12"/>
      <c r="C202" s="12" t="s">
        <v>949</v>
      </c>
      <c r="D202" s="12" t="s">
        <v>610</v>
      </c>
      <c r="E202" s="12"/>
      <c r="F202" s="12"/>
      <c r="G202" s="13" t="s">
        <v>690</v>
      </c>
      <c r="H202" s="13" t="s">
        <v>690</v>
      </c>
      <c r="I202" s="13"/>
      <c r="J202" s="12" t="s">
        <v>950</v>
      </c>
      <c r="K202" s="12" t="s">
        <v>636</v>
      </c>
      <c r="L202" s="12" t="s">
        <v>640</v>
      </c>
      <c r="M202" s="12" t="s">
        <v>951</v>
      </c>
      <c r="N202" s="12" t="s">
        <v>629</v>
      </c>
      <c r="O202" s="12" t="s">
        <v>756</v>
      </c>
      <c r="P202" s="12"/>
      <c r="Q202" s="20"/>
    </row>
    <row r="203" ht="25" customHeight="1" spans="1:17">
      <c r="A203" s="11"/>
      <c r="B203" s="12"/>
      <c r="C203" s="12"/>
      <c r="D203" s="12"/>
      <c r="E203" s="12"/>
      <c r="F203" s="12"/>
      <c r="G203" s="13"/>
      <c r="H203" s="13"/>
      <c r="I203" s="13"/>
      <c r="J203" s="12"/>
      <c r="K203" s="12" t="s">
        <v>636</v>
      </c>
      <c r="L203" s="12" t="s">
        <v>637</v>
      </c>
      <c r="M203" s="12" t="s">
        <v>952</v>
      </c>
      <c r="N203" s="12" t="s">
        <v>629</v>
      </c>
      <c r="O203" s="12" t="s">
        <v>639</v>
      </c>
      <c r="P203" s="12"/>
      <c r="Q203" s="20"/>
    </row>
    <row r="204" ht="25" customHeight="1" spans="1:17">
      <c r="A204" s="11"/>
      <c r="B204" s="12"/>
      <c r="C204" s="12"/>
      <c r="D204" s="12"/>
      <c r="E204" s="12"/>
      <c r="F204" s="12"/>
      <c r="G204" s="13"/>
      <c r="H204" s="13"/>
      <c r="I204" s="13"/>
      <c r="J204" s="12"/>
      <c r="K204" s="12" t="s">
        <v>645</v>
      </c>
      <c r="L204" s="12" t="s">
        <v>646</v>
      </c>
      <c r="M204" s="12" t="s">
        <v>651</v>
      </c>
      <c r="N204" s="12" t="s">
        <v>648</v>
      </c>
      <c r="O204" s="12" t="s">
        <v>696</v>
      </c>
      <c r="P204" s="12" t="s">
        <v>650</v>
      </c>
      <c r="Q204" s="20"/>
    </row>
    <row r="205" ht="16.55" customHeight="1" spans="1:17">
      <c r="A205" s="11"/>
      <c r="B205" s="12"/>
      <c r="C205" s="12"/>
      <c r="D205" s="12"/>
      <c r="E205" s="12"/>
      <c r="F205" s="12"/>
      <c r="G205" s="13"/>
      <c r="H205" s="13"/>
      <c r="I205" s="13"/>
      <c r="J205" s="12"/>
      <c r="K205" s="12" t="s">
        <v>645</v>
      </c>
      <c r="L205" s="12" t="s">
        <v>646</v>
      </c>
      <c r="M205" s="12" t="s">
        <v>953</v>
      </c>
      <c r="N205" s="12" t="s">
        <v>681</v>
      </c>
      <c r="O205" s="12" t="s">
        <v>866</v>
      </c>
      <c r="P205" s="12" t="s">
        <v>743</v>
      </c>
      <c r="Q205" s="20"/>
    </row>
    <row r="206" ht="16.55" customHeight="1" spans="1:17">
      <c r="A206" s="11"/>
      <c r="B206" s="12"/>
      <c r="C206" s="12"/>
      <c r="D206" s="12"/>
      <c r="E206" s="12"/>
      <c r="F206" s="12"/>
      <c r="G206" s="13"/>
      <c r="H206" s="13"/>
      <c r="I206" s="13"/>
      <c r="J206" s="12"/>
      <c r="K206" s="12" t="s">
        <v>620</v>
      </c>
      <c r="L206" s="12" t="s">
        <v>634</v>
      </c>
      <c r="M206" s="12" t="s">
        <v>954</v>
      </c>
      <c r="N206" s="12" t="s">
        <v>681</v>
      </c>
      <c r="O206" s="12" t="s">
        <v>682</v>
      </c>
      <c r="P206" s="12" t="s">
        <v>618</v>
      </c>
      <c r="Q206" s="20"/>
    </row>
    <row r="207" ht="16.55" customHeight="1" spans="1:17">
      <c r="A207" s="11"/>
      <c r="B207" s="12"/>
      <c r="C207" s="12"/>
      <c r="D207" s="12"/>
      <c r="E207" s="12"/>
      <c r="F207" s="12"/>
      <c r="G207" s="13"/>
      <c r="H207" s="13"/>
      <c r="I207" s="13"/>
      <c r="J207" s="12"/>
      <c r="K207" s="12" t="s">
        <v>620</v>
      </c>
      <c r="L207" s="12" t="s">
        <v>634</v>
      </c>
      <c r="M207" s="12" t="s">
        <v>955</v>
      </c>
      <c r="N207" s="12" t="s">
        <v>681</v>
      </c>
      <c r="O207" s="12" t="s">
        <v>682</v>
      </c>
      <c r="P207" s="12" t="s">
        <v>618</v>
      </c>
      <c r="Q207" s="20"/>
    </row>
    <row r="208" ht="16.55" customHeight="1" spans="1:17">
      <c r="A208" s="11"/>
      <c r="B208" s="12"/>
      <c r="C208" s="12"/>
      <c r="D208" s="12"/>
      <c r="E208" s="12"/>
      <c r="F208" s="12"/>
      <c r="G208" s="13"/>
      <c r="H208" s="13"/>
      <c r="I208" s="13"/>
      <c r="J208" s="12"/>
      <c r="K208" s="12" t="s">
        <v>620</v>
      </c>
      <c r="L208" s="12" t="s">
        <v>627</v>
      </c>
      <c r="M208" s="12" t="s">
        <v>956</v>
      </c>
      <c r="N208" s="12" t="s">
        <v>681</v>
      </c>
      <c r="O208" s="12" t="s">
        <v>682</v>
      </c>
      <c r="P208" s="12" t="s">
        <v>618</v>
      </c>
      <c r="Q208" s="20"/>
    </row>
    <row r="209" ht="16.55" customHeight="1" spans="1:17">
      <c r="A209" s="11"/>
      <c r="B209" s="12"/>
      <c r="C209" s="12"/>
      <c r="D209" s="12"/>
      <c r="E209" s="12"/>
      <c r="F209" s="12"/>
      <c r="G209" s="13"/>
      <c r="H209" s="13"/>
      <c r="I209" s="13"/>
      <c r="J209" s="12"/>
      <c r="K209" s="12" t="s">
        <v>620</v>
      </c>
      <c r="L209" s="12" t="s">
        <v>627</v>
      </c>
      <c r="M209" s="12" t="s">
        <v>957</v>
      </c>
      <c r="N209" s="12" t="s">
        <v>629</v>
      </c>
      <c r="O209" s="12" t="s">
        <v>958</v>
      </c>
      <c r="P209" s="12"/>
      <c r="Q209" s="20"/>
    </row>
    <row r="210" ht="25" customHeight="1" spans="1:17">
      <c r="A210" s="11"/>
      <c r="B210" s="12"/>
      <c r="C210" s="12"/>
      <c r="D210" s="12"/>
      <c r="E210" s="12"/>
      <c r="F210" s="12"/>
      <c r="G210" s="13"/>
      <c r="H210" s="13"/>
      <c r="I210" s="13"/>
      <c r="J210" s="12"/>
      <c r="K210" s="12" t="s">
        <v>620</v>
      </c>
      <c r="L210" s="12" t="s">
        <v>621</v>
      </c>
      <c r="M210" s="12" t="s">
        <v>959</v>
      </c>
      <c r="N210" s="12" t="s">
        <v>681</v>
      </c>
      <c r="O210" s="12" t="s">
        <v>623</v>
      </c>
      <c r="P210" s="12" t="s">
        <v>725</v>
      </c>
      <c r="Q210" s="20"/>
    </row>
    <row r="211" ht="25" customHeight="1" spans="1:17">
      <c r="A211" s="11"/>
      <c r="B211" s="12"/>
      <c r="C211" s="12"/>
      <c r="D211" s="12"/>
      <c r="E211" s="12"/>
      <c r="F211" s="12"/>
      <c r="G211" s="13"/>
      <c r="H211" s="13"/>
      <c r="I211" s="13"/>
      <c r="J211" s="12"/>
      <c r="K211" s="12" t="s">
        <v>613</v>
      </c>
      <c r="L211" s="12" t="s">
        <v>614</v>
      </c>
      <c r="M211" s="12" t="s">
        <v>960</v>
      </c>
      <c r="N211" s="12" t="s">
        <v>681</v>
      </c>
      <c r="O211" s="12" t="s">
        <v>682</v>
      </c>
      <c r="P211" s="12" t="s">
        <v>618</v>
      </c>
      <c r="Q211" s="20"/>
    </row>
    <row r="212" ht="25" customHeight="1" spans="1:17">
      <c r="A212" s="11"/>
      <c r="B212" s="12"/>
      <c r="C212" s="12" t="s">
        <v>961</v>
      </c>
      <c r="D212" s="12" t="s">
        <v>610</v>
      </c>
      <c r="E212" s="12"/>
      <c r="F212" s="12"/>
      <c r="G212" s="13" t="s">
        <v>962</v>
      </c>
      <c r="H212" s="13" t="s">
        <v>962</v>
      </c>
      <c r="I212" s="13"/>
      <c r="J212" s="12" t="s">
        <v>963</v>
      </c>
      <c r="K212" s="12" t="s">
        <v>620</v>
      </c>
      <c r="L212" s="12" t="s">
        <v>634</v>
      </c>
      <c r="M212" s="12" t="s">
        <v>964</v>
      </c>
      <c r="N212" s="12" t="s">
        <v>681</v>
      </c>
      <c r="O212" s="12" t="s">
        <v>682</v>
      </c>
      <c r="P212" s="12" t="s">
        <v>618</v>
      </c>
      <c r="Q212" s="20"/>
    </row>
    <row r="213" ht="25" customHeight="1" spans="1:17">
      <c r="A213" s="11"/>
      <c r="B213" s="12"/>
      <c r="C213" s="12"/>
      <c r="D213" s="12"/>
      <c r="E213" s="12"/>
      <c r="F213" s="12"/>
      <c r="G213" s="13"/>
      <c r="H213" s="13"/>
      <c r="I213" s="13"/>
      <c r="J213" s="12"/>
      <c r="K213" s="12" t="s">
        <v>620</v>
      </c>
      <c r="L213" s="12" t="s">
        <v>634</v>
      </c>
      <c r="M213" s="12" t="s">
        <v>965</v>
      </c>
      <c r="N213" s="12" t="s">
        <v>681</v>
      </c>
      <c r="O213" s="12" t="s">
        <v>682</v>
      </c>
      <c r="P213" s="12" t="s">
        <v>618</v>
      </c>
      <c r="Q213" s="20"/>
    </row>
    <row r="214" ht="25" customHeight="1" spans="1:17">
      <c r="A214" s="11"/>
      <c r="B214" s="12"/>
      <c r="C214" s="12"/>
      <c r="D214" s="12"/>
      <c r="E214" s="12"/>
      <c r="F214" s="12"/>
      <c r="G214" s="13"/>
      <c r="H214" s="13"/>
      <c r="I214" s="13"/>
      <c r="J214" s="12"/>
      <c r="K214" s="12" t="s">
        <v>620</v>
      </c>
      <c r="L214" s="12" t="s">
        <v>627</v>
      </c>
      <c r="M214" s="12" t="s">
        <v>966</v>
      </c>
      <c r="N214" s="12" t="s">
        <v>681</v>
      </c>
      <c r="O214" s="12" t="s">
        <v>682</v>
      </c>
      <c r="P214" s="12" t="s">
        <v>618</v>
      </c>
      <c r="Q214" s="20"/>
    </row>
    <row r="215" ht="16.55" customHeight="1" spans="1:17">
      <c r="A215" s="11"/>
      <c r="B215" s="12"/>
      <c r="C215" s="12"/>
      <c r="D215" s="12"/>
      <c r="E215" s="12"/>
      <c r="F215" s="12"/>
      <c r="G215" s="13"/>
      <c r="H215" s="13"/>
      <c r="I215" s="13"/>
      <c r="J215" s="12"/>
      <c r="K215" s="12" t="s">
        <v>620</v>
      </c>
      <c r="L215" s="12" t="s">
        <v>627</v>
      </c>
      <c r="M215" s="12" t="s">
        <v>967</v>
      </c>
      <c r="N215" s="12" t="s">
        <v>629</v>
      </c>
      <c r="O215" s="12" t="s">
        <v>958</v>
      </c>
      <c r="P215" s="12"/>
      <c r="Q215" s="20"/>
    </row>
    <row r="216" ht="16.55" customHeight="1" spans="1:17">
      <c r="A216" s="11"/>
      <c r="B216" s="12"/>
      <c r="C216" s="12"/>
      <c r="D216" s="12"/>
      <c r="E216" s="12"/>
      <c r="F216" s="12"/>
      <c r="G216" s="13"/>
      <c r="H216" s="13"/>
      <c r="I216" s="13"/>
      <c r="J216" s="12"/>
      <c r="K216" s="12" t="s">
        <v>620</v>
      </c>
      <c r="L216" s="12" t="s">
        <v>621</v>
      </c>
      <c r="M216" s="12" t="s">
        <v>968</v>
      </c>
      <c r="N216" s="12" t="s">
        <v>648</v>
      </c>
      <c r="O216" s="12" t="s">
        <v>894</v>
      </c>
      <c r="P216" s="12" t="s">
        <v>725</v>
      </c>
      <c r="Q216" s="20"/>
    </row>
    <row r="217" ht="25" customHeight="1" spans="1:17">
      <c r="A217" s="11"/>
      <c r="B217" s="12"/>
      <c r="C217" s="12"/>
      <c r="D217" s="12"/>
      <c r="E217" s="12"/>
      <c r="F217" s="12"/>
      <c r="G217" s="13"/>
      <c r="H217" s="13"/>
      <c r="I217" s="13"/>
      <c r="J217" s="12"/>
      <c r="K217" s="12" t="s">
        <v>636</v>
      </c>
      <c r="L217" s="12" t="s">
        <v>637</v>
      </c>
      <c r="M217" s="12" t="s">
        <v>969</v>
      </c>
      <c r="N217" s="12" t="s">
        <v>629</v>
      </c>
      <c r="O217" s="12" t="s">
        <v>639</v>
      </c>
      <c r="P217" s="12"/>
      <c r="Q217" s="20"/>
    </row>
    <row r="218" ht="25" customHeight="1" spans="1:17">
      <c r="A218" s="11"/>
      <c r="B218" s="12"/>
      <c r="C218" s="12"/>
      <c r="D218" s="12"/>
      <c r="E218" s="12"/>
      <c r="F218" s="12"/>
      <c r="G218" s="13"/>
      <c r="H218" s="13"/>
      <c r="I218" s="13"/>
      <c r="J218" s="12"/>
      <c r="K218" s="12" t="s">
        <v>636</v>
      </c>
      <c r="L218" s="12" t="s">
        <v>640</v>
      </c>
      <c r="M218" s="12" t="s">
        <v>969</v>
      </c>
      <c r="N218" s="12" t="s">
        <v>629</v>
      </c>
      <c r="O218" s="12" t="s">
        <v>756</v>
      </c>
      <c r="P218" s="12"/>
      <c r="Q218" s="20"/>
    </row>
    <row r="219" ht="25" customHeight="1" spans="1:17">
      <c r="A219" s="11"/>
      <c r="B219" s="12"/>
      <c r="C219" s="12"/>
      <c r="D219" s="12"/>
      <c r="E219" s="12"/>
      <c r="F219" s="12"/>
      <c r="G219" s="13"/>
      <c r="H219" s="13"/>
      <c r="I219" s="13"/>
      <c r="J219" s="12"/>
      <c r="K219" s="12" t="s">
        <v>645</v>
      </c>
      <c r="L219" s="12" t="s">
        <v>646</v>
      </c>
      <c r="M219" s="12" t="s">
        <v>651</v>
      </c>
      <c r="N219" s="12" t="s">
        <v>648</v>
      </c>
      <c r="O219" s="12" t="s">
        <v>970</v>
      </c>
      <c r="P219" s="12" t="s">
        <v>650</v>
      </c>
      <c r="Q219" s="20"/>
    </row>
    <row r="220" ht="25" customHeight="1" spans="1:17">
      <c r="A220" s="11"/>
      <c r="B220" s="12"/>
      <c r="C220" s="12"/>
      <c r="D220" s="12"/>
      <c r="E220" s="12"/>
      <c r="F220" s="12"/>
      <c r="G220" s="13"/>
      <c r="H220" s="13"/>
      <c r="I220" s="13"/>
      <c r="J220" s="12"/>
      <c r="K220" s="12" t="s">
        <v>613</v>
      </c>
      <c r="L220" s="12" t="s">
        <v>614</v>
      </c>
      <c r="M220" s="12" t="s">
        <v>971</v>
      </c>
      <c r="N220" s="12" t="s">
        <v>681</v>
      </c>
      <c r="O220" s="12" t="s">
        <v>682</v>
      </c>
      <c r="P220" s="12" t="s">
        <v>618</v>
      </c>
      <c r="Q220" s="20"/>
    </row>
    <row r="221" ht="25" customHeight="1" spans="1:17">
      <c r="A221" s="11"/>
      <c r="B221" s="12"/>
      <c r="C221" s="12" t="s">
        <v>972</v>
      </c>
      <c r="D221" s="12" t="s">
        <v>610</v>
      </c>
      <c r="E221" s="12"/>
      <c r="F221" s="12"/>
      <c r="G221" s="13" t="s">
        <v>690</v>
      </c>
      <c r="H221" s="13" t="s">
        <v>690</v>
      </c>
      <c r="I221" s="13"/>
      <c r="J221" s="12" t="s">
        <v>973</v>
      </c>
      <c r="K221" s="12" t="s">
        <v>636</v>
      </c>
      <c r="L221" s="12" t="s">
        <v>637</v>
      </c>
      <c r="M221" s="12" t="s">
        <v>974</v>
      </c>
      <c r="N221" s="12" t="s">
        <v>629</v>
      </c>
      <c r="O221" s="12" t="s">
        <v>639</v>
      </c>
      <c r="P221" s="12"/>
      <c r="Q221" s="20"/>
    </row>
    <row r="222" ht="25" customHeight="1" spans="1:17">
      <c r="A222" s="11"/>
      <c r="B222" s="12"/>
      <c r="C222" s="12"/>
      <c r="D222" s="12"/>
      <c r="E222" s="12"/>
      <c r="F222" s="12"/>
      <c r="G222" s="13"/>
      <c r="H222" s="13"/>
      <c r="I222" s="13"/>
      <c r="J222" s="12"/>
      <c r="K222" s="12" t="s">
        <v>636</v>
      </c>
      <c r="L222" s="12" t="s">
        <v>640</v>
      </c>
      <c r="M222" s="12" t="s">
        <v>974</v>
      </c>
      <c r="N222" s="12" t="s">
        <v>629</v>
      </c>
      <c r="O222" s="12" t="s">
        <v>756</v>
      </c>
      <c r="P222" s="12"/>
      <c r="Q222" s="20"/>
    </row>
    <row r="223" ht="37.95" customHeight="1" spans="1:17">
      <c r="A223" s="11"/>
      <c r="B223" s="12"/>
      <c r="C223" s="12"/>
      <c r="D223" s="12"/>
      <c r="E223" s="12"/>
      <c r="F223" s="12"/>
      <c r="G223" s="13"/>
      <c r="H223" s="13"/>
      <c r="I223" s="13"/>
      <c r="J223" s="12"/>
      <c r="K223" s="12" t="s">
        <v>620</v>
      </c>
      <c r="L223" s="12" t="s">
        <v>634</v>
      </c>
      <c r="M223" s="12" t="s">
        <v>975</v>
      </c>
      <c r="N223" s="12" t="s">
        <v>681</v>
      </c>
      <c r="O223" s="12" t="s">
        <v>682</v>
      </c>
      <c r="P223" s="12" t="s">
        <v>618</v>
      </c>
      <c r="Q223" s="20"/>
    </row>
    <row r="224" ht="37.95" customHeight="1" spans="1:17">
      <c r="A224" s="11"/>
      <c r="B224" s="12"/>
      <c r="C224" s="12"/>
      <c r="D224" s="12"/>
      <c r="E224" s="12"/>
      <c r="F224" s="12"/>
      <c r="G224" s="13"/>
      <c r="H224" s="13"/>
      <c r="I224" s="13"/>
      <c r="J224" s="12"/>
      <c r="K224" s="12" t="s">
        <v>620</v>
      </c>
      <c r="L224" s="12" t="s">
        <v>634</v>
      </c>
      <c r="M224" s="12" t="s">
        <v>976</v>
      </c>
      <c r="N224" s="12" t="s">
        <v>681</v>
      </c>
      <c r="O224" s="12" t="s">
        <v>682</v>
      </c>
      <c r="P224" s="12" t="s">
        <v>618</v>
      </c>
      <c r="Q224" s="20"/>
    </row>
    <row r="225" ht="37.95" customHeight="1" spans="1:17">
      <c r="A225" s="11"/>
      <c r="B225" s="12"/>
      <c r="C225" s="12"/>
      <c r="D225" s="12"/>
      <c r="E225" s="12"/>
      <c r="F225" s="12"/>
      <c r="G225" s="13"/>
      <c r="H225" s="13"/>
      <c r="I225" s="13"/>
      <c r="J225" s="12"/>
      <c r="K225" s="12" t="s">
        <v>620</v>
      </c>
      <c r="L225" s="12" t="s">
        <v>627</v>
      </c>
      <c r="M225" s="12" t="s">
        <v>977</v>
      </c>
      <c r="N225" s="12" t="s">
        <v>629</v>
      </c>
      <c r="O225" s="12" t="s">
        <v>958</v>
      </c>
      <c r="P225" s="12"/>
      <c r="Q225" s="20"/>
    </row>
    <row r="226" ht="37.95" customHeight="1" spans="1:17">
      <c r="A226" s="11"/>
      <c r="B226" s="12"/>
      <c r="C226" s="12"/>
      <c r="D226" s="12"/>
      <c r="E226" s="12"/>
      <c r="F226" s="12"/>
      <c r="G226" s="13"/>
      <c r="H226" s="13"/>
      <c r="I226" s="13"/>
      <c r="J226" s="12"/>
      <c r="K226" s="12" t="s">
        <v>620</v>
      </c>
      <c r="L226" s="12" t="s">
        <v>627</v>
      </c>
      <c r="M226" s="12" t="s">
        <v>978</v>
      </c>
      <c r="N226" s="12" t="s">
        <v>681</v>
      </c>
      <c r="O226" s="12" t="s">
        <v>682</v>
      </c>
      <c r="P226" s="12" t="s">
        <v>618</v>
      </c>
      <c r="Q226" s="20"/>
    </row>
    <row r="227" ht="37.95" customHeight="1" spans="1:17">
      <c r="A227" s="11"/>
      <c r="B227" s="12"/>
      <c r="C227" s="12"/>
      <c r="D227" s="12"/>
      <c r="E227" s="12"/>
      <c r="F227" s="12"/>
      <c r="G227" s="13"/>
      <c r="H227" s="13"/>
      <c r="I227" s="13"/>
      <c r="J227" s="12"/>
      <c r="K227" s="12" t="s">
        <v>620</v>
      </c>
      <c r="L227" s="12" t="s">
        <v>621</v>
      </c>
      <c r="M227" s="12" t="s">
        <v>979</v>
      </c>
      <c r="N227" s="12" t="s">
        <v>648</v>
      </c>
      <c r="O227" s="12" t="s">
        <v>693</v>
      </c>
      <c r="P227" s="12" t="s">
        <v>725</v>
      </c>
      <c r="Q227" s="20"/>
    </row>
    <row r="228" ht="25" customHeight="1" spans="1:17">
      <c r="A228" s="11"/>
      <c r="B228" s="12"/>
      <c r="C228" s="12"/>
      <c r="D228" s="12"/>
      <c r="E228" s="12"/>
      <c r="F228" s="12"/>
      <c r="G228" s="13"/>
      <c r="H228" s="13"/>
      <c r="I228" s="13"/>
      <c r="J228" s="12"/>
      <c r="K228" s="12" t="s">
        <v>613</v>
      </c>
      <c r="L228" s="12" t="s">
        <v>614</v>
      </c>
      <c r="M228" s="12" t="s">
        <v>980</v>
      </c>
      <c r="N228" s="12" t="s">
        <v>681</v>
      </c>
      <c r="O228" s="12" t="s">
        <v>682</v>
      </c>
      <c r="P228" s="12" t="s">
        <v>618</v>
      </c>
      <c r="Q228" s="20"/>
    </row>
    <row r="229" ht="25" customHeight="1" spans="1:17">
      <c r="A229" s="11"/>
      <c r="B229" s="12"/>
      <c r="C229" s="12"/>
      <c r="D229" s="12"/>
      <c r="E229" s="12"/>
      <c r="F229" s="12"/>
      <c r="G229" s="13"/>
      <c r="H229" s="13"/>
      <c r="I229" s="13"/>
      <c r="J229" s="12"/>
      <c r="K229" s="12" t="s">
        <v>645</v>
      </c>
      <c r="L229" s="12" t="s">
        <v>646</v>
      </c>
      <c r="M229" s="12" t="s">
        <v>651</v>
      </c>
      <c r="N229" s="12" t="s">
        <v>648</v>
      </c>
      <c r="O229" s="12" t="s">
        <v>696</v>
      </c>
      <c r="P229" s="12" t="s">
        <v>650</v>
      </c>
      <c r="Q229" s="20"/>
    </row>
    <row r="230" ht="37.95" customHeight="1" spans="1:17">
      <c r="A230" s="11"/>
      <c r="B230" s="12"/>
      <c r="C230" s="12"/>
      <c r="D230" s="12"/>
      <c r="E230" s="12"/>
      <c r="F230" s="12"/>
      <c r="G230" s="13"/>
      <c r="H230" s="13"/>
      <c r="I230" s="13"/>
      <c r="J230" s="12"/>
      <c r="K230" s="12" t="s">
        <v>645</v>
      </c>
      <c r="L230" s="12" t="s">
        <v>646</v>
      </c>
      <c r="M230" s="12" t="s">
        <v>981</v>
      </c>
      <c r="N230" s="12" t="s">
        <v>681</v>
      </c>
      <c r="O230" s="12" t="s">
        <v>903</v>
      </c>
      <c r="P230" s="12" t="s">
        <v>777</v>
      </c>
      <c r="Q230" s="20"/>
    </row>
    <row r="231" ht="50" customHeight="1" spans="1:17">
      <c r="A231" s="11"/>
      <c r="B231" s="12"/>
      <c r="C231" s="12" t="s">
        <v>982</v>
      </c>
      <c r="D231" s="12" t="s">
        <v>610</v>
      </c>
      <c r="E231" s="12"/>
      <c r="F231" s="12"/>
      <c r="G231" s="13" t="s">
        <v>983</v>
      </c>
      <c r="H231" s="13" t="s">
        <v>983</v>
      </c>
      <c r="I231" s="13"/>
      <c r="J231" s="12" t="s">
        <v>984</v>
      </c>
      <c r="K231" s="12" t="s">
        <v>620</v>
      </c>
      <c r="L231" s="12" t="s">
        <v>627</v>
      </c>
      <c r="M231" s="12" t="s">
        <v>985</v>
      </c>
      <c r="N231" s="12" t="s">
        <v>629</v>
      </c>
      <c r="O231" s="12" t="s">
        <v>958</v>
      </c>
      <c r="P231" s="12"/>
      <c r="Q231" s="20"/>
    </row>
    <row r="232" ht="25" customHeight="1" spans="1:17">
      <c r="A232" s="11"/>
      <c r="B232" s="12"/>
      <c r="C232" s="12"/>
      <c r="D232" s="12"/>
      <c r="E232" s="12"/>
      <c r="F232" s="12"/>
      <c r="G232" s="13"/>
      <c r="H232" s="13"/>
      <c r="I232" s="13"/>
      <c r="J232" s="12"/>
      <c r="K232" s="12" t="s">
        <v>620</v>
      </c>
      <c r="L232" s="12" t="s">
        <v>627</v>
      </c>
      <c r="M232" s="12" t="s">
        <v>986</v>
      </c>
      <c r="N232" s="12" t="s">
        <v>681</v>
      </c>
      <c r="O232" s="12" t="s">
        <v>682</v>
      </c>
      <c r="P232" s="12" t="s">
        <v>618</v>
      </c>
      <c r="Q232" s="20"/>
    </row>
    <row r="233" ht="25" customHeight="1" spans="1:17">
      <c r="A233" s="11"/>
      <c r="B233" s="12"/>
      <c r="C233" s="12"/>
      <c r="D233" s="12"/>
      <c r="E233" s="12"/>
      <c r="F233" s="12"/>
      <c r="G233" s="13"/>
      <c r="H233" s="13"/>
      <c r="I233" s="13"/>
      <c r="J233" s="12"/>
      <c r="K233" s="12" t="s">
        <v>620</v>
      </c>
      <c r="L233" s="12" t="s">
        <v>634</v>
      </c>
      <c r="M233" s="12" t="s">
        <v>987</v>
      </c>
      <c r="N233" s="12" t="s">
        <v>681</v>
      </c>
      <c r="O233" s="12" t="s">
        <v>682</v>
      </c>
      <c r="P233" s="12" t="s">
        <v>618</v>
      </c>
      <c r="Q233" s="20"/>
    </row>
    <row r="234" ht="25" customHeight="1" spans="1:17">
      <c r="A234" s="11"/>
      <c r="B234" s="12"/>
      <c r="C234" s="12"/>
      <c r="D234" s="12"/>
      <c r="E234" s="12"/>
      <c r="F234" s="12"/>
      <c r="G234" s="13"/>
      <c r="H234" s="13"/>
      <c r="I234" s="13"/>
      <c r="J234" s="12"/>
      <c r="K234" s="12" t="s">
        <v>620</v>
      </c>
      <c r="L234" s="12" t="s">
        <v>634</v>
      </c>
      <c r="M234" s="12" t="s">
        <v>988</v>
      </c>
      <c r="N234" s="12" t="s">
        <v>681</v>
      </c>
      <c r="O234" s="12" t="s">
        <v>682</v>
      </c>
      <c r="P234" s="12" t="s">
        <v>618</v>
      </c>
      <c r="Q234" s="20"/>
    </row>
    <row r="235" ht="25" customHeight="1" spans="1:17">
      <c r="A235" s="11"/>
      <c r="B235" s="12"/>
      <c r="C235" s="12"/>
      <c r="D235" s="12"/>
      <c r="E235" s="12"/>
      <c r="F235" s="12"/>
      <c r="G235" s="13"/>
      <c r="H235" s="13"/>
      <c r="I235" s="13"/>
      <c r="J235" s="12"/>
      <c r="K235" s="12" t="s">
        <v>620</v>
      </c>
      <c r="L235" s="12" t="s">
        <v>621</v>
      </c>
      <c r="M235" s="12" t="s">
        <v>989</v>
      </c>
      <c r="N235" s="12" t="s">
        <v>648</v>
      </c>
      <c r="O235" s="12" t="s">
        <v>849</v>
      </c>
      <c r="P235" s="12" t="s">
        <v>725</v>
      </c>
      <c r="Q235" s="20"/>
    </row>
    <row r="236" ht="25" customHeight="1" spans="1:17">
      <c r="A236" s="11"/>
      <c r="B236" s="12"/>
      <c r="C236" s="12"/>
      <c r="D236" s="12"/>
      <c r="E236" s="12"/>
      <c r="F236" s="12"/>
      <c r="G236" s="13"/>
      <c r="H236" s="13"/>
      <c r="I236" s="13"/>
      <c r="J236" s="12"/>
      <c r="K236" s="12" t="s">
        <v>645</v>
      </c>
      <c r="L236" s="12" t="s">
        <v>646</v>
      </c>
      <c r="M236" s="12" t="s">
        <v>651</v>
      </c>
      <c r="N236" s="12" t="s">
        <v>648</v>
      </c>
      <c r="O236" s="12" t="s">
        <v>945</v>
      </c>
      <c r="P236" s="12" t="s">
        <v>650</v>
      </c>
      <c r="Q236" s="20"/>
    </row>
    <row r="237" ht="25" customHeight="1" spans="1:17">
      <c r="A237" s="11"/>
      <c r="B237" s="12"/>
      <c r="C237" s="12"/>
      <c r="D237" s="12"/>
      <c r="E237" s="12"/>
      <c r="F237" s="12"/>
      <c r="G237" s="13"/>
      <c r="H237" s="13"/>
      <c r="I237" s="13"/>
      <c r="J237" s="12"/>
      <c r="K237" s="12" t="s">
        <v>645</v>
      </c>
      <c r="L237" s="12" t="s">
        <v>646</v>
      </c>
      <c r="M237" s="12" t="s">
        <v>990</v>
      </c>
      <c r="N237" s="12" t="s">
        <v>681</v>
      </c>
      <c r="O237" s="12" t="s">
        <v>742</v>
      </c>
      <c r="P237" s="12" t="s">
        <v>743</v>
      </c>
      <c r="Q237" s="20"/>
    </row>
    <row r="238" ht="37.95" customHeight="1" spans="1:17">
      <c r="A238" s="11"/>
      <c r="B238" s="12"/>
      <c r="C238" s="12"/>
      <c r="D238" s="12"/>
      <c r="E238" s="12"/>
      <c r="F238" s="12"/>
      <c r="G238" s="13"/>
      <c r="H238" s="13"/>
      <c r="I238" s="13"/>
      <c r="J238" s="12"/>
      <c r="K238" s="12" t="s">
        <v>636</v>
      </c>
      <c r="L238" s="12" t="s">
        <v>640</v>
      </c>
      <c r="M238" s="12" t="s">
        <v>991</v>
      </c>
      <c r="N238" s="12" t="s">
        <v>629</v>
      </c>
      <c r="O238" s="12" t="s">
        <v>756</v>
      </c>
      <c r="P238" s="12"/>
      <c r="Q238" s="20"/>
    </row>
    <row r="239" ht="25" customHeight="1" spans="1:17">
      <c r="A239" s="11"/>
      <c r="B239" s="12"/>
      <c r="C239" s="12"/>
      <c r="D239" s="12"/>
      <c r="E239" s="12"/>
      <c r="F239" s="12"/>
      <c r="G239" s="13"/>
      <c r="H239" s="13"/>
      <c r="I239" s="13"/>
      <c r="J239" s="12"/>
      <c r="K239" s="12" t="s">
        <v>636</v>
      </c>
      <c r="L239" s="12" t="s">
        <v>637</v>
      </c>
      <c r="M239" s="12" t="s">
        <v>974</v>
      </c>
      <c r="N239" s="12" t="s">
        <v>629</v>
      </c>
      <c r="O239" s="12" t="s">
        <v>639</v>
      </c>
      <c r="P239" s="12"/>
      <c r="Q239" s="20"/>
    </row>
    <row r="240" ht="25" customHeight="1" spans="1:17">
      <c r="A240" s="11"/>
      <c r="B240" s="12"/>
      <c r="C240" s="12"/>
      <c r="D240" s="12"/>
      <c r="E240" s="12"/>
      <c r="F240" s="12"/>
      <c r="G240" s="13"/>
      <c r="H240" s="13"/>
      <c r="I240" s="13"/>
      <c r="J240" s="12"/>
      <c r="K240" s="12" t="s">
        <v>613</v>
      </c>
      <c r="L240" s="12" t="s">
        <v>614</v>
      </c>
      <c r="M240" s="12" t="s">
        <v>980</v>
      </c>
      <c r="N240" s="12" t="s">
        <v>681</v>
      </c>
      <c r="O240" s="12" t="s">
        <v>682</v>
      </c>
      <c r="P240" s="12" t="s">
        <v>618</v>
      </c>
      <c r="Q240" s="20"/>
    </row>
    <row r="241" ht="25" customHeight="1" spans="1:17">
      <c r="A241" s="11"/>
      <c r="B241" s="12"/>
      <c r="C241" s="12" t="s">
        <v>992</v>
      </c>
      <c r="D241" s="12" t="s">
        <v>610</v>
      </c>
      <c r="E241" s="12"/>
      <c r="F241" s="12"/>
      <c r="G241" s="13" t="s">
        <v>993</v>
      </c>
      <c r="H241" s="13" t="s">
        <v>993</v>
      </c>
      <c r="I241" s="13"/>
      <c r="J241" s="12" t="s">
        <v>994</v>
      </c>
      <c r="K241" s="12" t="s">
        <v>613</v>
      </c>
      <c r="L241" s="12" t="s">
        <v>614</v>
      </c>
      <c r="M241" s="12" t="s">
        <v>980</v>
      </c>
      <c r="N241" s="12" t="s">
        <v>681</v>
      </c>
      <c r="O241" s="12" t="s">
        <v>682</v>
      </c>
      <c r="P241" s="12" t="s">
        <v>618</v>
      </c>
      <c r="Q241" s="20"/>
    </row>
    <row r="242" ht="25" customHeight="1" spans="1:17">
      <c r="A242" s="11"/>
      <c r="B242" s="12"/>
      <c r="C242" s="12"/>
      <c r="D242" s="12"/>
      <c r="E242" s="12"/>
      <c r="F242" s="12"/>
      <c r="G242" s="13"/>
      <c r="H242" s="13"/>
      <c r="I242" s="13"/>
      <c r="J242" s="12"/>
      <c r="K242" s="12" t="s">
        <v>636</v>
      </c>
      <c r="L242" s="12" t="s">
        <v>640</v>
      </c>
      <c r="M242" s="12" t="s">
        <v>974</v>
      </c>
      <c r="N242" s="12" t="s">
        <v>629</v>
      </c>
      <c r="O242" s="12" t="s">
        <v>756</v>
      </c>
      <c r="P242" s="12"/>
      <c r="Q242" s="20"/>
    </row>
    <row r="243" ht="25" customHeight="1" spans="1:17">
      <c r="A243" s="11"/>
      <c r="B243" s="12"/>
      <c r="C243" s="12"/>
      <c r="D243" s="12"/>
      <c r="E243" s="12"/>
      <c r="F243" s="12"/>
      <c r="G243" s="13"/>
      <c r="H243" s="13"/>
      <c r="I243" s="13"/>
      <c r="J243" s="12"/>
      <c r="K243" s="12" t="s">
        <v>636</v>
      </c>
      <c r="L243" s="12" t="s">
        <v>637</v>
      </c>
      <c r="M243" s="12" t="s">
        <v>974</v>
      </c>
      <c r="N243" s="12" t="s">
        <v>629</v>
      </c>
      <c r="O243" s="12" t="s">
        <v>639</v>
      </c>
      <c r="P243" s="12"/>
      <c r="Q243" s="20"/>
    </row>
    <row r="244" ht="25" customHeight="1" spans="1:17">
      <c r="A244" s="11"/>
      <c r="B244" s="12"/>
      <c r="C244" s="12"/>
      <c r="D244" s="12"/>
      <c r="E244" s="12"/>
      <c r="F244" s="12"/>
      <c r="G244" s="13"/>
      <c r="H244" s="13"/>
      <c r="I244" s="13"/>
      <c r="J244" s="12"/>
      <c r="K244" s="12" t="s">
        <v>620</v>
      </c>
      <c r="L244" s="12" t="s">
        <v>627</v>
      </c>
      <c r="M244" s="12" t="s">
        <v>995</v>
      </c>
      <c r="N244" s="12" t="s">
        <v>629</v>
      </c>
      <c r="O244" s="12" t="s">
        <v>996</v>
      </c>
      <c r="P244" s="12"/>
      <c r="Q244" s="20"/>
    </row>
    <row r="245" ht="25" customHeight="1" spans="1:17">
      <c r="A245" s="11"/>
      <c r="B245" s="12"/>
      <c r="C245" s="12"/>
      <c r="D245" s="12"/>
      <c r="E245" s="12"/>
      <c r="F245" s="12"/>
      <c r="G245" s="13"/>
      <c r="H245" s="13"/>
      <c r="I245" s="13"/>
      <c r="J245" s="12"/>
      <c r="K245" s="12" t="s">
        <v>620</v>
      </c>
      <c r="L245" s="12" t="s">
        <v>621</v>
      </c>
      <c r="M245" s="12" t="s">
        <v>997</v>
      </c>
      <c r="N245" s="12" t="s">
        <v>648</v>
      </c>
      <c r="O245" s="12" t="s">
        <v>998</v>
      </c>
      <c r="P245" s="12" t="s">
        <v>999</v>
      </c>
      <c r="Q245" s="20"/>
    </row>
    <row r="246" ht="37.95" customHeight="1" spans="1:17">
      <c r="A246" s="11"/>
      <c r="B246" s="12"/>
      <c r="C246" s="12"/>
      <c r="D246" s="12"/>
      <c r="E246" s="12"/>
      <c r="F246" s="12"/>
      <c r="G246" s="13"/>
      <c r="H246" s="13"/>
      <c r="I246" s="13"/>
      <c r="J246" s="12"/>
      <c r="K246" s="12" t="s">
        <v>620</v>
      </c>
      <c r="L246" s="12" t="s">
        <v>634</v>
      </c>
      <c r="M246" s="12" t="s">
        <v>1000</v>
      </c>
      <c r="N246" s="12" t="s">
        <v>681</v>
      </c>
      <c r="O246" s="12" t="s">
        <v>682</v>
      </c>
      <c r="P246" s="12" t="s">
        <v>618</v>
      </c>
      <c r="Q246" s="20"/>
    </row>
    <row r="247" ht="16.55" customHeight="1" spans="1:17">
      <c r="A247" s="11"/>
      <c r="B247" s="12"/>
      <c r="C247" s="12"/>
      <c r="D247" s="12"/>
      <c r="E247" s="12"/>
      <c r="F247" s="12"/>
      <c r="G247" s="13"/>
      <c r="H247" s="13"/>
      <c r="I247" s="13"/>
      <c r="J247" s="12"/>
      <c r="K247" s="12" t="s">
        <v>645</v>
      </c>
      <c r="L247" s="12" t="s">
        <v>646</v>
      </c>
      <c r="M247" s="12" t="s">
        <v>1001</v>
      </c>
      <c r="N247" s="12" t="s">
        <v>681</v>
      </c>
      <c r="O247" s="12" t="s">
        <v>945</v>
      </c>
      <c r="P247" s="12" t="s">
        <v>1002</v>
      </c>
      <c r="Q247" s="20"/>
    </row>
    <row r="248" ht="25" customHeight="1" spans="1:17">
      <c r="A248" s="11"/>
      <c r="B248" s="12"/>
      <c r="C248" s="12" t="s">
        <v>1003</v>
      </c>
      <c r="D248" s="12" t="s">
        <v>610</v>
      </c>
      <c r="E248" s="12"/>
      <c r="F248" s="12"/>
      <c r="G248" s="13" t="s">
        <v>1004</v>
      </c>
      <c r="H248" s="13" t="s">
        <v>1004</v>
      </c>
      <c r="I248" s="13"/>
      <c r="J248" s="12" t="s">
        <v>1005</v>
      </c>
      <c r="K248" s="12" t="s">
        <v>636</v>
      </c>
      <c r="L248" s="12" t="s">
        <v>640</v>
      </c>
      <c r="M248" s="12" t="s">
        <v>1006</v>
      </c>
      <c r="N248" s="12" t="s">
        <v>629</v>
      </c>
      <c r="O248" s="12" t="s">
        <v>756</v>
      </c>
      <c r="P248" s="12"/>
      <c r="Q248" s="20"/>
    </row>
    <row r="249" ht="25" customHeight="1" spans="1:17">
      <c r="A249" s="11"/>
      <c r="B249" s="12"/>
      <c r="C249" s="12"/>
      <c r="D249" s="12"/>
      <c r="E249" s="12"/>
      <c r="F249" s="12"/>
      <c r="G249" s="13"/>
      <c r="H249" s="13"/>
      <c r="I249" s="13"/>
      <c r="J249" s="12"/>
      <c r="K249" s="12" t="s">
        <v>636</v>
      </c>
      <c r="L249" s="12" t="s">
        <v>637</v>
      </c>
      <c r="M249" s="12" t="s">
        <v>1006</v>
      </c>
      <c r="N249" s="12" t="s">
        <v>629</v>
      </c>
      <c r="O249" s="12" t="s">
        <v>639</v>
      </c>
      <c r="P249" s="12"/>
      <c r="Q249" s="20"/>
    </row>
    <row r="250" ht="25" customHeight="1" spans="1:17">
      <c r="A250" s="11"/>
      <c r="B250" s="12"/>
      <c r="C250" s="12"/>
      <c r="D250" s="12"/>
      <c r="E250" s="12"/>
      <c r="F250" s="12"/>
      <c r="G250" s="13"/>
      <c r="H250" s="13"/>
      <c r="I250" s="13"/>
      <c r="J250" s="12"/>
      <c r="K250" s="12" t="s">
        <v>620</v>
      </c>
      <c r="L250" s="12" t="s">
        <v>627</v>
      </c>
      <c r="M250" s="12" t="s">
        <v>1007</v>
      </c>
      <c r="N250" s="12" t="s">
        <v>681</v>
      </c>
      <c r="O250" s="12" t="s">
        <v>682</v>
      </c>
      <c r="P250" s="12" t="s">
        <v>618</v>
      </c>
      <c r="Q250" s="20"/>
    </row>
    <row r="251" ht="16.55" customHeight="1" spans="1:17">
      <c r="A251" s="11"/>
      <c r="B251" s="12"/>
      <c r="C251" s="12"/>
      <c r="D251" s="12"/>
      <c r="E251" s="12"/>
      <c r="F251" s="12"/>
      <c r="G251" s="13"/>
      <c r="H251" s="13"/>
      <c r="I251" s="13"/>
      <c r="J251" s="12"/>
      <c r="K251" s="12" t="s">
        <v>620</v>
      </c>
      <c r="L251" s="12" t="s">
        <v>627</v>
      </c>
      <c r="M251" s="12" t="s">
        <v>1008</v>
      </c>
      <c r="N251" s="12" t="s">
        <v>629</v>
      </c>
      <c r="O251" s="12" t="s">
        <v>1009</v>
      </c>
      <c r="P251" s="12"/>
      <c r="Q251" s="20"/>
    </row>
    <row r="252" ht="25" customHeight="1" spans="1:17">
      <c r="A252" s="11"/>
      <c r="B252" s="12"/>
      <c r="C252" s="12"/>
      <c r="D252" s="12"/>
      <c r="E252" s="12"/>
      <c r="F252" s="12"/>
      <c r="G252" s="13"/>
      <c r="H252" s="13"/>
      <c r="I252" s="13"/>
      <c r="J252" s="12"/>
      <c r="K252" s="12" t="s">
        <v>620</v>
      </c>
      <c r="L252" s="12" t="s">
        <v>621</v>
      </c>
      <c r="M252" s="12" t="s">
        <v>1010</v>
      </c>
      <c r="N252" s="12" t="s">
        <v>681</v>
      </c>
      <c r="O252" s="12" t="s">
        <v>696</v>
      </c>
      <c r="P252" s="12" t="s">
        <v>999</v>
      </c>
      <c r="Q252" s="20"/>
    </row>
    <row r="253" ht="25" customHeight="1" spans="1:17">
      <c r="A253" s="11"/>
      <c r="B253" s="12"/>
      <c r="C253" s="12"/>
      <c r="D253" s="12"/>
      <c r="E253" s="12"/>
      <c r="F253" s="12"/>
      <c r="G253" s="13"/>
      <c r="H253" s="13"/>
      <c r="I253" s="13"/>
      <c r="J253" s="12"/>
      <c r="K253" s="12" t="s">
        <v>620</v>
      </c>
      <c r="L253" s="12" t="s">
        <v>621</v>
      </c>
      <c r="M253" s="12" t="s">
        <v>1011</v>
      </c>
      <c r="N253" s="12" t="s">
        <v>681</v>
      </c>
      <c r="O253" s="12" t="s">
        <v>816</v>
      </c>
      <c r="P253" s="12" t="s">
        <v>999</v>
      </c>
      <c r="Q253" s="20"/>
    </row>
    <row r="254" ht="25" customHeight="1" spans="1:17">
      <c r="A254" s="11"/>
      <c r="B254" s="12"/>
      <c r="C254" s="12"/>
      <c r="D254" s="12"/>
      <c r="E254" s="12"/>
      <c r="F254" s="12"/>
      <c r="G254" s="13"/>
      <c r="H254" s="13"/>
      <c r="I254" s="13"/>
      <c r="J254" s="12"/>
      <c r="K254" s="12" t="s">
        <v>620</v>
      </c>
      <c r="L254" s="12" t="s">
        <v>634</v>
      </c>
      <c r="M254" s="12" t="s">
        <v>1012</v>
      </c>
      <c r="N254" s="12" t="s">
        <v>681</v>
      </c>
      <c r="O254" s="12" t="s">
        <v>682</v>
      </c>
      <c r="P254" s="12" t="s">
        <v>618</v>
      </c>
      <c r="Q254" s="20"/>
    </row>
    <row r="255" ht="16.55" customHeight="1" spans="1:17">
      <c r="A255" s="11"/>
      <c r="B255" s="12"/>
      <c r="C255" s="12"/>
      <c r="D255" s="12"/>
      <c r="E255" s="12"/>
      <c r="F255" s="12"/>
      <c r="G255" s="13"/>
      <c r="H255" s="13"/>
      <c r="I255" s="13"/>
      <c r="J255" s="12"/>
      <c r="K255" s="12" t="s">
        <v>645</v>
      </c>
      <c r="L255" s="12" t="s">
        <v>646</v>
      </c>
      <c r="M255" s="12" t="s">
        <v>1013</v>
      </c>
      <c r="N255" s="12" t="s">
        <v>648</v>
      </c>
      <c r="O255" s="12" t="s">
        <v>742</v>
      </c>
      <c r="P255" s="12" t="s">
        <v>1002</v>
      </c>
      <c r="Q255" s="20"/>
    </row>
    <row r="256" ht="37.95" customHeight="1" spans="1:17">
      <c r="A256" s="11"/>
      <c r="B256" s="12"/>
      <c r="C256" s="12"/>
      <c r="D256" s="12"/>
      <c r="E256" s="12"/>
      <c r="F256" s="12"/>
      <c r="G256" s="13"/>
      <c r="H256" s="13"/>
      <c r="I256" s="13"/>
      <c r="J256" s="12"/>
      <c r="K256" s="12" t="s">
        <v>645</v>
      </c>
      <c r="L256" s="12" t="s">
        <v>646</v>
      </c>
      <c r="M256" s="12" t="s">
        <v>1014</v>
      </c>
      <c r="N256" s="12" t="s">
        <v>681</v>
      </c>
      <c r="O256" s="12" t="s">
        <v>844</v>
      </c>
      <c r="P256" s="12" t="s">
        <v>1002</v>
      </c>
      <c r="Q256" s="20"/>
    </row>
    <row r="257" ht="25" customHeight="1" spans="1:17">
      <c r="A257" s="11"/>
      <c r="B257" s="12"/>
      <c r="C257" s="12"/>
      <c r="D257" s="12"/>
      <c r="E257" s="12"/>
      <c r="F257" s="12"/>
      <c r="G257" s="13"/>
      <c r="H257" s="13"/>
      <c r="I257" s="13"/>
      <c r="J257" s="12"/>
      <c r="K257" s="12" t="s">
        <v>645</v>
      </c>
      <c r="L257" s="12" t="s">
        <v>646</v>
      </c>
      <c r="M257" s="12" t="s">
        <v>1015</v>
      </c>
      <c r="N257" s="12" t="s">
        <v>681</v>
      </c>
      <c r="O257" s="12" t="s">
        <v>1016</v>
      </c>
      <c r="P257" s="12" t="s">
        <v>1002</v>
      </c>
      <c r="Q257" s="20"/>
    </row>
    <row r="258" ht="25" customHeight="1" spans="1:17">
      <c r="A258" s="11"/>
      <c r="B258" s="12"/>
      <c r="C258" s="12"/>
      <c r="D258" s="12"/>
      <c r="E258" s="12"/>
      <c r="F258" s="12"/>
      <c r="G258" s="13"/>
      <c r="H258" s="13"/>
      <c r="I258" s="13"/>
      <c r="J258" s="12"/>
      <c r="K258" s="12" t="s">
        <v>613</v>
      </c>
      <c r="L258" s="12" t="s">
        <v>614</v>
      </c>
      <c r="M258" s="12" t="s">
        <v>1017</v>
      </c>
      <c r="N258" s="12" t="s">
        <v>681</v>
      </c>
      <c r="O258" s="12" t="s">
        <v>682</v>
      </c>
      <c r="P258" s="12" t="s">
        <v>618</v>
      </c>
      <c r="Q258" s="20"/>
    </row>
    <row r="259" ht="16.55" customHeight="1" spans="1:17">
      <c r="A259" s="11"/>
      <c r="B259" s="12"/>
      <c r="C259" s="12" t="s">
        <v>1018</v>
      </c>
      <c r="D259" s="12" t="s">
        <v>610</v>
      </c>
      <c r="E259" s="12"/>
      <c r="F259" s="12"/>
      <c r="G259" s="13" t="s">
        <v>1019</v>
      </c>
      <c r="H259" s="13" t="s">
        <v>1019</v>
      </c>
      <c r="I259" s="13"/>
      <c r="J259" s="12" t="s">
        <v>1020</v>
      </c>
      <c r="K259" s="12" t="s">
        <v>620</v>
      </c>
      <c r="L259" s="12" t="s">
        <v>627</v>
      </c>
      <c r="M259" s="12" t="s">
        <v>1021</v>
      </c>
      <c r="N259" s="12" t="s">
        <v>629</v>
      </c>
      <c r="O259" s="12" t="s">
        <v>899</v>
      </c>
      <c r="P259" s="12"/>
      <c r="Q259" s="20"/>
    </row>
    <row r="260" ht="16.55" customHeight="1" spans="1:17">
      <c r="A260" s="11"/>
      <c r="B260" s="12"/>
      <c r="C260" s="12"/>
      <c r="D260" s="12"/>
      <c r="E260" s="12"/>
      <c r="F260" s="12"/>
      <c r="G260" s="13"/>
      <c r="H260" s="13"/>
      <c r="I260" s="13"/>
      <c r="J260" s="12"/>
      <c r="K260" s="12" t="s">
        <v>620</v>
      </c>
      <c r="L260" s="12" t="s">
        <v>634</v>
      </c>
      <c r="M260" s="12" t="s">
        <v>1022</v>
      </c>
      <c r="N260" s="12" t="s">
        <v>681</v>
      </c>
      <c r="O260" s="12" t="s">
        <v>682</v>
      </c>
      <c r="P260" s="12" t="s">
        <v>618</v>
      </c>
      <c r="Q260" s="20"/>
    </row>
    <row r="261" ht="25" customHeight="1" spans="1:17">
      <c r="A261" s="11"/>
      <c r="B261" s="12"/>
      <c r="C261" s="12"/>
      <c r="D261" s="12"/>
      <c r="E261" s="12"/>
      <c r="F261" s="12"/>
      <c r="G261" s="13"/>
      <c r="H261" s="13"/>
      <c r="I261" s="13"/>
      <c r="J261" s="12"/>
      <c r="K261" s="12" t="s">
        <v>620</v>
      </c>
      <c r="L261" s="12" t="s">
        <v>621</v>
      </c>
      <c r="M261" s="12" t="s">
        <v>1023</v>
      </c>
      <c r="N261" s="12" t="s">
        <v>616</v>
      </c>
      <c r="O261" s="12" t="s">
        <v>1024</v>
      </c>
      <c r="P261" s="12" t="s">
        <v>725</v>
      </c>
      <c r="Q261" s="20"/>
    </row>
    <row r="262" ht="16.55" customHeight="1" spans="1:17">
      <c r="A262" s="11"/>
      <c r="B262" s="12"/>
      <c r="C262" s="12"/>
      <c r="D262" s="12"/>
      <c r="E262" s="12"/>
      <c r="F262" s="12"/>
      <c r="G262" s="13"/>
      <c r="H262" s="13"/>
      <c r="I262" s="13"/>
      <c r="J262" s="12"/>
      <c r="K262" s="12" t="s">
        <v>645</v>
      </c>
      <c r="L262" s="12" t="s">
        <v>646</v>
      </c>
      <c r="M262" s="12" t="s">
        <v>1025</v>
      </c>
      <c r="N262" s="12" t="s">
        <v>648</v>
      </c>
      <c r="O262" s="12" t="s">
        <v>1026</v>
      </c>
      <c r="P262" s="12" t="s">
        <v>650</v>
      </c>
      <c r="Q262" s="20"/>
    </row>
    <row r="263" ht="16.55" customHeight="1" spans="1:17">
      <c r="A263" s="11"/>
      <c r="B263" s="12"/>
      <c r="C263" s="12"/>
      <c r="D263" s="12"/>
      <c r="E263" s="12"/>
      <c r="F263" s="12"/>
      <c r="G263" s="13"/>
      <c r="H263" s="13"/>
      <c r="I263" s="13"/>
      <c r="J263" s="12"/>
      <c r="K263" s="12" t="s">
        <v>645</v>
      </c>
      <c r="L263" s="12" t="s">
        <v>646</v>
      </c>
      <c r="M263" s="12" t="s">
        <v>1027</v>
      </c>
      <c r="N263" s="12" t="s">
        <v>648</v>
      </c>
      <c r="O263" s="12" t="s">
        <v>1028</v>
      </c>
      <c r="P263" s="12" t="s">
        <v>743</v>
      </c>
      <c r="Q263" s="20"/>
    </row>
    <row r="264" ht="25" customHeight="1" spans="1:17">
      <c r="A264" s="11"/>
      <c r="B264" s="12"/>
      <c r="C264" s="12"/>
      <c r="D264" s="12"/>
      <c r="E264" s="12"/>
      <c r="F264" s="12"/>
      <c r="G264" s="13"/>
      <c r="H264" s="13"/>
      <c r="I264" s="13"/>
      <c r="J264" s="12"/>
      <c r="K264" s="12" t="s">
        <v>613</v>
      </c>
      <c r="L264" s="12" t="s">
        <v>614</v>
      </c>
      <c r="M264" s="12" t="s">
        <v>1029</v>
      </c>
      <c r="N264" s="12" t="s">
        <v>616</v>
      </c>
      <c r="O264" s="12" t="s">
        <v>671</v>
      </c>
      <c r="P264" s="12" t="s">
        <v>618</v>
      </c>
      <c r="Q264" s="20"/>
    </row>
    <row r="265" ht="37.95" customHeight="1" spans="1:17">
      <c r="A265" s="11"/>
      <c r="B265" s="12"/>
      <c r="C265" s="12"/>
      <c r="D265" s="12"/>
      <c r="E265" s="12"/>
      <c r="F265" s="12"/>
      <c r="G265" s="13"/>
      <c r="H265" s="13"/>
      <c r="I265" s="13"/>
      <c r="J265" s="12"/>
      <c r="K265" s="12" t="s">
        <v>636</v>
      </c>
      <c r="L265" s="12" t="s">
        <v>640</v>
      </c>
      <c r="M265" s="12" t="s">
        <v>1030</v>
      </c>
      <c r="N265" s="12" t="s">
        <v>629</v>
      </c>
      <c r="O265" s="12" t="s">
        <v>1031</v>
      </c>
      <c r="P265" s="12"/>
      <c r="Q265" s="20"/>
    </row>
    <row r="266" ht="16.55" customHeight="1" spans="1:17">
      <c r="A266" s="11"/>
      <c r="B266" s="12"/>
      <c r="C266" s="12" t="s">
        <v>1032</v>
      </c>
      <c r="D266" s="12" t="s">
        <v>610</v>
      </c>
      <c r="E266" s="12"/>
      <c r="F266" s="12"/>
      <c r="G266" s="13" t="s">
        <v>1033</v>
      </c>
      <c r="H266" s="13" t="s">
        <v>1033</v>
      </c>
      <c r="I266" s="13"/>
      <c r="J266" s="12" t="s">
        <v>1034</v>
      </c>
      <c r="K266" s="12" t="s">
        <v>620</v>
      </c>
      <c r="L266" s="12" t="s">
        <v>627</v>
      </c>
      <c r="M266" s="12" t="s">
        <v>1021</v>
      </c>
      <c r="N266" s="12" t="s">
        <v>629</v>
      </c>
      <c r="O266" s="12" t="s">
        <v>899</v>
      </c>
      <c r="P266" s="12"/>
      <c r="Q266" s="20"/>
    </row>
    <row r="267" ht="16.55" customHeight="1" spans="1:17">
      <c r="A267" s="11"/>
      <c r="B267" s="12"/>
      <c r="C267" s="12"/>
      <c r="D267" s="12"/>
      <c r="E267" s="12"/>
      <c r="F267" s="12"/>
      <c r="G267" s="13"/>
      <c r="H267" s="13"/>
      <c r="I267" s="13"/>
      <c r="J267" s="12"/>
      <c r="K267" s="12" t="s">
        <v>620</v>
      </c>
      <c r="L267" s="12" t="s">
        <v>634</v>
      </c>
      <c r="M267" s="12" t="s">
        <v>1022</v>
      </c>
      <c r="N267" s="12" t="s">
        <v>681</v>
      </c>
      <c r="O267" s="12" t="s">
        <v>682</v>
      </c>
      <c r="P267" s="12" t="s">
        <v>618</v>
      </c>
      <c r="Q267" s="20"/>
    </row>
    <row r="268" ht="16.55" customHeight="1" spans="1:17">
      <c r="A268" s="11"/>
      <c r="B268" s="12"/>
      <c r="C268" s="12"/>
      <c r="D268" s="12"/>
      <c r="E268" s="12"/>
      <c r="F268" s="12"/>
      <c r="G268" s="13"/>
      <c r="H268" s="13"/>
      <c r="I268" s="13"/>
      <c r="J268" s="12"/>
      <c r="K268" s="12" t="s">
        <v>620</v>
      </c>
      <c r="L268" s="12" t="s">
        <v>621</v>
      </c>
      <c r="M268" s="12" t="s">
        <v>862</v>
      </c>
      <c r="N268" s="12" t="s">
        <v>616</v>
      </c>
      <c r="O268" s="12" t="s">
        <v>696</v>
      </c>
      <c r="P268" s="12" t="s">
        <v>725</v>
      </c>
      <c r="Q268" s="20"/>
    </row>
    <row r="269" ht="37.95" customHeight="1" spans="1:17">
      <c r="A269" s="11"/>
      <c r="B269" s="12"/>
      <c r="C269" s="12"/>
      <c r="D269" s="12"/>
      <c r="E269" s="12"/>
      <c r="F269" s="12"/>
      <c r="G269" s="13"/>
      <c r="H269" s="13"/>
      <c r="I269" s="13"/>
      <c r="J269" s="12"/>
      <c r="K269" s="12" t="s">
        <v>636</v>
      </c>
      <c r="L269" s="12" t="s">
        <v>640</v>
      </c>
      <c r="M269" s="12" t="s">
        <v>1030</v>
      </c>
      <c r="N269" s="12" t="s">
        <v>629</v>
      </c>
      <c r="O269" s="12" t="s">
        <v>751</v>
      </c>
      <c r="P269" s="12"/>
      <c r="Q269" s="20"/>
    </row>
    <row r="270" ht="25" customHeight="1" spans="1:17">
      <c r="A270" s="11"/>
      <c r="B270" s="12"/>
      <c r="C270" s="12"/>
      <c r="D270" s="12"/>
      <c r="E270" s="12"/>
      <c r="F270" s="12"/>
      <c r="G270" s="13"/>
      <c r="H270" s="13"/>
      <c r="I270" s="13"/>
      <c r="J270" s="12"/>
      <c r="K270" s="12" t="s">
        <v>613</v>
      </c>
      <c r="L270" s="12" t="s">
        <v>614</v>
      </c>
      <c r="M270" s="12" t="s">
        <v>1035</v>
      </c>
      <c r="N270" s="12" t="s">
        <v>616</v>
      </c>
      <c r="O270" s="12" t="s">
        <v>671</v>
      </c>
      <c r="P270" s="12" t="s">
        <v>618</v>
      </c>
      <c r="Q270" s="20"/>
    </row>
    <row r="271" ht="16.55" customHeight="1" spans="1:17">
      <c r="A271" s="11"/>
      <c r="B271" s="12"/>
      <c r="C271" s="12"/>
      <c r="D271" s="12"/>
      <c r="E271" s="12"/>
      <c r="F271" s="12"/>
      <c r="G271" s="13"/>
      <c r="H271" s="13"/>
      <c r="I271" s="13"/>
      <c r="J271" s="12"/>
      <c r="K271" s="12" t="s">
        <v>645</v>
      </c>
      <c r="L271" s="12" t="s">
        <v>646</v>
      </c>
      <c r="M271" s="12" t="s">
        <v>736</v>
      </c>
      <c r="N271" s="12" t="s">
        <v>648</v>
      </c>
      <c r="O271" s="12" t="s">
        <v>1036</v>
      </c>
      <c r="P271" s="12" t="s">
        <v>1037</v>
      </c>
      <c r="Q271" s="20"/>
    </row>
    <row r="272" ht="16.55" customHeight="1" spans="1:17">
      <c r="A272" s="11"/>
      <c r="B272" s="12"/>
      <c r="C272" s="12" t="s">
        <v>1038</v>
      </c>
      <c r="D272" s="12" t="s">
        <v>610</v>
      </c>
      <c r="E272" s="12"/>
      <c r="F272" s="12"/>
      <c r="G272" s="13" t="s">
        <v>1004</v>
      </c>
      <c r="H272" s="13" t="s">
        <v>1004</v>
      </c>
      <c r="I272" s="13"/>
      <c r="J272" s="12" t="s">
        <v>1039</v>
      </c>
      <c r="K272" s="12" t="s">
        <v>620</v>
      </c>
      <c r="L272" s="12" t="s">
        <v>627</v>
      </c>
      <c r="M272" s="12" t="s">
        <v>1021</v>
      </c>
      <c r="N272" s="12" t="s">
        <v>629</v>
      </c>
      <c r="O272" s="12" t="s">
        <v>899</v>
      </c>
      <c r="P272" s="12"/>
      <c r="Q272" s="20"/>
    </row>
    <row r="273" ht="16.55" customHeight="1" spans="1:17">
      <c r="A273" s="11"/>
      <c r="B273" s="12"/>
      <c r="C273" s="12"/>
      <c r="D273" s="12"/>
      <c r="E273" s="12"/>
      <c r="F273" s="12"/>
      <c r="G273" s="13"/>
      <c r="H273" s="13"/>
      <c r="I273" s="13"/>
      <c r="J273" s="12"/>
      <c r="K273" s="12" t="s">
        <v>620</v>
      </c>
      <c r="L273" s="12" t="s">
        <v>621</v>
      </c>
      <c r="M273" s="12" t="s">
        <v>1040</v>
      </c>
      <c r="N273" s="12" t="s">
        <v>616</v>
      </c>
      <c r="O273" s="12" t="s">
        <v>816</v>
      </c>
      <c r="P273" s="12" t="s">
        <v>725</v>
      </c>
      <c r="Q273" s="20"/>
    </row>
    <row r="274" ht="16.55" customHeight="1" spans="1:17">
      <c r="A274" s="11"/>
      <c r="B274" s="12"/>
      <c r="C274" s="12"/>
      <c r="D274" s="12"/>
      <c r="E274" s="12"/>
      <c r="F274" s="12"/>
      <c r="G274" s="13"/>
      <c r="H274" s="13"/>
      <c r="I274" s="13"/>
      <c r="J274" s="12"/>
      <c r="K274" s="12" t="s">
        <v>620</v>
      </c>
      <c r="L274" s="12" t="s">
        <v>621</v>
      </c>
      <c r="M274" s="12" t="s">
        <v>1041</v>
      </c>
      <c r="N274" s="12" t="s">
        <v>616</v>
      </c>
      <c r="O274" s="12" t="s">
        <v>649</v>
      </c>
      <c r="P274" s="12" t="s">
        <v>803</v>
      </c>
      <c r="Q274" s="20"/>
    </row>
    <row r="275" ht="16.55" customHeight="1" spans="1:17">
      <c r="A275" s="11"/>
      <c r="B275" s="12"/>
      <c r="C275" s="12"/>
      <c r="D275" s="12"/>
      <c r="E275" s="12"/>
      <c r="F275" s="12"/>
      <c r="G275" s="13"/>
      <c r="H275" s="13"/>
      <c r="I275" s="13"/>
      <c r="J275" s="12"/>
      <c r="K275" s="12" t="s">
        <v>620</v>
      </c>
      <c r="L275" s="12" t="s">
        <v>634</v>
      </c>
      <c r="M275" s="12" t="s">
        <v>1042</v>
      </c>
      <c r="N275" s="12" t="s">
        <v>681</v>
      </c>
      <c r="O275" s="12" t="s">
        <v>682</v>
      </c>
      <c r="P275" s="12" t="s">
        <v>618</v>
      </c>
      <c r="Q275" s="20"/>
    </row>
    <row r="276" ht="16.55" customHeight="1" spans="1:17">
      <c r="A276" s="11"/>
      <c r="B276" s="12"/>
      <c r="C276" s="12"/>
      <c r="D276" s="12"/>
      <c r="E276" s="12"/>
      <c r="F276" s="12"/>
      <c r="G276" s="13"/>
      <c r="H276" s="13"/>
      <c r="I276" s="13"/>
      <c r="J276" s="12"/>
      <c r="K276" s="12" t="s">
        <v>645</v>
      </c>
      <c r="L276" s="12" t="s">
        <v>646</v>
      </c>
      <c r="M276" s="12" t="s">
        <v>741</v>
      </c>
      <c r="N276" s="12" t="s">
        <v>648</v>
      </c>
      <c r="O276" s="12" t="s">
        <v>866</v>
      </c>
      <c r="P276" s="12" t="s">
        <v>743</v>
      </c>
      <c r="Q276" s="20"/>
    </row>
    <row r="277" ht="16.55" customHeight="1" spans="1:17">
      <c r="A277" s="11"/>
      <c r="B277" s="12"/>
      <c r="C277" s="12"/>
      <c r="D277" s="12"/>
      <c r="E277" s="12"/>
      <c r="F277" s="12"/>
      <c r="G277" s="13"/>
      <c r="H277" s="13"/>
      <c r="I277" s="13"/>
      <c r="J277" s="12"/>
      <c r="K277" s="12" t="s">
        <v>645</v>
      </c>
      <c r="L277" s="12" t="s">
        <v>646</v>
      </c>
      <c r="M277" s="12" t="s">
        <v>736</v>
      </c>
      <c r="N277" s="12" t="s">
        <v>648</v>
      </c>
      <c r="O277" s="12" t="s">
        <v>623</v>
      </c>
      <c r="P277" s="12" t="s">
        <v>650</v>
      </c>
      <c r="Q277" s="20"/>
    </row>
    <row r="278" ht="37.95" customHeight="1" spans="1:17">
      <c r="A278" s="11"/>
      <c r="B278" s="12"/>
      <c r="C278" s="12"/>
      <c r="D278" s="12"/>
      <c r="E278" s="12"/>
      <c r="F278" s="12"/>
      <c r="G278" s="13"/>
      <c r="H278" s="13"/>
      <c r="I278" s="13"/>
      <c r="J278" s="12"/>
      <c r="K278" s="12" t="s">
        <v>636</v>
      </c>
      <c r="L278" s="12" t="s">
        <v>640</v>
      </c>
      <c r="M278" s="12" t="s">
        <v>1043</v>
      </c>
      <c r="N278" s="12" t="s">
        <v>629</v>
      </c>
      <c r="O278" s="12" t="s">
        <v>1044</v>
      </c>
      <c r="P278" s="12"/>
      <c r="Q278" s="20"/>
    </row>
    <row r="279" ht="25" customHeight="1" spans="1:17">
      <c r="A279" s="11"/>
      <c r="B279" s="12"/>
      <c r="C279" s="12"/>
      <c r="D279" s="12"/>
      <c r="E279" s="12"/>
      <c r="F279" s="12"/>
      <c r="G279" s="13"/>
      <c r="H279" s="13"/>
      <c r="I279" s="13"/>
      <c r="J279" s="12"/>
      <c r="K279" s="12" t="s">
        <v>613</v>
      </c>
      <c r="L279" s="12" t="s">
        <v>614</v>
      </c>
      <c r="M279" s="12" t="s">
        <v>1045</v>
      </c>
      <c r="N279" s="12" t="s">
        <v>616</v>
      </c>
      <c r="O279" s="12" t="s">
        <v>671</v>
      </c>
      <c r="P279" s="12" t="s">
        <v>618</v>
      </c>
      <c r="Q279" s="20"/>
    </row>
    <row r="280" ht="16.55" customHeight="1" spans="1:17">
      <c r="A280" s="11"/>
      <c r="B280" s="12"/>
      <c r="C280" s="12" t="s">
        <v>1046</v>
      </c>
      <c r="D280" s="12" t="s">
        <v>610</v>
      </c>
      <c r="E280" s="12"/>
      <c r="F280" s="12"/>
      <c r="G280" s="13" t="s">
        <v>1047</v>
      </c>
      <c r="H280" s="13" t="s">
        <v>1047</v>
      </c>
      <c r="I280" s="13"/>
      <c r="J280" s="12" t="s">
        <v>1048</v>
      </c>
      <c r="K280" s="12" t="s">
        <v>620</v>
      </c>
      <c r="L280" s="12" t="s">
        <v>634</v>
      </c>
      <c r="M280" s="12" t="s">
        <v>1049</v>
      </c>
      <c r="N280" s="12" t="s">
        <v>681</v>
      </c>
      <c r="O280" s="12" t="s">
        <v>682</v>
      </c>
      <c r="P280" s="12" t="s">
        <v>618</v>
      </c>
      <c r="Q280" s="20"/>
    </row>
    <row r="281" ht="16.55" customHeight="1" spans="1:17">
      <c r="A281" s="11"/>
      <c r="B281" s="12"/>
      <c r="C281" s="12"/>
      <c r="D281" s="12"/>
      <c r="E281" s="12"/>
      <c r="F281" s="12"/>
      <c r="G281" s="13"/>
      <c r="H281" s="13"/>
      <c r="I281" s="13"/>
      <c r="J281" s="12"/>
      <c r="K281" s="12" t="s">
        <v>620</v>
      </c>
      <c r="L281" s="12" t="s">
        <v>627</v>
      </c>
      <c r="M281" s="12" t="s">
        <v>1021</v>
      </c>
      <c r="N281" s="12" t="s">
        <v>629</v>
      </c>
      <c r="O281" s="12" t="s">
        <v>899</v>
      </c>
      <c r="P281" s="12"/>
      <c r="Q281" s="20"/>
    </row>
    <row r="282" ht="16.55" customHeight="1" spans="1:17">
      <c r="A282" s="11"/>
      <c r="B282" s="12"/>
      <c r="C282" s="12"/>
      <c r="D282" s="12"/>
      <c r="E282" s="12"/>
      <c r="F282" s="12"/>
      <c r="G282" s="13"/>
      <c r="H282" s="13"/>
      <c r="I282" s="13"/>
      <c r="J282" s="12"/>
      <c r="K282" s="12" t="s">
        <v>620</v>
      </c>
      <c r="L282" s="12" t="s">
        <v>621</v>
      </c>
      <c r="M282" s="12" t="s">
        <v>1050</v>
      </c>
      <c r="N282" s="12" t="s">
        <v>616</v>
      </c>
      <c r="O282" s="12" t="s">
        <v>1051</v>
      </c>
      <c r="P282" s="12" t="s">
        <v>725</v>
      </c>
      <c r="Q282" s="20"/>
    </row>
    <row r="283" ht="16.55" customHeight="1" spans="1:17">
      <c r="A283" s="11"/>
      <c r="B283" s="12"/>
      <c r="C283" s="12"/>
      <c r="D283" s="12"/>
      <c r="E283" s="12"/>
      <c r="F283" s="12"/>
      <c r="G283" s="13"/>
      <c r="H283" s="13"/>
      <c r="I283" s="13"/>
      <c r="J283" s="12"/>
      <c r="K283" s="12" t="s">
        <v>645</v>
      </c>
      <c r="L283" s="12" t="s">
        <v>646</v>
      </c>
      <c r="M283" s="12" t="s">
        <v>736</v>
      </c>
      <c r="N283" s="12" t="s">
        <v>648</v>
      </c>
      <c r="O283" s="12" t="s">
        <v>1052</v>
      </c>
      <c r="P283" s="12" t="s">
        <v>650</v>
      </c>
      <c r="Q283" s="20"/>
    </row>
    <row r="284" ht="37.95" customHeight="1" spans="1:17">
      <c r="A284" s="11"/>
      <c r="B284" s="12"/>
      <c r="C284" s="12"/>
      <c r="D284" s="12"/>
      <c r="E284" s="12"/>
      <c r="F284" s="12"/>
      <c r="G284" s="13"/>
      <c r="H284" s="13"/>
      <c r="I284" s="13"/>
      <c r="J284" s="12"/>
      <c r="K284" s="12" t="s">
        <v>636</v>
      </c>
      <c r="L284" s="12" t="s">
        <v>640</v>
      </c>
      <c r="M284" s="12" t="s">
        <v>1053</v>
      </c>
      <c r="N284" s="12" t="s">
        <v>629</v>
      </c>
      <c r="O284" s="12" t="s">
        <v>1054</v>
      </c>
      <c r="P284" s="12"/>
      <c r="Q284" s="20"/>
    </row>
    <row r="285" ht="25" customHeight="1" spans="1:17">
      <c r="A285" s="11"/>
      <c r="B285" s="12"/>
      <c r="C285" s="12"/>
      <c r="D285" s="12"/>
      <c r="E285" s="12"/>
      <c r="F285" s="12"/>
      <c r="G285" s="13"/>
      <c r="H285" s="13"/>
      <c r="I285" s="13"/>
      <c r="J285" s="12"/>
      <c r="K285" s="12" t="s">
        <v>613</v>
      </c>
      <c r="L285" s="12" t="s">
        <v>614</v>
      </c>
      <c r="M285" s="12" t="s">
        <v>1055</v>
      </c>
      <c r="N285" s="12" t="s">
        <v>616</v>
      </c>
      <c r="O285" s="12" t="s">
        <v>617</v>
      </c>
      <c r="P285" s="12" t="s">
        <v>618</v>
      </c>
      <c r="Q285" s="20"/>
    </row>
    <row r="286" ht="37.95" customHeight="1" spans="1:17">
      <c r="A286" s="11"/>
      <c r="B286" s="12"/>
      <c r="C286" s="12" t="s">
        <v>1056</v>
      </c>
      <c r="D286" s="12" t="s">
        <v>610</v>
      </c>
      <c r="E286" s="12"/>
      <c r="F286" s="12"/>
      <c r="G286" s="13" t="s">
        <v>1057</v>
      </c>
      <c r="H286" s="13" t="s">
        <v>1057</v>
      </c>
      <c r="I286" s="13"/>
      <c r="J286" s="12" t="s">
        <v>1058</v>
      </c>
      <c r="K286" s="12" t="s">
        <v>636</v>
      </c>
      <c r="L286" s="12" t="s">
        <v>640</v>
      </c>
      <c r="M286" s="12" t="s">
        <v>1059</v>
      </c>
      <c r="N286" s="12" t="s">
        <v>629</v>
      </c>
      <c r="O286" s="12" t="s">
        <v>1044</v>
      </c>
      <c r="P286" s="12"/>
      <c r="Q286" s="20"/>
    </row>
    <row r="287" ht="16.55" customHeight="1" spans="1:17">
      <c r="A287" s="11"/>
      <c r="B287" s="12"/>
      <c r="C287" s="12"/>
      <c r="D287" s="12"/>
      <c r="E287" s="12"/>
      <c r="F287" s="12"/>
      <c r="G287" s="13"/>
      <c r="H287" s="13"/>
      <c r="I287" s="13"/>
      <c r="J287" s="12"/>
      <c r="K287" s="12" t="s">
        <v>645</v>
      </c>
      <c r="L287" s="12" t="s">
        <v>646</v>
      </c>
      <c r="M287" s="12" t="s">
        <v>736</v>
      </c>
      <c r="N287" s="12" t="s">
        <v>648</v>
      </c>
      <c r="O287" s="12" t="s">
        <v>1060</v>
      </c>
      <c r="P287" s="12" t="s">
        <v>650</v>
      </c>
      <c r="Q287" s="20"/>
    </row>
    <row r="288" ht="16.55" customHeight="1" spans="1:17">
      <c r="A288" s="11"/>
      <c r="B288" s="12"/>
      <c r="C288" s="12"/>
      <c r="D288" s="12"/>
      <c r="E288" s="12"/>
      <c r="F288" s="12"/>
      <c r="G288" s="13"/>
      <c r="H288" s="13"/>
      <c r="I288" s="13"/>
      <c r="J288" s="12"/>
      <c r="K288" s="12" t="s">
        <v>620</v>
      </c>
      <c r="L288" s="12" t="s">
        <v>634</v>
      </c>
      <c r="M288" s="12" t="s">
        <v>1061</v>
      </c>
      <c r="N288" s="12" t="s">
        <v>681</v>
      </c>
      <c r="O288" s="12" t="s">
        <v>682</v>
      </c>
      <c r="P288" s="12" t="s">
        <v>618</v>
      </c>
      <c r="Q288" s="20"/>
    </row>
    <row r="289" ht="16.55" customHeight="1" spans="1:17">
      <c r="A289" s="11"/>
      <c r="B289" s="12"/>
      <c r="C289" s="12"/>
      <c r="D289" s="12"/>
      <c r="E289" s="12"/>
      <c r="F289" s="12"/>
      <c r="G289" s="13"/>
      <c r="H289" s="13"/>
      <c r="I289" s="13"/>
      <c r="J289" s="12"/>
      <c r="K289" s="12" t="s">
        <v>620</v>
      </c>
      <c r="L289" s="12" t="s">
        <v>621</v>
      </c>
      <c r="M289" s="12" t="s">
        <v>1062</v>
      </c>
      <c r="N289" s="12" t="s">
        <v>616</v>
      </c>
      <c r="O289" s="12" t="s">
        <v>696</v>
      </c>
      <c r="P289" s="12" t="s">
        <v>725</v>
      </c>
      <c r="Q289" s="20"/>
    </row>
    <row r="290" ht="16.55" customHeight="1" spans="1:17">
      <c r="A290" s="11"/>
      <c r="B290" s="12"/>
      <c r="C290" s="12"/>
      <c r="D290" s="12"/>
      <c r="E290" s="12"/>
      <c r="F290" s="12"/>
      <c r="G290" s="13"/>
      <c r="H290" s="13"/>
      <c r="I290" s="13"/>
      <c r="J290" s="12"/>
      <c r="K290" s="12" t="s">
        <v>620</v>
      </c>
      <c r="L290" s="12" t="s">
        <v>627</v>
      </c>
      <c r="M290" s="12" t="s">
        <v>1021</v>
      </c>
      <c r="N290" s="12" t="s">
        <v>629</v>
      </c>
      <c r="O290" s="12" t="s">
        <v>899</v>
      </c>
      <c r="P290" s="12"/>
      <c r="Q290" s="20"/>
    </row>
    <row r="291" ht="25" customHeight="1" spans="1:17">
      <c r="A291" s="11"/>
      <c r="B291" s="12"/>
      <c r="C291" s="12"/>
      <c r="D291" s="12"/>
      <c r="E291" s="12"/>
      <c r="F291" s="12"/>
      <c r="G291" s="13"/>
      <c r="H291" s="13"/>
      <c r="I291" s="13"/>
      <c r="J291" s="12"/>
      <c r="K291" s="12" t="s">
        <v>613</v>
      </c>
      <c r="L291" s="12" t="s">
        <v>614</v>
      </c>
      <c r="M291" s="12" t="s">
        <v>1063</v>
      </c>
      <c r="N291" s="12" t="s">
        <v>616</v>
      </c>
      <c r="O291" s="12" t="s">
        <v>617</v>
      </c>
      <c r="P291" s="12" t="s">
        <v>618</v>
      </c>
      <c r="Q291" s="20"/>
    </row>
    <row r="292" ht="16.55" customHeight="1" spans="1:17">
      <c r="A292" s="11"/>
      <c r="B292" s="12"/>
      <c r="C292" s="12" t="s">
        <v>1064</v>
      </c>
      <c r="D292" s="12" t="s">
        <v>610</v>
      </c>
      <c r="E292" s="12"/>
      <c r="F292" s="12"/>
      <c r="G292" s="13" t="s">
        <v>983</v>
      </c>
      <c r="H292" s="13" t="s">
        <v>983</v>
      </c>
      <c r="I292" s="13"/>
      <c r="J292" s="12" t="s">
        <v>1065</v>
      </c>
      <c r="K292" s="12" t="s">
        <v>620</v>
      </c>
      <c r="L292" s="12" t="s">
        <v>634</v>
      </c>
      <c r="M292" s="12" t="s">
        <v>1066</v>
      </c>
      <c r="N292" s="12" t="s">
        <v>681</v>
      </c>
      <c r="O292" s="12" t="s">
        <v>682</v>
      </c>
      <c r="P292" s="12" t="s">
        <v>618</v>
      </c>
      <c r="Q292" s="20"/>
    </row>
    <row r="293" ht="25" customHeight="1" spans="1:17">
      <c r="A293" s="11"/>
      <c r="B293" s="12"/>
      <c r="C293" s="12"/>
      <c r="D293" s="12"/>
      <c r="E293" s="12"/>
      <c r="F293" s="12"/>
      <c r="G293" s="13"/>
      <c r="H293" s="13"/>
      <c r="I293" s="13"/>
      <c r="J293" s="12"/>
      <c r="K293" s="12" t="s">
        <v>620</v>
      </c>
      <c r="L293" s="12" t="s">
        <v>627</v>
      </c>
      <c r="M293" s="12" t="s">
        <v>1067</v>
      </c>
      <c r="N293" s="12" t="s">
        <v>629</v>
      </c>
      <c r="O293" s="12" t="s">
        <v>899</v>
      </c>
      <c r="P293" s="12"/>
      <c r="Q293" s="20"/>
    </row>
    <row r="294" ht="16.55" customHeight="1" spans="1:17">
      <c r="A294" s="11"/>
      <c r="B294" s="12"/>
      <c r="C294" s="12"/>
      <c r="D294" s="12"/>
      <c r="E294" s="12"/>
      <c r="F294" s="12"/>
      <c r="G294" s="13"/>
      <c r="H294" s="13"/>
      <c r="I294" s="13"/>
      <c r="J294" s="12"/>
      <c r="K294" s="12" t="s">
        <v>620</v>
      </c>
      <c r="L294" s="12" t="s">
        <v>621</v>
      </c>
      <c r="M294" s="12" t="s">
        <v>1068</v>
      </c>
      <c r="N294" s="12" t="s">
        <v>616</v>
      </c>
      <c r="O294" s="12" t="s">
        <v>764</v>
      </c>
      <c r="P294" s="12" t="s">
        <v>803</v>
      </c>
      <c r="Q294" s="20"/>
    </row>
    <row r="295" ht="25" customHeight="1" spans="1:17">
      <c r="A295" s="11"/>
      <c r="B295" s="12"/>
      <c r="C295" s="12"/>
      <c r="D295" s="12"/>
      <c r="E295" s="12"/>
      <c r="F295" s="12"/>
      <c r="G295" s="13"/>
      <c r="H295" s="13"/>
      <c r="I295" s="13"/>
      <c r="J295" s="12"/>
      <c r="K295" s="12" t="s">
        <v>613</v>
      </c>
      <c r="L295" s="12" t="s">
        <v>614</v>
      </c>
      <c r="M295" s="12" t="s">
        <v>1069</v>
      </c>
      <c r="N295" s="12" t="s">
        <v>616</v>
      </c>
      <c r="O295" s="12" t="s">
        <v>617</v>
      </c>
      <c r="P295" s="12" t="s">
        <v>618</v>
      </c>
      <c r="Q295" s="20"/>
    </row>
    <row r="296" ht="16.55" customHeight="1" spans="1:17">
      <c r="A296" s="11"/>
      <c r="B296" s="12"/>
      <c r="C296" s="12"/>
      <c r="D296" s="12"/>
      <c r="E296" s="12"/>
      <c r="F296" s="12"/>
      <c r="G296" s="13"/>
      <c r="H296" s="13"/>
      <c r="I296" s="13"/>
      <c r="J296" s="12"/>
      <c r="K296" s="12" t="s">
        <v>645</v>
      </c>
      <c r="L296" s="12" t="s">
        <v>646</v>
      </c>
      <c r="M296" s="12" t="s">
        <v>736</v>
      </c>
      <c r="N296" s="12" t="s">
        <v>648</v>
      </c>
      <c r="O296" s="12" t="s">
        <v>945</v>
      </c>
      <c r="P296" s="12" t="s">
        <v>650</v>
      </c>
      <c r="Q296" s="20"/>
    </row>
    <row r="297" ht="50" customHeight="1" spans="1:17">
      <c r="A297" s="11"/>
      <c r="B297" s="12"/>
      <c r="C297" s="12"/>
      <c r="D297" s="12"/>
      <c r="E297" s="12"/>
      <c r="F297" s="12"/>
      <c r="G297" s="13"/>
      <c r="H297" s="13"/>
      <c r="I297" s="13"/>
      <c r="J297" s="12"/>
      <c r="K297" s="12" t="s">
        <v>636</v>
      </c>
      <c r="L297" s="12" t="s">
        <v>640</v>
      </c>
      <c r="M297" s="12" t="s">
        <v>1070</v>
      </c>
      <c r="N297" s="12" t="s">
        <v>629</v>
      </c>
      <c r="O297" s="12" t="s">
        <v>1071</v>
      </c>
      <c r="P297" s="12"/>
      <c r="Q297" s="20"/>
    </row>
    <row r="298" ht="50" customHeight="1" spans="1:17">
      <c r="A298" s="11"/>
      <c r="B298" s="12"/>
      <c r="C298" s="12" t="s">
        <v>1072</v>
      </c>
      <c r="D298" s="12" t="s">
        <v>610</v>
      </c>
      <c r="E298" s="12"/>
      <c r="F298" s="12"/>
      <c r="G298" s="13" t="s">
        <v>591</v>
      </c>
      <c r="H298" s="13" t="s">
        <v>591</v>
      </c>
      <c r="I298" s="13"/>
      <c r="J298" s="12" t="s">
        <v>1073</v>
      </c>
      <c r="K298" s="12" t="s">
        <v>636</v>
      </c>
      <c r="L298" s="12" t="s">
        <v>640</v>
      </c>
      <c r="M298" s="12" t="s">
        <v>1074</v>
      </c>
      <c r="N298" s="12" t="s">
        <v>629</v>
      </c>
      <c r="O298" s="12" t="s">
        <v>1075</v>
      </c>
      <c r="P298" s="12"/>
      <c r="Q298" s="20"/>
    </row>
    <row r="299" ht="25" customHeight="1" spans="1:17">
      <c r="A299" s="11"/>
      <c r="B299" s="12"/>
      <c r="C299" s="12"/>
      <c r="D299" s="12"/>
      <c r="E299" s="12"/>
      <c r="F299" s="12"/>
      <c r="G299" s="13"/>
      <c r="H299" s="13"/>
      <c r="I299" s="13"/>
      <c r="J299" s="12"/>
      <c r="K299" s="12" t="s">
        <v>613</v>
      </c>
      <c r="L299" s="12" t="s">
        <v>614</v>
      </c>
      <c r="M299" s="12" t="s">
        <v>1035</v>
      </c>
      <c r="N299" s="12" t="s">
        <v>616</v>
      </c>
      <c r="O299" s="12" t="s">
        <v>617</v>
      </c>
      <c r="P299" s="12" t="s">
        <v>618</v>
      </c>
      <c r="Q299" s="20"/>
    </row>
    <row r="300" ht="16.55" customHeight="1" spans="1:17">
      <c r="A300" s="11"/>
      <c r="B300" s="12"/>
      <c r="C300" s="12"/>
      <c r="D300" s="12"/>
      <c r="E300" s="12"/>
      <c r="F300" s="12"/>
      <c r="G300" s="13"/>
      <c r="H300" s="13"/>
      <c r="I300" s="13"/>
      <c r="J300" s="12"/>
      <c r="K300" s="12" t="s">
        <v>620</v>
      </c>
      <c r="L300" s="12" t="s">
        <v>634</v>
      </c>
      <c r="M300" s="12" t="s">
        <v>1076</v>
      </c>
      <c r="N300" s="12" t="s">
        <v>681</v>
      </c>
      <c r="O300" s="12" t="s">
        <v>682</v>
      </c>
      <c r="P300" s="12" t="s">
        <v>618</v>
      </c>
      <c r="Q300" s="20"/>
    </row>
    <row r="301" ht="16.55" customHeight="1" spans="1:17">
      <c r="A301" s="11"/>
      <c r="B301" s="12"/>
      <c r="C301" s="12"/>
      <c r="D301" s="12"/>
      <c r="E301" s="12"/>
      <c r="F301" s="12"/>
      <c r="G301" s="13"/>
      <c r="H301" s="13"/>
      <c r="I301" s="13"/>
      <c r="J301" s="12"/>
      <c r="K301" s="12" t="s">
        <v>620</v>
      </c>
      <c r="L301" s="12" t="s">
        <v>634</v>
      </c>
      <c r="M301" s="12" t="s">
        <v>1077</v>
      </c>
      <c r="N301" s="12" t="s">
        <v>681</v>
      </c>
      <c r="O301" s="12" t="s">
        <v>682</v>
      </c>
      <c r="P301" s="12" t="s">
        <v>618</v>
      </c>
      <c r="Q301" s="20"/>
    </row>
    <row r="302" ht="16.55" customHeight="1" spans="1:17">
      <c r="A302" s="11"/>
      <c r="B302" s="12"/>
      <c r="C302" s="12"/>
      <c r="D302" s="12"/>
      <c r="E302" s="12"/>
      <c r="F302" s="12"/>
      <c r="G302" s="13"/>
      <c r="H302" s="13"/>
      <c r="I302" s="13"/>
      <c r="J302" s="12"/>
      <c r="K302" s="12" t="s">
        <v>620</v>
      </c>
      <c r="L302" s="12" t="s">
        <v>621</v>
      </c>
      <c r="M302" s="12" t="s">
        <v>1078</v>
      </c>
      <c r="N302" s="12" t="s">
        <v>616</v>
      </c>
      <c r="O302" s="12" t="s">
        <v>816</v>
      </c>
      <c r="P302" s="12" t="s">
        <v>725</v>
      </c>
      <c r="Q302" s="20"/>
    </row>
    <row r="303" ht="16.55" customHeight="1" spans="1:17">
      <c r="A303" s="11"/>
      <c r="B303" s="12"/>
      <c r="C303" s="12"/>
      <c r="D303" s="12"/>
      <c r="E303" s="12"/>
      <c r="F303" s="12"/>
      <c r="G303" s="13"/>
      <c r="H303" s="13"/>
      <c r="I303" s="13"/>
      <c r="J303" s="12"/>
      <c r="K303" s="12" t="s">
        <v>620</v>
      </c>
      <c r="L303" s="12" t="s">
        <v>627</v>
      </c>
      <c r="M303" s="12" t="s">
        <v>1021</v>
      </c>
      <c r="N303" s="12" t="s">
        <v>629</v>
      </c>
      <c r="O303" s="12" t="s">
        <v>1079</v>
      </c>
      <c r="P303" s="12"/>
      <c r="Q303" s="20"/>
    </row>
    <row r="304" ht="16.55" customHeight="1" spans="1:17">
      <c r="A304" s="11"/>
      <c r="B304" s="12"/>
      <c r="C304" s="12"/>
      <c r="D304" s="12"/>
      <c r="E304" s="12"/>
      <c r="F304" s="12"/>
      <c r="G304" s="13"/>
      <c r="H304" s="13"/>
      <c r="I304" s="13"/>
      <c r="J304" s="12"/>
      <c r="K304" s="12" t="s">
        <v>645</v>
      </c>
      <c r="L304" s="12" t="s">
        <v>646</v>
      </c>
      <c r="M304" s="12" t="s">
        <v>736</v>
      </c>
      <c r="N304" s="12" t="s">
        <v>648</v>
      </c>
      <c r="O304" s="12" t="s">
        <v>654</v>
      </c>
      <c r="P304" s="12" t="s">
        <v>650</v>
      </c>
      <c r="Q304" s="20"/>
    </row>
    <row r="305" ht="16.55" customHeight="1" spans="1:17">
      <c r="A305" s="11"/>
      <c r="B305" s="12"/>
      <c r="C305" s="12" t="s">
        <v>1080</v>
      </c>
      <c r="D305" s="12" t="s">
        <v>610</v>
      </c>
      <c r="E305" s="12"/>
      <c r="F305" s="12"/>
      <c r="G305" s="13" t="s">
        <v>1004</v>
      </c>
      <c r="H305" s="13" t="s">
        <v>1004</v>
      </c>
      <c r="I305" s="13"/>
      <c r="J305" s="12" t="s">
        <v>1081</v>
      </c>
      <c r="K305" s="12" t="s">
        <v>645</v>
      </c>
      <c r="L305" s="12" t="s">
        <v>646</v>
      </c>
      <c r="M305" s="12" t="s">
        <v>1082</v>
      </c>
      <c r="N305" s="12" t="s">
        <v>648</v>
      </c>
      <c r="O305" s="12" t="s">
        <v>623</v>
      </c>
      <c r="P305" s="12" t="s">
        <v>650</v>
      </c>
      <c r="Q305" s="20"/>
    </row>
    <row r="306" ht="37.95" customHeight="1" spans="1:17">
      <c r="A306" s="11"/>
      <c r="B306" s="12"/>
      <c r="C306" s="12"/>
      <c r="D306" s="12"/>
      <c r="E306" s="12"/>
      <c r="F306" s="12"/>
      <c r="G306" s="13"/>
      <c r="H306" s="13"/>
      <c r="I306" s="13"/>
      <c r="J306" s="12"/>
      <c r="K306" s="12" t="s">
        <v>636</v>
      </c>
      <c r="L306" s="12" t="s">
        <v>640</v>
      </c>
      <c r="M306" s="12" t="s">
        <v>1083</v>
      </c>
      <c r="N306" s="12" t="s">
        <v>629</v>
      </c>
      <c r="O306" s="12" t="s">
        <v>756</v>
      </c>
      <c r="P306" s="12"/>
      <c r="Q306" s="20"/>
    </row>
    <row r="307" ht="37.95" customHeight="1" spans="1:17">
      <c r="A307" s="11"/>
      <c r="B307" s="12"/>
      <c r="C307" s="12"/>
      <c r="D307" s="12"/>
      <c r="E307" s="12"/>
      <c r="F307" s="12"/>
      <c r="G307" s="13"/>
      <c r="H307" s="13"/>
      <c r="I307" s="13"/>
      <c r="J307" s="12"/>
      <c r="K307" s="12" t="s">
        <v>636</v>
      </c>
      <c r="L307" s="12" t="s">
        <v>637</v>
      </c>
      <c r="M307" s="12" t="s">
        <v>1084</v>
      </c>
      <c r="N307" s="12" t="s">
        <v>629</v>
      </c>
      <c r="O307" s="12" t="s">
        <v>639</v>
      </c>
      <c r="P307" s="12"/>
      <c r="Q307" s="20"/>
    </row>
    <row r="308" ht="25" customHeight="1" spans="1:17">
      <c r="A308" s="11"/>
      <c r="B308" s="12"/>
      <c r="C308" s="12"/>
      <c r="D308" s="12"/>
      <c r="E308" s="12"/>
      <c r="F308" s="12"/>
      <c r="G308" s="13"/>
      <c r="H308" s="13"/>
      <c r="I308" s="13"/>
      <c r="J308" s="12"/>
      <c r="K308" s="12" t="s">
        <v>620</v>
      </c>
      <c r="L308" s="12" t="s">
        <v>634</v>
      </c>
      <c r="M308" s="12" t="s">
        <v>1085</v>
      </c>
      <c r="N308" s="12" t="s">
        <v>681</v>
      </c>
      <c r="O308" s="12" t="s">
        <v>682</v>
      </c>
      <c r="P308" s="12" t="s">
        <v>618</v>
      </c>
      <c r="Q308" s="20"/>
    </row>
    <row r="309" ht="16.55" customHeight="1" spans="1:17">
      <c r="A309" s="11"/>
      <c r="B309" s="12"/>
      <c r="C309" s="12"/>
      <c r="D309" s="12"/>
      <c r="E309" s="12"/>
      <c r="F309" s="12"/>
      <c r="G309" s="13"/>
      <c r="H309" s="13"/>
      <c r="I309" s="13"/>
      <c r="J309" s="12"/>
      <c r="K309" s="12" t="s">
        <v>620</v>
      </c>
      <c r="L309" s="12" t="s">
        <v>621</v>
      </c>
      <c r="M309" s="12" t="s">
        <v>1086</v>
      </c>
      <c r="N309" s="12" t="s">
        <v>648</v>
      </c>
      <c r="O309" s="12" t="s">
        <v>729</v>
      </c>
      <c r="P309" s="12" t="s">
        <v>667</v>
      </c>
      <c r="Q309" s="20"/>
    </row>
    <row r="310" ht="16.55" customHeight="1" spans="1:17">
      <c r="A310" s="11"/>
      <c r="B310" s="12"/>
      <c r="C310" s="12"/>
      <c r="D310" s="12"/>
      <c r="E310" s="12"/>
      <c r="F310" s="12"/>
      <c r="G310" s="13"/>
      <c r="H310" s="13"/>
      <c r="I310" s="13"/>
      <c r="J310" s="12"/>
      <c r="K310" s="12" t="s">
        <v>620</v>
      </c>
      <c r="L310" s="12" t="s">
        <v>627</v>
      </c>
      <c r="M310" s="12" t="s">
        <v>1087</v>
      </c>
      <c r="N310" s="12" t="s">
        <v>681</v>
      </c>
      <c r="O310" s="12" t="s">
        <v>682</v>
      </c>
      <c r="P310" s="12" t="s">
        <v>618</v>
      </c>
      <c r="Q310" s="20"/>
    </row>
    <row r="311" ht="25" customHeight="1" spans="1:17">
      <c r="A311" s="11"/>
      <c r="B311" s="12"/>
      <c r="C311" s="12"/>
      <c r="D311" s="12"/>
      <c r="E311" s="12"/>
      <c r="F311" s="12"/>
      <c r="G311" s="13"/>
      <c r="H311" s="13"/>
      <c r="I311" s="13"/>
      <c r="J311" s="12"/>
      <c r="K311" s="12" t="s">
        <v>613</v>
      </c>
      <c r="L311" s="12" t="s">
        <v>614</v>
      </c>
      <c r="M311" s="12" t="s">
        <v>1088</v>
      </c>
      <c r="N311" s="12" t="s">
        <v>681</v>
      </c>
      <c r="O311" s="12" t="s">
        <v>682</v>
      </c>
      <c r="P311" s="12" t="s">
        <v>618</v>
      </c>
      <c r="Q311" s="20"/>
    </row>
    <row r="312" ht="25" customHeight="1" spans="1:17">
      <c r="A312" s="11"/>
      <c r="B312" s="12"/>
      <c r="C312" s="12" t="s">
        <v>1089</v>
      </c>
      <c r="D312" s="12" t="s">
        <v>610</v>
      </c>
      <c r="E312" s="12"/>
      <c r="F312" s="12"/>
      <c r="G312" s="13" t="s">
        <v>1090</v>
      </c>
      <c r="H312" s="13" t="s">
        <v>1090</v>
      </c>
      <c r="I312" s="13"/>
      <c r="J312" s="12" t="s">
        <v>1091</v>
      </c>
      <c r="K312" s="12" t="s">
        <v>613</v>
      </c>
      <c r="L312" s="12" t="s">
        <v>614</v>
      </c>
      <c r="M312" s="12" t="s">
        <v>932</v>
      </c>
      <c r="N312" s="12" t="s">
        <v>616</v>
      </c>
      <c r="O312" s="12" t="s">
        <v>617</v>
      </c>
      <c r="P312" s="12" t="s">
        <v>618</v>
      </c>
      <c r="Q312" s="20"/>
    </row>
    <row r="313" ht="25" customHeight="1" spans="1:17">
      <c r="A313" s="11"/>
      <c r="B313" s="12"/>
      <c r="C313" s="12"/>
      <c r="D313" s="12"/>
      <c r="E313" s="12"/>
      <c r="F313" s="12"/>
      <c r="G313" s="13"/>
      <c r="H313" s="13"/>
      <c r="I313" s="13"/>
      <c r="J313" s="12"/>
      <c r="K313" s="12" t="s">
        <v>636</v>
      </c>
      <c r="L313" s="12" t="s">
        <v>640</v>
      </c>
      <c r="M313" s="12" t="s">
        <v>1092</v>
      </c>
      <c r="N313" s="12" t="s">
        <v>629</v>
      </c>
      <c r="O313" s="12" t="s">
        <v>1093</v>
      </c>
      <c r="P313" s="12"/>
      <c r="Q313" s="20"/>
    </row>
    <row r="314" ht="25" customHeight="1" spans="1:17">
      <c r="A314" s="11"/>
      <c r="B314" s="12"/>
      <c r="C314" s="12"/>
      <c r="D314" s="12"/>
      <c r="E314" s="12"/>
      <c r="F314" s="12"/>
      <c r="G314" s="13"/>
      <c r="H314" s="13"/>
      <c r="I314" s="13"/>
      <c r="J314" s="12"/>
      <c r="K314" s="12" t="s">
        <v>636</v>
      </c>
      <c r="L314" s="12" t="s">
        <v>637</v>
      </c>
      <c r="M314" s="12" t="s">
        <v>1094</v>
      </c>
      <c r="N314" s="12" t="s">
        <v>629</v>
      </c>
      <c r="O314" s="12" t="s">
        <v>1095</v>
      </c>
      <c r="P314" s="12"/>
      <c r="Q314" s="20"/>
    </row>
    <row r="315" ht="16.55" customHeight="1" spans="1:17">
      <c r="A315" s="11"/>
      <c r="B315" s="12"/>
      <c r="C315" s="12"/>
      <c r="D315" s="12"/>
      <c r="E315" s="12"/>
      <c r="F315" s="12"/>
      <c r="G315" s="13"/>
      <c r="H315" s="13"/>
      <c r="I315" s="13"/>
      <c r="J315" s="12"/>
      <c r="K315" s="12" t="s">
        <v>645</v>
      </c>
      <c r="L315" s="12" t="s">
        <v>646</v>
      </c>
      <c r="M315" s="12" t="s">
        <v>1096</v>
      </c>
      <c r="N315" s="12" t="s">
        <v>648</v>
      </c>
      <c r="O315" s="12" t="s">
        <v>1097</v>
      </c>
      <c r="P315" s="12" t="s">
        <v>650</v>
      </c>
      <c r="Q315" s="20"/>
    </row>
    <row r="316" ht="25" customHeight="1" spans="1:17">
      <c r="A316" s="11"/>
      <c r="B316" s="12"/>
      <c r="C316" s="12"/>
      <c r="D316" s="12"/>
      <c r="E316" s="12"/>
      <c r="F316" s="12"/>
      <c r="G316" s="13"/>
      <c r="H316" s="13"/>
      <c r="I316" s="13"/>
      <c r="J316" s="12"/>
      <c r="K316" s="12" t="s">
        <v>620</v>
      </c>
      <c r="L316" s="12" t="s">
        <v>634</v>
      </c>
      <c r="M316" s="12" t="s">
        <v>1098</v>
      </c>
      <c r="N316" s="12" t="s">
        <v>648</v>
      </c>
      <c r="O316" s="12" t="s">
        <v>903</v>
      </c>
      <c r="P316" s="12" t="s">
        <v>618</v>
      </c>
      <c r="Q316" s="20"/>
    </row>
    <row r="317" ht="25" customHeight="1" spans="1:17">
      <c r="A317" s="11"/>
      <c r="B317" s="12"/>
      <c r="C317" s="12"/>
      <c r="D317" s="12"/>
      <c r="E317" s="12"/>
      <c r="F317" s="12"/>
      <c r="G317" s="13"/>
      <c r="H317" s="13"/>
      <c r="I317" s="13"/>
      <c r="J317" s="12"/>
      <c r="K317" s="12" t="s">
        <v>620</v>
      </c>
      <c r="L317" s="12" t="s">
        <v>621</v>
      </c>
      <c r="M317" s="12" t="s">
        <v>1099</v>
      </c>
      <c r="N317" s="12" t="s">
        <v>648</v>
      </c>
      <c r="O317" s="12" t="s">
        <v>742</v>
      </c>
      <c r="P317" s="12" t="s">
        <v>790</v>
      </c>
      <c r="Q317" s="20"/>
    </row>
    <row r="318" ht="25" customHeight="1" spans="1:17">
      <c r="A318" s="11"/>
      <c r="B318" s="12"/>
      <c r="C318" s="12"/>
      <c r="D318" s="12"/>
      <c r="E318" s="12"/>
      <c r="F318" s="12"/>
      <c r="G318" s="13"/>
      <c r="H318" s="13"/>
      <c r="I318" s="13"/>
      <c r="J318" s="12"/>
      <c r="K318" s="12" t="s">
        <v>620</v>
      </c>
      <c r="L318" s="12" t="s">
        <v>627</v>
      </c>
      <c r="M318" s="12" t="s">
        <v>1100</v>
      </c>
      <c r="N318" s="12" t="s">
        <v>629</v>
      </c>
      <c r="O318" s="12" t="s">
        <v>1101</v>
      </c>
      <c r="P318" s="12"/>
      <c r="Q318" s="20"/>
    </row>
    <row r="319" ht="25" customHeight="1" spans="1:17">
      <c r="A319" s="11"/>
      <c r="B319" s="12"/>
      <c r="C319" s="12"/>
      <c r="D319" s="12"/>
      <c r="E319" s="12"/>
      <c r="F319" s="12"/>
      <c r="G319" s="13"/>
      <c r="H319" s="13"/>
      <c r="I319" s="13"/>
      <c r="J319" s="12"/>
      <c r="K319" s="12" t="s">
        <v>620</v>
      </c>
      <c r="L319" s="12" t="s">
        <v>627</v>
      </c>
      <c r="M319" s="12" t="s">
        <v>1102</v>
      </c>
      <c r="N319" s="12" t="s">
        <v>681</v>
      </c>
      <c r="O319" s="12" t="s">
        <v>682</v>
      </c>
      <c r="P319" s="12" t="s">
        <v>618</v>
      </c>
      <c r="Q319" s="20"/>
    </row>
    <row r="320" ht="62.95" customHeight="1" spans="1:17">
      <c r="A320" s="11"/>
      <c r="B320" s="12"/>
      <c r="C320" s="12" t="s">
        <v>1103</v>
      </c>
      <c r="D320" s="12" t="s">
        <v>610</v>
      </c>
      <c r="E320" s="12"/>
      <c r="F320" s="12"/>
      <c r="G320" s="13" t="s">
        <v>1104</v>
      </c>
      <c r="H320" s="13" t="s">
        <v>1104</v>
      </c>
      <c r="I320" s="13"/>
      <c r="J320" s="12" t="s">
        <v>1105</v>
      </c>
      <c r="K320" s="12" t="s">
        <v>636</v>
      </c>
      <c r="L320" s="12" t="s">
        <v>637</v>
      </c>
      <c r="M320" s="12" t="s">
        <v>1106</v>
      </c>
      <c r="N320" s="12" t="s">
        <v>629</v>
      </c>
      <c r="O320" s="12" t="s">
        <v>1044</v>
      </c>
      <c r="P320" s="12"/>
      <c r="Q320" s="20"/>
    </row>
    <row r="321" ht="16.55" customHeight="1" spans="1:17">
      <c r="A321" s="11"/>
      <c r="B321" s="12"/>
      <c r="C321" s="12"/>
      <c r="D321" s="12"/>
      <c r="E321" s="12"/>
      <c r="F321" s="12"/>
      <c r="G321" s="13"/>
      <c r="H321" s="13"/>
      <c r="I321" s="13"/>
      <c r="J321" s="12"/>
      <c r="K321" s="12" t="s">
        <v>636</v>
      </c>
      <c r="L321" s="12" t="s">
        <v>640</v>
      </c>
      <c r="M321" s="12" t="s">
        <v>955</v>
      </c>
      <c r="N321" s="12" t="s">
        <v>616</v>
      </c>
      <c r="O321" s="12" t="s">
        <v>1107</v>
      </c>
      <c r="P321" s="12" t="s">
        <v>618</v>
      </c>
      <c r="Q321" s="20"/>
    </row>
    <row r="322" ht="25" customHeight="1" spans="1:17">
      <c r="A322" s="11"/>
      <c r="B322" s="12"/>
      <c r="C322" s="12"/>
      <c r="D322" s="12"/>
      <c r="E322" s="12"/>
      <c r="F322" s="12"/>
      <c r="G322" s="13"/>
      <c r="H322" s="13"/>
      <c r="I322" s="13"/>
      <c r="J322" s="12"/>
      <c r="K322" s="12" t="s">
        <v>620</v>
      </c>
      <c r="L322" s="12" t="s">
        <v>621</v>
      </c>
      <c r="M322" s="12" t="s">
        <v>1108</v>
      </c>
      <c r="N322" s="12" t="s">
        <v>681</v>
      </c>
      <c r="O322" s="12" t="s">
        <v>718</v>
      </c>
      <c r="P322" s="12" t="s">
        <v>667</v>
      </c>
      <c r="Q322" s="20"/>
    </row>
    <row r="323" ht="16.55" customHeight="1" spans="1:17">
      <c r="A323" s="11"/>
      <c r="B323" s="12"/>
      <c r="C323" s="12"/>
      <c r="D323" s="12"/>
      <c r="E323" s="12"/>
      <c r="F323" s="12"/>
      <c r="G323" s="13"/>
      <c r="H323" s="13"/>
      <c r="I323" s="13"/>
      <c r="J323" s="12"/>
      <c r="K323" s="12" t="s">
        <v>620</v>
      </c>
      <c r="L323" s="12" t="s">
        <v>627</v>
      </c>
      <c r="M323" s="12" t="s">
        <v>1109</v>
      </c>
      <c r="N323" s="12" t="s">
        <v>629</v>
      </c>
      <c r="O323" s="12" t="s">
        <v>1110</v>
      </c>
      <c r="P323" s="12"/>
      <c r="Q323" s="20"/>
    </row>
    <row r="324" ht="16.55" customHeight="1" spans="1:17">
      <c r="A324" s="11"/>
      <c r="B324" s="12"/>
      <c r="C324" s="12"/>
      <c r="D324" s="12"/>
      <c r="E324" s="12"/>
      <c r="F324" s="12"/>
      <c r="G324" s="13"/>
      <c r="H324" s="13"/>
      <c r="I324" s="13"/>
      <c r="J324" s="12"/>
      <c r="K324" s="12" t="s">
        <v>620</v>
      </c>
      <c r="L324" s="12" t="s">
        <v>634</v>
      </c>
      <c r="M324" s="12" t="s">
        <v>1111</v>
      </c>
      <c r="N324" s="12" t="s">
        <v>616</v>
      </c>
      <c r="O324" s="12" t="s">
        <v>1107</v>
      </c>
      <c r="P324" s="12" t="s">
        <v>618</v>
      </c>
      <c r="Q324" s="20"/>
    </row>
    <row r="325" ht="25" customHeight="1" spans="1:17">
      <c r="A325" s="11"/>
      <c r="B325" s="12"/>
      <c r="C325" s="12"/>
      <c r="D325" s="12"/>
      <c r="E325" s="12"/>
      <c r="F325" s="12"/>
      <c r="G325" s="13"/>
      <c r="H325" s="13"/>
      <c r="I325" s="13"/>
      <c r="J325" s="12"/>
      <c r="K325" s="12" t="s">
        <v>613</v>
      </c>
      <c r="L325" s="12" t="s">
        <v>614</v>
      </c>
      <c r="M325" s="12" t="s">
        <v>1112</v>
      </c>
      <c r="N325" s="12" t="s">
        <v>616</v>
      </c>
      <c r="O325" s="12" t="s">
        <v>617</v>
      </c>
      <c r="P325" s="12" t="s">
        <v>618</v>
      </c>
      <c r="Q325" s="20"/>
    </row>
    <row r="326" ht="16.55" customHeight="1" spans="1:17">
      <c r="A326" s="11"/>
      <c r="B326" s="12"/>
      <c r="C326" s="12"/>
      <c r="D326" s="12"/>
      <c r="E326" s="12"/>
      <c r="F326" s="12"/>
      <c r="G326" s="13"/>
      <c r="H326" s="13"/>
      <c r="I326" s="13"/>
      <c r="J326" s="12"/>
      <c r="K326" s="12" t="s">
        <v>645</v>
      </c>
      <c r="L326" s="12" t="s">
        <v>646</v>
      </c>
      <c r="M326" s="12" t="s">
        <v>736</v>
      </c>
      <c r="N326" s="12" t="s">
        <v>648</v>
      </c>
      <c r="O326" s="12" t="s">
        <v>1113</v>
      </c>
      <c r="P326" s="12" t="s">
        <v>650</v>
      </c>
      <c r="Q326" s="20"/>
    </row>
    <row r="327" ht="25" customHeight="1" spans="1:17">
      <c r="A327" s="11"/>
      <c r="B327" s="12"/>
      <c r="C327" s="12" t="s">
        <v>1114</v>
      </c>
      <c r="D327" s="12" t="s">
        <v>610</v>
      </c>
      <c r="E327" s="12"/>
      <c r="F327" s="12"/>
      <c r="G327" s="13" t="s">
        <v>1115</v>
      </c>
      <c r="H327" s="13" t="s">
        <v>1115</v>
      </c>
      <c r="I327" s="13"/>
      <c r="J327" s="12" t="s">
        <v>1116</v>
      </c>
      <c r="K327" s="12" t="s">
        <v>636</v>
      </c>
      <c r="L327" s="12" t="s">
        <v>640</v>
      </c>
      <c r="M327" s="12" t="s">
        <v>1117</v>
      </c>
      <c r="N327" s="12" t="s">
        <v>616</v>
      </c>
      <c r="O327" s="12" t="s">
        <v>1107</v>
      </c>
      <c r="P327" s="12" t="s">
        <v>618</v>
      </c>
      <c r="Q327" s="20"/>
    </row>
    <row r="328" ht="25" customHeight="1" spans="1:17">
      <c r="A328" s="11"/>
      <c r="B328" s="12"/>
      <c r="C328" s="12"/>
      <c r="D328" s="12"/>
      <c r="E328" s="12"/>
      <c r="F328" s="12"/>
      <c r="G328" s="13"/>
      <c r="H328" s="13"/>
      <c r="I328" s="13"/>
      <c r="J328" s="12"/>
      <c r="K328" s="12" t="s">
        <v>636</v>
      </c>
      <c r="L328" s="12" t="s">
        <v>640</v>
      </c>
      <c r="M328" s="12" t="s">
        <v>1118</v>
      </c>
      <c r="N328" s="12" t="s">
        <v>629</v>
      </c>
      <c r="O328" s="12" t="s">
        <v>1044</v>
      </c>
      <c r="P328" s="12"/>
      <c r="Q328" s="20"/>
    </row>
    <row r="329" ht="37.95" customHeight="1" spans="1:17">
      <c r="A329" s="11"/>
      <c r="B329" s="12"/>
      <c r="C329" s="12"/>
      <c r="D329" s="12"/>
      <c r="E329" s="12"/>
      <c r="F329" s="12"/>
      <c r="G329" s="13"/>
      <c r="H329" s="13"/>
      <c r="I329" s="13"/>
      <c r="J329" s="12"/>
      <c r="K329" s="12" t="s">
        <v>636</v>
      </c>
      <c r="L329" s="12" t="s">
        <v>637</v>
      </c>
      <c r="M329" s="12" t="s">
        <v>1119</v>
      </c>
      <c r="N329" s="12" t="s">
        <v>629</v>
      </c>
      <c r="O329" s="12" t="s">
        <v>1044</v>
      </c>
      <c r="P329" s="12"/>
      <c r="Q329" s="20"/>
    </row>
    <row r="330" ht="16.55" customHeight="1" spans="1:17">
      <c r="A330" s="11"/>
      <c r="B330" s="12"/>
      <c r="C330" s="12"/>
      <c r="D330" s="12"/>
      <c r="E330" s="12"/>
      <c r="F330" s="12"/>
      <c r="G330" s="13"/>
      <c r="H330" s="13"/>
      <c r="I330" s="13"/>
      <c r="J330" s="12"/>
      <c r="K330" s="12" t="s">
        <v>645</v>
      </c>
      <c r="L330" s="12" t="s">
        <v>646</v>
      </c>
      <c r="M330" s="12" t="s">
        <v>736</v>
      </c>
      <c r="N330" s="12" t="s">
        <v>648</v>
      </c>
      <c r="O330" s="12" t="s">
        <v>948</v>
      </c>
      <c r="P330" s="12" t="s">
        <v>650</v>
      </c>
      <c r="Q330" s="20"/>
    </row>
    <row r="331" ht="16.55" customHeight="1" spans="1:17">
      <c r="A331" s="11"/>
      <c r="B331" s="12"/>
      <c r="C331" s="12"/>
      <c r="D331" s="12"/>
      <c r="E331" s="12"/>
      <c r="F331" s="12"/>
      <c r="G331" s="13"/>
      <c r="H331" s="13"/>
      <c r="I331" s="13"/>
      <c r="J331" s="12"/>
      <c r="K331" s="12" t="s">
        <v>645</v>
      </c>
      <c r="L331" s="12" t="s">
        <v>646</v>
      </c>
      <c r="M331" s="12" t="s">
        <v>1120</v>
      </c>
      <c r="N331" s="12" t="s">
        <v>681</v>
      </c>
      <c r="O331" s="12" t="s">
        <v>649</v>
      </c>
      <c r="P331" s="12" t="s">
        <v>817</v>
      </c>
      <c r="Q331" s="20"/>
    </row>
    <row r="332" ht="16.55" customHeight="1" spans="1:17">
      <c r="A332" s="11"/>
      <c r="B332" s="12"/>
      <c r="C332" s="12"/>
      <c r="D332" s="12"/>
      <c r="E332" s="12"/>
      <c r="F332" s="12"/>
      <c r="G332" s="13"/>
      <c r="H332" s="13"/>
      <c r="I332" s="13"/>
      <c r="J332" s="12"/>
      <c r="K332" s="12" t="s">
        <v>620</v>
      </c>
      <c r="L332" s="12" t="s">
        <v>627</v>
      </c>
      <c r="M332" s="12" t="s">
        <v>713</v>
      </c>
      <c r="N332" s="12" t="s">
        <v>629</v>
      </c>
      <c r="O332" s="12" t="s">
        <v>1110</v>
      </c>
      <c r="P332" s="12"/>
      <c r="Q332" s="20"/>
    </row>
    <row r="333" ht="16.55" customHeight="1" spans="1:17">
      <c r="A333" s="11"/>
      <c r="B333" s="12"/>
      <c r="C333" s="12"/>
      <c r="D333" s="12"/>
      <c r="E333" s="12"/>
      <c r="F333" s="12"/>
      <c r="G333" s="13"/>
      <c r="H333" s="13"/>
      <c r="I333" s="13"/>
      <c r="J333" s="12"/>
      <c r="K333" s="12" t="s">
        <v>620</v>
      </c>
      <c r="L333" s="12" t="s">
        <v>634</v>
      </c>
      <c r="M333" s="12" t="s">
        <v>1121</v>
      </c>
      <c r="N333" s="12" t="s">
        <v>616</v>
      </c>
      <c r="O333" s="12" t="s">
        <v>1107</v>
      </c>
      <c r="P333" s="12" t="s">
        <v>618</v>
      </c>
      <c r="Q333" s="20"/>
    </row>
    <row r="334" ht="25" customHeight="1" spans="1:17">
      <c r="A334" s="11"/>
      <c r="B334" s="12"/>
      <c r="C334" s="12"/>
      <c r="D334" s="12"/>
      <c r="E334" s="12"/>
      <c r="F334" s="12"/>
      <c r="G334" s="13"/>
      <c r="H334" s="13"/>
      <c r="I334" s="13"/>
      <c r="J334" s="12"/>
      <c r="K334" s="12" t="s">
        <v>620</v>
      </c>
      <c r="L334" s="12" t="s">
        <v>621</v>
      </c>
      <c r="M334" s="12" t="s">
        <v>1108</v>
      </c>
      <c r="N334" s="12" t="s">
        <v>681</v>
      </c>
      <c r="O334" s="12" t="s">
        <v>718</v>
      </c>
      <c r="P334" s="12" t="s">
        <v>667</v>
      </c>
      <c r="Q334" s="20"/>
    </row>
    <row r="335" ht="25" customHeight="1" spans="1:17">
      <c r="A335" s="11"/>
      <c r="B335" s="12"/>
      <c r="C335" s="12"/>
      <c r="D335" s="12"/>
      <c r="E335" s="12"/>
      <c r="F335" s="12"/>
      <c r="G335" s="13"/>
      <c r="H335" s="13"/>
      <c r="I335" s="13"/>
      <c r="J335" s="12"/>
      <c r="K335" s="12" t="s">
        <v>613</v>
      </c>
      <c r="L335" s="12" t="s">
        <v>614</v>
      </c>
      <c r="M335" s="12" t="s">
        <v>1122</v>
      </c>
      <c r="N335" s="12" t="s">
        <v>616</v>
      </c>
      <c r="O335" s="12" t="s">
        <v>617</v>
      </c>
      <c r="P335" s="12" t="s">
        <v>618</v>
      </c>
      <c r="Q335" s="20"/>
    </row>
    <row r="336" ht="25" customHeight="1" spans="1:17">
      <c r="A336" s="11"/>
      <c r="B336" s="12"/>
      <c r="C336" s="12" t="s">
        <v>1123</v>
      </c>
      <c r="D336" s="12" t="s">
        <v>610</v>
      </c>
      <c r="E336" s="12"/>
      <c r="F336" s="12"/>
      <c r="G336" s="13" t="s">
        <v>690</v>
      </c>
      <c r="H336" s="13" t="s">
        <v>690</v>
      </c>
      <c r="I336" s="13"/>
      <c r="J336" s="12" t="s">
        <v>1124</v>
      </c>
      <c r="K336" s="12" t="s">
        <v>620</v>
      </c>
      <c r="L336" s="12" t="s">
        <v>627</v>
      </c>
      <c r="M336" s="12" t="s">
        <v>1125</v>
      </c>
      <c r="N336" s="12" t="s">
        <v>629</v>
      </c>
      <c r="O336" s="12" t="s">
        <v>1126</v>
      </c>
      <c r="P336" s="12"/>
      <c r="Q336" s="20"/>
    </row>
    <row r="337" ht="37.95" customHeight="1" spans="1:17">
      <c r="A337" s="11"/>
      <c r="B337" s="12"/>
      <c r="C337" s="12"/>
      <c r="D337" s="12"/>
      <c r="E337" s="12"/>
      <c r="F337" s="12"/>
      <c r="G337" s="13"/>
      <c r="H337" s="13"/>
      <c r="I337" s="13"/>
      <c r="J337" s="12"/>
      <c r="K337" s="12" t="s">
        <v>620</v>
      </c>
      <c r="L337" s="12" t="s">
        <v>634</v>
      </c>
      <c r="M337" s="12" t="s">
        <v>1127</v>
      </c>
      <c r="N337" s="12" t="s">
        <v>681</v>
      </c>
      <c r="O337" s="12" t="s">
        <v>682</v>
      </c>
      <c r="P337" s="12" t="s">
        <v>618</v>
      </c>
      <c r="Q337" s="20"/>
    </row>
    <row r="338" ht="25" customHeight="1" spans="1:17">
      <c r="A338" s="11"/>
      <c r="B338" s="12"/>
      <c r="C338" s="12"/>
      <c r="D338" s="12"/>
      <c r="E338" s="12"/>
      <c r="F338" s="12"/>
      <c r="G338" s="13"/>
      <c r="H338" s="13"/>
      <c r="I338" s="13"/>
      <c r="J338" s="12"/>
      <c r="K338" s="12" t="s">
        <v>620</v>
      </c>
      <c r="L338" s="12" t="s">
        <v>621</v>
      </c>
      <c r="M338" s="12" t="s">
        <v>1128</v>
      </c>
      <c r="N338" s="12" t="s">
        <v>681</v>
      </c>
      <c r="O338" s="12" t="s">
        <v>1051</v>
      </c>
      <c r="P338" s="12" t="s">
        <v>725</v>
      </c>
      <c r="Q338" s="20"/>
    </row>
    <row r="339" ht="16.55" customHeight="1" spans="1:17">
      <c r="A339" s="11"/>
      <c r="B339" s="12"/>
      <c r="C339" s="12"/>
      <c r="D339" s="12"/>
      <c r="E339" s="12"/>
      <c r="F339" s="12"/>
      <c r="G339" s="13"/>
      <c r="H339" s="13"/>
      <c r="I339" s="13"/>
      <c r="J339" s="12"/>
      <c r="K339" s="12" t="s">
        <v>645</v>
      </c>
      <c r="L339" s="12" t="s">
        <v>646</v>
      </c>
      <c r="M339" s="12" t="s">
        <v>1129</v>
      </c>
      <c r="N339" s="12" t="s">
        <v>681</v>
      </c>
      <c r="O339" s="12" t="s">
        <v>1036</v>
      </c>
      <c r="P339" s="12" t="s">
        <v>743</v>
      </c>
      <c r="Q339" s="20"/>
    </row>
    <row r="340" ht="25" customHeight="1" spans="1:17">
      <c r="A340" s="11"/>
      <c r="B340" s="12"/>
      <c r="C340" s="12"/>
      <c r="D340" s="12"/>
      <c r="E340" s="12"/>
      <c r="F340" s="12"/>
      <c r="G340" s="13"/>
      <c r="H340" s="13"/>
      <c r="I340" s="13"/>
      <c r="J340" s="12"/>
      <c r="K340" s="12" t="s">
        <v>613</v>
      </c>
      <c r="L340" s="12" t="s">
        <v>614</v>
      </c>
      <c r="M340" s="12" t="s">
        <v>1130</v>
      </c>
      <c r="N340" s="12" t="s">
        <v>616</v>
      </c>
      <c r="O340" s="12" t="s">
        <v>1131</v>
      </c>
      <c r="P340" s="12" t="s">
        <v>618</v>
      </c>
      <c r="Q340" s="20"/>
    </row>
    <row r="341" ht="25" customHeight="1" spans="1:17">
      <c r="A341" s="11"/>
      <c r="B341" s="12"/>
      <c r="C341" s="12"/>
      <c r="D341" s="12"/>
      <c r="E341" s="12"/>
      <c r="F341" s="12"/>
      <c r="G341" s="13"/>
      <c r="H341" s="13"/>
      <c r="I341" s="13"/>
      <c r="J341" s="12"/>
      <c r="K341" s="12" t="s">
        <v>636</v>
      </c>
      <c r="L341" s="12" t="s">
        <v>637</v>
      </c>
      <c r="M341" s="12" t="s">
        <v>1132</v>
      </c>
      <c r="N341" s="12" t="s">
        <v>629</v>
      </c>
      <c r="O341" s="12" t="s">
        <v>639</v>
      </c>
      <c r="P341" s="12"/>
      <c r="Q341" s="20"/>
    </row>
    <row r="342" ht="16.55" customHeight="1" spans="1:17">
      <c r="A342" s="11"/>
      <c r="B342" s="12"/>
      <c r="C342" s="12"/>
      <c r="D342" s="12"/>
      <c r="E342" s="12"/>
      <c r="F342" s="12"/>
      <c r="G342" s="13"/>
      <c r="H342" s="13"/>
      <c r="I342" s="13"/>
      <c r="J342" s="12"/>
      <c r="K342" s="12" t="s">
        <v>636</v>
      </c>
      <c r="L342" s="12" t="s">
        <v>640</v>
      </c>
      <c r="M342" s="12" t="s">
        <v>1133</v>
      </c>
      <c r="N342" s="12" t="s">
        <v>629</v>
      </c>
      <c r="O342" s="12" t="s">
        <v>824</v>
      </c>
      <c r="P342" s="12"/>
      <c r="Q342" s="20"/>
    </row>
    <row r="343" ht="37.95" customHeight="1" spans="1:17">
      <c r="A343" s="11"/>
      <c r="B343" s="12"/>
      <c r="C343" s="12" t="s">
        <v>1134</v>
      </c>
      <c r="D343" s="12" t="s">
        <v>610</v>
      </c>
      <c r="E343" s="12"/>
      <c r="F343" s="12"/>
      <c r="G343" s="13" t="s">
        <v>1135</v>
      </c>
      <c r="H343" s="13" t="s">
        <v>1135</v>
      </c>
      <c r="I343" s="13"/>
      <c r="J343" s="12" t="s">
        <v>1136</v>
      </c>
      <c r="K343" s="12" t="s">
        <v>620</v>
      </c>
      <c r="L343" s="12" t="s">
        <v>634</v>
      </c>
      <c r="M343" s="12" t="s">
        <v>1137</v>
      </c>
      <c r="N343" s="12" t="s">
        <v>681</v>
      </c>
      <c r="O343" s="12" t="s">
        <v>682</v>
      </c>
      <c r="P343" s="12" t="s">
        <v>618</v>
      </c>
      <c r="Q343" s="20"/>
    </row>
    <row r="344" ht="37.95" customHeight="1" spans="1:17">
      <c r="A344" s="11"/>
      <c r="B344" s="12"/>
      <c r="C344" s="12"/>
      <c r="D344" s="12"/>
      <c r="E344" s="12"/>
      <c r="F344" s="12"/>
      <c r="G344" s="13"/>
      <c r="H344" s="13"/>
      <c r="I344" s="13"/>
      <c r="J344" s="12"/>
      <c r="K344" s="12" t="s">
        <v>620</v>
      </c>
      <c r="L344" s="12" t="s">
        <v>634</v>
      </c>
      <c r="M344" s="12" t="s">
        <v>1138</v>
      </c>
      <c r="N344" s="12" t="s">
        <v>681</v>
      </c>
      <c r="O344" s="12" t="s">
        <v>682</v>
      </c>
      <c r="P344" s="12" t="s">
        <v>618</v>
      </c>
      <c r="Q344" s="20"/>
    </row>
    <row r="345" ht="25" customHeight="1" spans="1:17">
      <c r="A345" s="11"/>
      <c r="B345" s="12"/>
      <c r="C345" s="12"/>
      <c r="D345" s="12"/>
      <c r="E345" s="12"/>
      <c r="F345" s="12"/>
      <c r="G345" s="13"/>
      <c r="H345" s="13"/>
      <c r="I345" s="13"/>
      <c r="J345" s="12"/>
      <c r="K345" s="12" t="s">
        <v>620</v>
      </c>
      <c r="L345" s="12" t="s">
        <v>621</v>
      </c>
      <c r="M345" s="12" t="s">
        <v>1139</v>
      </c>
      <c r="N345" s="12" t="s">
        <v>616</v>
      </c>
      <c r="O345" s="12" t="s">
        <v>1140</v>
      </c>
      <c r="P345" s="12" t="s">
        <v>725</v>
      </c>
      <c r="Q345" s="20"/>
    </row>
    <row r="346" ht="25" customHeight="1" spans="1:17">
      <c r="A346" s="11"/>
      <c r="B346" s="12"/>
      <c r="C346" s="12"/>
      <c r="D346" s="12"/>
      <c r="E346" s="12"/>
      <c r="F346" s="12"/>
      <c r="G346" s="13"/>
      <c r="H346" s="13"/>
      <c r="I346" s="13"/>
      <c r="J346" s="12"/>
      <c r="K346" s="12" t="s">
        <v>620</v>
      </c>
      <c r="L346" s="12" t="s">
        <v>621</v>
      </c>
      <c r="M346" s="12" t="s">
        <v>1141</v>
      </c>
      <c r="N346" s="12" t="s">
        <v>616</v>
      </c>
      <c r="O346" s="12" t="s">
        <v>764</v>
      </c>
      <c r="P346" s="12" t="s">
        <v>725</v>
      </c>
      <c r="Q346" s="20"/>
    </row>
    <row r="347" ht="25" customHeight="1" spans="1:17">
      <c r="A347" s="11"/>
      <c r="B347" s="12"/>
      <c r="C347" s="12"/>
      <c r="D347" s="12"/>
      <c r="E347" s="12"/>
      <c r="F347" s="12"/>
      <c r="G347" s="13"/>
      <c r="H347" s="13"/>
      <c r="I347" s="13"/>
      <c r="J347" s="12"/>
      <c r="K347" s="12" t="s">
        <v>620</v>
      </c>
      <c r="L347" s="12" t="s">
        <v>627</v>
      </c>
      <c r="M347" s="12" t="s">
        <v>1142</v>
      </c>
      <c r="N347" s="12" t="s">
        <v>629</v>
      </c>
      <c r="O347" s="12" t="s">
        <v>1143</v>
      </c>
      <c r="P347" s="12"/>
      <c r="Q347" s="20"/>
    </row>
    <row r="348" ht="25" customHeight="1" spans="1:17">
      <c r="A348" s="11"/>
      <c r="B348" s="12"/>
      <c r="C348" s="12"/>
      <c r="D348" s="12"/>
      <c r="E348" s="12"/>
      <c r="F348" s="12"/>
      <c r="G348" s="13"/>
      <c r="H348" s="13"/>
      <c r="I348" s="13"/>
      <c r="J348" s="12"/>
      <c r="K348" s="12" t="s">
        <v>620</v>
      </c>
      <c r="L348" s="12" t="s">
        <v>627</v>
      </c>
      <c r="M348" s="12" t="s">
        <v>1144</v>
      </c>
      <c r="N348" s="12" t="s">
        <v>629</v>
      </c>
      <c r="O348" s="12" t="s">
        <v>1145</v>
      </c>
      <c r="P348" s="12"/>
      <c r="Q348" s="20"/>
    </row>
    <row r="349" ht="37.95" customHeight="1" spans="1:17">
      <c r="A349" s="11"/>
      <c r="B349" s="12"/>
      <c r="C349" s="12"/>
      <c r="D349" s="12"/>
      <c r="E349" s="12"/>
      <c r="F349" s="12"/>
      <c r="G349" s="13"/>
      <c r="H349" s="13"/>
      <c r="I349" s="13"/>
      <c r="J349" s="12"/>
      <c r="K349" s="12" t="s">
        <v>636</v>
      </c>
      <c r="L349" s="12" t="s">
        <v>637</v>
      </c>
      <c r="M349" s="12" t="s">
        <v>1146</v>
      </c>
      <c r="N349" s="12" t="s">
        <v>629</v>
      </c>
      <c r="O349" s="12" t="s">
        <v>639</v>
      </c>
      <c r="P349" s="12"/>
      <c r="Q349" s="20"/>
    </row>
    <row r="350" ht="25" customHeight="1" spans="1:17">
      <c r="A350" s="11"/>
      <c r="B350" s="12"/>
      <c r="C350" s="12"/>
      <c r="D350" s="12"/>
      <c r="E350" s="12"/>
      <c r="F350" s="12"/>
      <c r="G350" s="13"/>
      <c r="H350" s="13"/>
      <c r="I350" s="13"/>
      <c r="J350" s="12"/>
      <c r="K350" s="12" t="s">
        <v>636</v>
      </c>
      <c r="L350" s="12" t="s">
        <v>640</v>
      </c>
      <c r="M350" s="12" t="s">
        <v>1147</v>
      </c>
      <c r="N350" s="12" t="s">
        <v>629</v>
      </c>
      <c r="O350" s="12" t="s">
        <v>1075</v>
      </c>
      <c r="P350" s="12"/>
      <c r="Q350" s="20"/>
    </row>
    <row r="351" ht="16.55" customHeight="1" spans="1:17">
      <c r="A351" s="11"/>
      <c r="B351" s="12"/>
      <c r="C351" s="12"/>
      <c r="D351" s="12"/>
      <c r="E351" s="12"/>
      <c r="F351" s="12"/>
      <c r="G351" s="13"/>
      <c r="H351" s="13"/>
      <c r="I351" s="13"/>
      <c r="J351" s="12"/>
      <c r="K351" s="12" t="s">
        <v>645</v>
      </c>
      <c r="L351" s="12" t="s">
        <v>646</v>
      </c>
      <c r="M351" s="12" t="s">
        <v>736</v>
      </c>
      <c r="N351" s="12" t="s">
        <v>648</v>
      </c>
      <c r="O351" s="12" t="s">
        <v>649</v>
      </c>
      <c r="P351" s="12" t="s">
        <v>650</v>
      </c>
      <c r="Q351" s="20"/>
    </row>
    <row r="352" ht="16.55" customHeight="1" spans="1:17">
      <c r="A352" s="11"/>
      <c r="B352" s="12"/>
      <c r="C352" s="12"/>
      <c r="D352" s="12"/>
      <c r="E352" s="12"/>
      <c r="F352" s="12"/>
      <c r="G352" s="13"/>
      <c r="H352" s="13"/>
      <c r="I352" s="13"/>
      <c r="J352" s="12"/>
      <c r="K352" s="12" t="s">
        <v>645</v>
      </c>
      <c r="L352" s="12" t="s">
        <v>646</v>
      </c>
      <c r="M352" s="12" t="s">
        <v>1129</v>
      </c>
      <c r="N352" s="12" t="s">
        <v>681</v>
      </c>
      <c r="O352" s="12" t="s">
        <v>1148</v>
      </c>
      <c r="P352" s="12" t="s">
        <v>743</v>
      </c>
      <c r="Q352" s="20"/>
    </row>
    <row r="353" ht="25" customHeight="1" spans="1:17">
      <c r="A353" s="11"/>
      <c r="B353" s="12"/>
      <c r="C353" s="12"/>
      <c r="D353" s="12"/>
      <c r="E353" s="12"/>
      <c r="F353" s="12"/>
      <c r="G353" s="13"/>
      <c r="H353" s="13"/>
      <c r="I353" s="13"/>
      <c r="J353" s="12"/>
      <c r="K353" s="12" t="s">
        <v>613</v>
      </c>
      <c r="L353" s="12" t="s">
        <v>614</v>
      </c>
      <c r="M353" s="12" t="s">
        <v>1149</v>
      </c>
      <c r="N353" s="12" t="s">
        <v>616</v>
      </c>
      <c r="O353" s="12" t="s">
        <v>1131</v>
      </c>
      <c r="P353" s="12" t="s">
        <v>618</v>
      </c>
      <c r="Q353" s="20"/>
    </row>
    <row r="354" ht="25" customHeight="1" spans="1:17">
      <c r="A354" s="11"/>
      <c r="B354" s="12"/>
      <c r="C354" s="12" t="s">
        <v>1150</v>
      </c>
      <c r="D354" s="12" t="s">
        <v>610</v>
      </c>
      <c r="E354" s="12"/>
      <c r="F354" s="12"/>
      <c r="G354" s="13" t="s">
        <v>1151</v>
      </c>
      <c r="H354" s="13" t="s">
        <v>1151</v>
      </c>
      <c r="I354" s="13"/>
      <c r="J354" s="12" t="s">
        <v>1152</v>
      </c>
      <c r="K354" s="12" t="s">
        <v>636</v>
      </c>
      <c r="L354" s="12" t="s">
        <v>637</v>
      </c>
      <c r="M354" s="12" t="s">
        <v>1153</v>
      </c>
      <c r="N354" s="12" t="s">
        <v>629</v>
      </c>
      <c r="O354" s="12" t="s">
        <v>639</v>
      </c>
      <c r="P354" s="12"/>
      <c r="Q354" s="20"/>
    </row>
    <row r="355" ht="16.55" customHeight="1" spans="1:17">
      <c r="A355" s="11"/>
      <c r="B355" s="12"/>
      <c r="C355" s="12"/>
      <c r="D355" s="12"/>
      <c r="E355" s="12"/>
      <c r="F355" s="12"/>
      <c r="G355" s="13"/>
      <c r="H355" s="13"/>
      <c r="I355" s="13"/>
      <c r="J355" s="12"/>
      <c r="K355" s="12" t="s">
        <v>636</v>
      </c>
      <c r="L355" s="12" t="s">
        <v>640</v>
      </c>
      <c r="M355" s="12" t="s">
        <v>1133</v>
      </c>
      <c r="N355" s="12" t="s">
        <v>629</v>
      </c>
      <c r="O355" s="12" t="s">
        <v>824</v>
      </c>
      <c r="P355" s="12"/>
      <c r="Q355" s="20"/>
    </row>
    <row r="356" ht="25" customHeight="1" spans="1:17">
      <c r="A356" s="11"/>
      <c r="B356" s="12"/>
      <c r="C356" s="12"/>
      <c r="D356" s="12"/>
      <c r="E356" s="12"/>
      <c r="F356" s="12"/>
      <c r="G356" s="13"/>
      <c r="H356" s="13"/>
      <c r="I356" s="13"/>
      <c r="J356" s="12"/>
      <c r="K356" s="12" t="s">
        <v>620</v>
      </c>
      <c r="L356" s="12" t="s">
        <v>634</v>
      </c>
      <c r="M356" s="12" t="s">
        <v>1154</v>
      </c>
      <c r="N356" s="12" t="s">
        <v>681</v>
      </c>
      <c r="O356" s="12" t="s">
        <v>682</v>
      </c>
      <c r="P356" s="12" t="s">
        <v>618</v>
      </c>
      <c r="Q356" s="20"/>
    </row>
    <row r="357" ht="16.55" customHeight="1" spans="1:17">
      <c r="A357" s="11"/>
      <c r="B357" s="12"/>
      <c r="C357" s="12"/>
      <c r="D357" s="12"/>
      <c r="E357" s="12"/>
      <c r="F357" s="12"/>
      <c r="G357" s="13"/>
      <c r="H357" s="13"/>
      <c r="I357" s="13"/>
      <c r="J357" s="12"/>
      <c r="K357" s="12" t="s">
        <v>620</v>
      </c>
      <c r="L357" s="12" t="s">
        <v>627</v>
      </c>
      <c r="M357" s="12" t="s">
        <v>1155</v>
      </c>
      <c r="N357" s="12" t="s">
        <v>629</v>
      </c>
      <c r="O357" s="12" t="s">
        <v>1156</v>
      </c>
      <c r="P357" s="12"/>
      <c r="Q357" s="20"/>
    </row>
    <row r="358" ht="25" customHeight="1" spans="1:17">
      <c r="A358" s="11"/>
      <c r="B358" s="12"/>
      <c r="C358" s="12"/>
      <c r="D358" s="12"/>
      <c r="E358" s="12"/>
      <c r="F358" s="12"/>
      <c r="G358" s="13"/>
      <c r="H358" s="13"/>
      <c r="I358" s="13"/>
      <c r="J358" s="12"/>
      <c r="K358" s="12" t="s">
        <v>620</v>
      </c>
      <c r="L358" s="12" t="s">
        <v>621</v>
      </c>
      <c r="M358" s="12" t="s">
        <v>1157</v>
      </c>
      <c r="N358" s="12" t="s">
        <v>681</v>
      </c>
      <c r="O358" s="12" t="s">
        <v>1051</v>
      </c>
      <c r="P358" s="12" t="s">
        <v>725</v>
      </c>
      <c r="Q358" s="20"/>
    </row>
    <row r="359" ht="25" customHeight="1" spans="1:17">
      <c r="A359" s="11"/>
      <c r="B359" s="12"/>
      <c r="C359" s="12"/>
      <c r="D359" s="12"/>
      <c r="E359" s="12"/>
      <c r="F359" s="12"/>
      <c r="G359" s="13"/>
      <c r="H359" s="13"/>
      <c r="I359" s="13"/>
      <c r="J359" s="12"/>
      <c r="K359" s="12" t="s">
        <v>613</v>
      </c>
      <c r="L359" s="12" t="s">
        <v>614</v>
      </c>
      <c r="M359" s="12" t="s">
        <v>1130</v>
      </c>
      <c r="N359" s="12" t="s">
        <v>681</v>
      </c>
      <c r="O359" s="12" t="s">
        <v>1131</v>
      </c>
      <c r="P359" s="12" t="s">
        <v>618</v>
      </c>
      <c r="Q359" s="20"/>
    </row>
    <row r="360" ht="16.55" customHeight="1" spans="1:17">
      <c r="A360" s="11"/>
      <c r="B360" s="12"/>
      <c r="C360" s="12"/>
      <c r="D360" s="12"/>
      <c r="E360" s="12"/>
      <c r="F360" s="12"/>
      <c r="G360" s="13"/>
      <c r="H360" s="13"/>
      <c r="I360" s="13"/>
      <c r="J360" s="12"/>
      <c r="K360" s="12" t="s">
        <v>645</v>
      </c>
      <c r="L360" s="12" t="s">
        <v>646</v>
      </c>
      <c r="M360" s="12" t="s">
        <v>1129</v>
      </c>
      <c r="N360" s="12" t="s">
        <v>681</v>
      </c>
      <c r="O360" s="12" t="s">
        <v>1158</v>
      </c>
      <c r="P360" s="12" t="s">
        <v>743</v>
      </c>
      <c r="Q360" s="20"/>
    </row>
    <row r="361" ht="16.55" customHeight="1" spans="1:17">
      <c r="A361" s="11"/>
      <c r="B361" s="12"/>
      <c r="C361" s="12"/>
      <c r="D361" s="12"/>
      <c r="E361" s="12"/>
      <c r="F361" s="12"/>
      <c r="G361" s="13"/>
      <c r="H361" s="13"/>
      <c r="I361" s="13"/>
      <c r="J361" s="12"/>
      <c r="K361" s="12" t="s">
        <v>645</v>
      </c>
      <c r="L361" s="12" t="s">
        <v>646</v>
      </c>
      <c r="M361" s="12" t="s">
        <v>736</v>
      </c>
      <c r="N361" s="12" t="s">
        <v>648</v>
      </c>
      <c r="O361" s="12" t="s">
        <v>1159</v>
      </c>
      <c r="P361" s="12" t="s">
        <v>650</v>
      </c>
      <c r="Q361" s="20"/>
    </row>
    <row r="362" ht="25" customHeight="1" spans="1:17">
      <c r="A362" s="11"/>
      <c r="B362" s="12"/>
      <c r="C362" s="12" t="s">
        <v>1160</v>
      </c>
      <c r="D362" s="12" t="s">
        <v>610</v>
      </c>
      <c r="E362" s="12"/>
      <c r="F362" s="12"/>
      <c r="G362" s="13" t="s">
        <v>1135</v>
      </c>
      <c r="H362" s="13" t="s">
        <v>1135</v>
      </c>
      <c r="I362" s="13"/>
      <c r="J362" s="12" t="s">
        <v>1161</v>
      </c>
      <c r="K362" s="12" t="s">
        <v>620</v>
      </c>
      <c r="L362" s="12" t="s">
        <v>627</v>
      </c>
      <c r="M362" s="12" t="s">
        <v>1155</v>
      </c>
      <c r="N362" s="12" t="s">
        <v>629</v>
      </c>
      <c r="O362" s="12" t="s">
        <v>1162</v>
      </c>
      <c r="P362" s="12"/>
      <c r="Q362" s="20"/>
    </row>
    <row r="363" ht="25" customHeight="1" spans="1:17">
      <c r="A363" s="11"/>
      <c r="B363" s="12"/>
      <c r="C363" s="12"/>
      <c r="D363" s="12"/>
      <c r="E363" s="12"/>
      <c r="F363" s="12"/>
      <c r="G363" s="13"/>
      <c r="H363" s="13"/>
      <c r="I363" s="13"/>
      <c r="J363" s="12"/>
      <c r="K363" s="12" t="s">
        <v>620</v>
      </c>
      <c r="L363" s="12" t="s">
        <v>621</v>
      </c>
      <c r="M363" s="12" t="s">
        <v>1163</v>
      </c>
      <c r="N363" s="12" t="s">
        <v>681</v>
      </c>
      <c r="O363" s="12" t="s">
        <v>1051</v>
      </c>
      <c r="P363" s="12" t="s">
        <v>725</v>
      </c>
      <c r="Q363" s="20"/>
    </row>
    <row r="364" ht="25" customHeight="1" spans="1:17">
      <c r="A364" s="11"/>
      <c r="B364" s="12"/>
      <c r="C364" s="12"/>
      <c r="D364" s="12"/>
      <c r="E364" s="12"/>
      <c r="F364" s="12"/>
      <c r="G364" s="13"/>
      <c r="H364" s="13"/>
      <c r="I364" s="13"/>
      <c r="J364" s="12"/>
      <c r="K364" s="12" t="s">
        <v>620</v>
      </c>
      <c r="L364" s="12" t="s">
        <v>634</v>
      </c>
      <c r="M364" s="12" t="s">
        <v>1164</v>
      </c>
      <c r="N364" s="12" t="s">
        <v>681</v>
      </c>
      <c r="O364" s="12" t="s">
        <v>682</v>
      </c>
      <c r="P364" s="12" t="s">
        <v>618</v>
      </c>
      <c r="Q364" s="20"/>
    </row>
    <row r="365" ht="25" customHeight="1" spans="1:17">
      <c r="A365" s="11"/>
      <c r="B365" s="12"/>
      <c r="C365" s="12"/>
      <c r="D365" s="12"/>
      <c r="E365" s="12"/>
      <c r="F365" s="12"/>
      <c r="G365" s="13"/>
      <c r="H365" s="13"/>
      <c r="I365" s="13"/>
      <c r="J365" s="12"/>
      <c r="K365" s="12" t="s">
        <v>613</v>
      </c>
      <c r="L365" s="12" t="s">
        <v>614</v>
      </c>
      <c r="M365" s="12" t="s">
        <v>1149</v>
      </c>
      <c r="N365" s="12" t="s">
        <v>616</v>
      </c>
      <c r="O365" s="12" t="s">
        <v>1131</v>
      </c>
      <c r="P365" s="12" t="s">
        <v>618</v>
      </c>
      <c r="Q365" s="20"/>
    </row>
    <row r="366" ht="25" customHeight="1" spans="1:17">
      <c r="A366" s="11"/>
      <c r="B366" s="12"/>
      <c r="C366" s="12"/>
      <c r="D366" s="12"/>
      <c r="E366" s="12"/>
      <c r="F366" s="12"/>
      <c r="G366" s="13"/>
      <c r="H366" s="13"/>
      <c r="I366" s="13"/>
      <c r="J366" s="12"/>
      <c r="K366" s="12" t="s">
        <v>636</v>
      </c>
      <c r="L366" s="12" t="s">
        <v>637</v>
      </c>
      <c r="M366" s="12" t="s">
        <v>1165</v>
      </c>
      <c r="N366" s="12" t="s">
        <v>629</v>
      </c>
      <c r="O366" s="12" t="s">
        <v>639</v>
      </c>
      <c r="P366" s="12"/>
      <c r="Q366" s="20"/>
    </row>
    <row r="367" ht="16.55" customHeight="1" spans="1:17">
      <c r="A367" s="11"/>
      <c r="B367" s="12"/>
      <c r="C367" s="12"/>
      <c r="D367" s="12"/>
      <c r="E367" s="12"/>
      <c r="F367" s="12"/>
      <c r="G367" s="13"/>
      <c r="H367" s="13"/>
      <c r="I367" s="13"/>
      <c r="J367" s="12"/>
      <c r="K367" s="12" t="s">
        <v>636</v>
      </c>
      <c r="L367" s="12" t="s">
        <v>640</v>
      </c>
      <c r="M367" s="12" t="s">
        <v>1133</v>
      </c>
      <c r="N367" s="12" t="s">
        <v>629</v>
      </c>
      <c r="O367" s="12" t="s">
        <v>824</v>
      </c>
      <c r="P367" s="12"/>
      <c r="Q367" s="20"/>
    </row>
    <row r="368" ht="16.55" customHeight="1" spans="1:17">
      <c r="A368" s="11"/>
      <c r="B368" s="12"/>
      <c r="C368" s="12"/>
      <c r="D368" s="12"/>
      <c r="E368" s="12"/>
      <c r="F368" s="12"/>
      <c r="G368" s="13"/>
      <c r="H368" s="13"/>
      <c r="I368" s="13"/>
      <c r="J368" s="12"/>
      <c r="K368" s="12" t="s">
        <v>645</v>
      </c>
      <c r="L368" s="12" t="s">
        <v>646</v>
      </c>
      <c r="M368" s="12" t="s">
        <v>736</v>
      </c>
      <c r="N368" s="12" t="s">
        <v>648</v>
      </c>
      <c r="O368" s="12" t="s">
        <v>903</v>
      </c>
      <c r="P368" s="12" t="s">
        <v>650</v>
      </c>
      <c r="Q368" s="20"/>
    </row>
    <row r="369" ht="16.55" customHeight="1" spans="1:17">
      <c r="A369" s="11"/>
      <c r="B369" s="12"/>
      <c r="C369" s="12"/>
      <c r="D369" s="12"/>
      <c r="E369" s="12"/>
      <c r="F369" s="12"/>
      <c r="G369" s="13"/>
      <c r="H369" s="13"/>
      <c r="I369" s="13"/>
      <c r="J369" s="12"/>
      <c r="K369" s="12" t="s">
        <v>645</v>
      </c>
      <c r="L369" s="12" t="s">
        <v>646</v>
      </c>
      <c r="M369" s="12" t="s">
        <v>1129</v>
      </c>
      <c r="N369" s="12" t="s">
        <v>681</v>
      </c>
      <c r="O369" s="12" t="s">
        <v>1016</v>
      </c>
      <c r="P369" s="12" t="s">
        <v>743</v>
      </c>
      <c r="Q369" s="20"/>
    </row>
    <row r="370" ht="25" customHeight="1" spans="1:17">
      <c r="A370" s="11"/>
      <c r="B370" s="12"/>
      <c r="C370" s="12" t="s">
        <v>1166</v>
      </c>
      <c r="D370" s="12" t="s">
        <v>610</v>
      </c>
      <c r="E370" s="12"/>
      <c r="F370" s="12"/>
      <c r="G370" s="13" t="s">
        <v>690</v>
      </c>
      <c r="H370" s="13" t="s">
        <v>690</v>
      </c>
      <c r="I370" s="13"/>
      <c r="J370" s="12" t="s">
        <v>1167</v>
      </c>
      <c r="K370" s="12" t="s">
        <v>620</v>
      </c>
      <c r="L370" s="12" t="s">
        <v>621</v>
      </c>
      <c r="M370" s="12" t="s">
        <v>1168</v>
      </c>
      <c r="N370" s="12" t="s">
        <v>681</v>
      </c>
      <c r="O370" s="12" t="s">
        <v>1051</v>
      </c>
      <c r="P370" s="12" t="s">
        <v>725</v>
      </c>
      <c r="Q370" s="20"/>
    </row>
    <row r="371" ht="16.55" customHeight="1" spans="1:17">
      <c r="A371" s="11"/>
      <c r="B371" s="12"/>
      <c r="C371" s="12"/>
      <c r="D371" s="12"/>
      <c r="E371" s="12"/>
      <c r="F371" s="12"/>
      <c r="G371" s="13"/>
      <c r="H371" s="13"/>
      <c r="I371" s="13"/>
      <c r="J371" s="12"/>
      <c r="K371" s="12" t="s">
        <v>620</v>
      </c>
      <c r="L371" s="12" t="s">
        <v>634</v>
      </c>
      <c r="M371" s="12" t="s">
        <v>1022</v>
      </c>
      <c r="N371" s="12" t="s">
        <v>681</v>
      </c>
      <c r="O371" s="12" t="s">
        <v>682</v>
      </c>
      <c r="P371" s="12" t="s">
        <v>618</v>
      </c>
      <c r="Q371" s="20"/>
    </row>
    <row r="372" ht="16.55" customHeight="1" spans="1:17">
      <c r="A372" s="11"/>
      <c r="B372" s="12"/>
      <c r="C372" s="12"/>
      <c r="D372" s="12"/>
      <c r="E372" s="12"/>
      <c r="F372" s="12"/>
      <c r="G372" s="13"/>
      <c r="H372" s="13"/>
      <c r="I372" s="13"/>
      <c r="J372" s="12"/>
      <c r="K372" s="12" t="s">
        <v>620</v>
      </c>
      <c r="L372" s="12" t="s">
        <v>627</v>
      </c>
      <c r="M372" s="12" t="s">
        <v>1155</v>
      </c>
      <c r="N372" s="12" t="s">
        <v>629</v>
      </c>
      <c r="O372" s="12" t="s">
        <v>1169</v>
      </c>
      <c r="P372" s="12"/>
      <c r="Q372" s="20"/>
    </row>
    <row r="373" ht="25" customHeight="1" spans="1:17">
      <c r="A373" s="11"/>
      <c r="B373" s="12"/>
      <c r="C373" s="12"/>
      <c r="D373" s="12"/>
      <c r="E373" s="12"/>
      <c r="F373" s="12"/>
      <c r="G373" s="13"/>
      <c r="H373" s="13"/>
      <c r="I373" s="13"/>
      <c r="J373" s="12"/>
      <c r="K373" s="12" t="s">
        <v>613</v>
      </c>
      <c r="L373" s="12" t="s">
        <v>614</v>
      </c>
      <c r="M373" s="12" t="s">
        <v>1130</v>
      </c>
      <c r="N373" s="12" t="s">
        <v>616</v>
      </c>
      <c r="O373" s="12" t="s">
        <v>1131</v>
      </c>
      <c r="P373" s="12" t="s">
        <v>618</v>
      </c>
      <c r="Q373" s="20"/>
    </row>
    <row r="374" ht="16.55" customHeight="1" spans="1:17">
      <c r="A374" s="11"/>
      <c r="B374" s="12"/>
      <c r="C374" s="12"/>
      <c r="D374" s="12"/>
      <c r="E374" s="12"/>
      <c r="F374" s="12"/>
      <c r="G374" s="13"/>
      <c r="H374" s="13"/>
      <c r="I374" s="13"/>
      <c r="J374" s="12"/>
      <c r="K374" s="12" t="s">
        <v>645</v>
      </c>
      <c r="L374" s="12" t="s">
        <v>646</v>
      </c>
      <c r="M374" s="12" t="s">
        <v>1129</v>
      </c>
      <c r="N374" s="12" t="s">
        <v>681</v>
      </c>
      <c r="O374" s="12" t="s">
        <v>1170</v>
      </c>
      <c r="P374" s="12" t="s">
        <v>743</v>
      </c>
      <c r="Q374" s="20"/>
    </row>
    <row r="375" ht="25" customHeight="1" spans="1:17">
      <c r="A375" s="11"/>
      <c r="B375" s="12"/>
      <c r="C375" s="12"/>
      <c r="D375" s="12"/>
      <c r="E375" s="12"/>
      <c r="F375" s="12"/>
      <c r="G375" s="13"/>
      <c r="H375" s="13"/>
      <c r="I375" s="13"/>
      <c r="J375" s="12"/>
      <c r="K375" s="12" t="s">
        <v>636</v>
      </c>
      <c r="L375" s="12" t="s">
        <v>637</v>
      </c>
      <c r="M375" s="12" t="s">
        <v>1171</v>
      </c>
      <c r="N375" s="12" t="s">
        <v>629</v>
      </c>
      <c r="O375" s="12" t="s">
        <v>639</v>
      </c>
      <c r="P375" s="12"/>
      <c r="Q375" s="20"/>
    </row>
    <row r="376" ht="16.55" customHeight="1" spans="1:17">
      <c r="A376" s="11"/>
      <c r="B376" s="12"/>
      <c r="C376" s="12"/>
      <c r="D376" s="12"/>
      <c r="E376" s="12"/>
      <c r="F376" s="12"/>
      <c r="G376" s="13"/>
      <c r="H376" s="13"/>
      <c r="I376" s="13"/>
      <c r="J376" s="12"/>
      <c r="K376" s="12" t="s">
        <v>636</v>
      </c>
      <c r="L376" s="12" t="s">
        <v>640</v>
      </c>
      <c r="M376" s="12" t="s">
        <v>1133</v>
      </c>
      <c r="N376" s="12" t="s">
        <v>629</v>
      </c>
      <c r="O376" s="12" t="s">
        <v>824</v>
      </c>
      <c r="P376" s="12"/>
      <c r="Q376" s="20"/>
    </row>
    <row r="377" ht="25" customHeight="1" spans="1:17">
      <c r="A377" s="11"/>
      <c r="B377" s="12"/>
      <c r="C377" s="12" t="s">
        <v>1172</v>
      </c>
      <c r="D377" s="12" t="s">
        <v>610</v>
      </c>
      <c r="E377" s="12"/>
      <c r="F377" s="12"/>
      <c r="G377" s="13" t="s">
        <v>1173</v>
      </c>
      <c r="H377" s="13" t="s">
        <v>1173</v>
      </c>
      <c r="I377" s="13"/>
      <c r="J377" s="12" t="s">
        <v>1174</v>
      </c>
      <c r="K377" s="12" t="s">
        <v>613</v>
      </c>
      <c r="L377" s="12" t="s">
        <v>614</v>
      </c>
      <c r="M377" s="12" t="s">
        <v>1175</v>
      </c>
      <c r="N377" s="12" t="s">
        <v>616</v>
      </c>
      <c r="O377" s="12" t="s">
        <v>1131</v>
      </c>
      <c r="P377" s="12" t="s">
        <v>618</v>
      </c>
      <c r="Q377" s="20"/>
    </row>
    <row r="378" ht="16.55" customHeight="1" spans="1:17">
      <c r="A378" s="11"/>
      <c r="B378" s="12"/>
      <c r="C378" s="12"/>
      <c r="D378" s="12"/>
      <c r="E378" s="12"/>
      <c r="F378" s="12"/>
      <c r="G378" s="13"/>
      <c r="H378" s="13"/>
      <c r="I378" s="13"/>
      <c r="J378" s="12"/>
      <c r="K378" s="12" t="s">
        <v>620</v>
      </c>
      <c r="L378" s="12" t="s">
        <v>627</v>
      </c>
      <c r="M378" s="12" t="s">
        <v>911</v>
      </c>
      <c r="N378" s="12" t="s">
        <v>629</v>
      </c>
      <c r="O378" s="12" t="s">
        <v>899</v>
      </c>
      <c r="P378" s="12"/>
      <c r="Q378" s="20"/>
    </row>
    <row r="379" ht="25" customHeight="1" spans="1:17">
      <c r="A379" s="11"/>
      <c r="B379" s="12"/>
      <c r="C379" s="12"/>
      <c r="D379" s="12"/>
      <c r="E379" s="12"/>
      <c r="F379" s="12"/>
      <c r="G379" s="13"/>
      <c r="H379" s="13"/>
      <c r="I379" s="13"/>
      <c r="J379" s="12"/>
      <c r="K379" s="12" t="s">
        <v>620</v>
      </c>
      <c r="L379" s="12" t="s">
        <v>621</v>
      </c>
      <c r="M379" s="12" t="s">
        <v>1176</v>
      </c>
      <c r="N379" s="12" t="s">
        <v>616</v>
      </c>
      <c r="O379" s="12" t="s">
        <v>849</v>
      </c>
      <c r="P379" s="12" t="s">
        <v>725</v>
      </c>
      <c r="Q379" s="20"/>
    </row>
    <row r="380" ht="37.95" customHeight="1" spans="1:17">
      <c r="A380" s="11"/>
      <c r="B380" s="12"/>
      <c r="C380" s="12"/>
      <c r="D380" s="12"/>
      <c r="E380" s="12"/>
      <c r="F380" s="12"/>
      <c r="G380" s="13"/>
      <c r="H380" s="13"/>
      <c r="I380" s="13"/>
      <c r="J380" s="12"/>
      <c r="K380" s="12" t="s">
        <v>620</v>
      </c>
      <c r="L380" s="12" t="s">
        <v>634</v>
      </c>
      <c r="M380" s="12" t="s">
        <v>1177</v>
      </c>
      <c r="N380" s="12" t="s">
        <v>681</v>
      </c>
      <c r="O380" s="12" t="s">
        <v>682</v>
      </c>
      <c r="P380" s="12" t="s">
        <v>618</v>
      </c>
      <c r="Q380" s="20"/>
    </row>
    <row r="381" ht="16.55" customHeight="1" spans="1:17">
      <c r="A381" s="11"/>
      <c r="B381" s="12"/>
      <c r="C381" s="12"/>
      <c r="D381" s="12"/>
      <c r="E381" s="12"/>
      <c r="F381" s="12"/>
      <c r="G381" s="13"/>
      <c r="H381" s="13"/>
      <c r="I381" s="13"/>
      <c r="J381" s="12"/>
      <c r="K381" s="12" t="s">
        <v>645</v>
      </c>
      <c r="L381" s="12" t="s">
        <v>646</v>
      </c>
      <c r="M381" s="12" t="s">
        <v>1129</v>
      </c>
      <c r="N381" s="12" t="s">
        <v>681</v>
      </c>
      <c r="O381" s="12" t="s">
        <v>1178</v>
      </c>
      <c r="P381" s="12" t="s">
        <v>743</v>
      </c>
      <c r="Q381" s="20"/>
    </row>
    <row r="382" ht="16.55" customHeight="1" spans="1:17">
      <c r="A382" s="11"/>
      <c r="B382" s="12"/>
      <c r="C382" s="12"/>
      <c r="D382" s="12"/>
      <c r="E382" s="12"/>
      <c r="F382" s="12"/>
      <c r="G382" s="13"/>
      <c r="H382" s="13"/>
      <c r="I382" s="13"/>
      <c r="J382" s="12"/>
      <c r="K382" s="12" t="s">
        <v>645</v>
      </c>
      <c r="L382" s="12" t="s">
        <v>646</v>
      </c>
      <c r="M382" s="12" t="s">
        <v>736</v>
      </c>
      <c r="N382" s="12" t="s">
        <v>648</v>
      </c>
      <c r="O382" s="12" t="s">
        <v>1179</v>
      </c>
      <c r="P382" s="12" t="s">
        <v>650</v>
      </c>
      <c r="Q382" s="20"/>
    </row>
    <row r="383" ht="25" customHeight="1" spans="1:17">
      <c r="A383" s="11"/>
      <c r="B383" s="12"/>
      <c r="C383" s="12"/>
      <c r="D383" s="12"/>
      <c r="E383" s="12"/>
      <c r="F383" s="12"/>
      <c r="G383" s="13"/>
      <c r="H383" s="13"/>
      <c r="I383" s="13"/>
      <c r="J383" s="12"/>
      <c r="K383" s="12" t="s">
        <v>636</v>
      </c>
      <c r="L383" s="12" t="s">
        <v>640</v>
      </c>
      <c r="M383" s="12" t="s">
        <v>1180</v>
      </c>
      <c r="N383" s="12" t="s">
        <v>629</v>
      </c>
      <c r="O383" s="12" t="s">
        <v>824</v>
      </c>
      <c r="P383" s="12"/>
      <c r="Q383" s="20"/>
    </row>
    <row r="384" ht="37.95" customHeight="1" spans="1:17">
      <c r="A384" s="11"/>
      <c r="B384" s="12"/>
      <c r="C384" s="12"/>
      <c r="D384" s="12"/>
      <c r="E384" s="12"/>
      <c r="F384" s="12"/>
      <c r="G384" s="13"/>
      <c r="H384" s="13"/>
      <c r="I384" s="13"/>
      <c r="J384" s="12"/>
      <c r="K384" s="12" t="s">
        <v>636</v>
      </c>
      <c r="L384" s="12" t="s">
        <v>637</v>
      </c>
      <c r="M384" s="12" t="s">
        <v>1181</v>
      </c>
      <c r="N384" s="12" t="s">
        <v>629</v>
      </c>
      <c r="O384" s="12" t="s">
        <v>639</v>
      </c>
      <c r="P384" s="12"/>
      <c r="Q384" s="20"/>
    </row>
    <row r="385" ht="25" customHeight="1" spans="1:17">
      <c r="A385" s="11"/>
      <c r="B385" s="12"/>
      <c r="C385" s="12" t="s">
        <v>1182</v>
      </c>
      <c r="D385" s="12" t="s">
        <v>610</v>
      </c>
      <c r="E385" s="12"/>
      <c r="F385" s="12"/>
      <c r="G385" s="13" t="s">
        <v>690</v>
      </c>
      <c r="H385" s="13" t="s">
        <v>690</v>
      </c>
      <c r="I385" s="13"/>
      <c r="J385" s="12" t="s">
        <v>1183</v>
      </c>
      <c r="K385" s="12" t="s">
        <v>645</v>
      </c>
      <c r="L385" s="12" t="s">
        <v>646</v>
      </c>
      <c r="M385" s="12" t="s">
        <v>1184</v>
      </c>
      <c r="N385" s="12" t="s">
        <v>681</v>
      </c>
      <c r="O385" s="12" t="s">
        <v>1016</v>
      </c>
      <c r="P385" s="12" t="s">
        <v>743</v>
      </c>
      <c r="Q385" s="20"/>
    </row>
    <row r="386" ht="16.55" customHeight="1" spans="1:17">
      <c r="A386" s="11"/>
      <c r="B386" s="12"/>
      <c r="C386" s="12"/>
      <c r="D386" s="12"/>
      <c r="E386" s="12"/>
      <c r="F386" s="12"/>
      <c r="G386" s="13"/>
      <c r="H386" s="13"/>
      <c r="I386" s="13"/>
      <c r="J386" s="12"/>
      <c r="K386" s="12" t="s">
        <v>645</v>
      </c>
      <c r="L386" s="12" t="s">
        <v>646</v>
      </c>
      <c r="M386" s="12" t="s">
        <v>736</v>
      </c>
      <c r="N386" s="12" t="s">
        <v>648</v>
      </c>
      <c r="O386" s="12" t="s">
        <v>696</v>
      </c>
      <c r="P386" s="12" t="s">
        <v>650</v>
      </c>
      <c r="Q386" s="20"/>
    </row>
    <row r="387" ht="25" customHeight="1" spans="1:17">
      <c r="A387" s="11"/>
      <c r="B387" s="12"/>
      <c r="C387" s="12"/>
      <c r="D387" s="12"/>
      <c r="E387" s="12"/>
      <c r="F387" s="12"/>
      <c r="G387" s="13"/>
      <c r="H387" s="13"/>
      <c r="I387" s="13"/>
      <c r="J387" s="12"/>
      <c r="K387" s="12" t="s">
        <v>613</v>
      </c>
      <c r="L387" s="12" t="s">
        <v>614</v>
      </c>
      <c r="M387" s="12" t="s">
        <v>1185</v>
      </c>
      <c r="N387" s="12" t="s">
        <v>616</v>
      </c>
      <c r="O387" s="12" t="s">
        <v>1131</v>
      </c>
      <c r="P387" s="12" t="s">
        <v>618</v>
      </c>
      <c r="Q387" s="20"/>
    </row>
    <row r="388" ht="25" customHeight="1" spans="1:17">
      <c r="A388" s="11"/>
      <c r="B388" s="12"/>
      <c r="C388" s="12"/>
      <c r="D388" s="12"/>
      <c r="E388" s="12"/>
      <c r="F388" s="12"/>
      <c r="G388" s="13"/>
      <c r="H388" s="13"/>
      <c r="I388" s="13"/>
      <c r="J388" s="12"/>
      <c r="K388" s="12" t="s">
        <v>620</v>
      </c>
      <c r="L388" s="12" t="s">
        <v>621</v>
      </c>
      <c r="M388" s="12" t="s">
        <v>1157</v>
      </c>
      <c r="N388" s="12" t="s">
        <v>616</v>
      </c>
      <c r="O388" s="12" t="s">
        <v>764</v>
      </c>
      <c r="P388" s="12" t="s">
        <v>725</v>
      </c>
      <c r="Q388" s="20"/>
    </row>
    <row r="389" ht="25" customHeight="1" spans="1:17">
      <c r="A389" s="11"/>
      <c r="B389" s="12"/>
      <c r="C389" s="12"/>
      <c r="D389" s="12"/>
      <c r="E389" s="12"/>
      <c r="F389" s="12"/>
      <c r="G389" s="13"/>
      <c r="H389" s="13"/>
      <c r="I389" s="13"/>
      <c r="J389" s="12"/>
      <c r="K389" s="12" t="s">
        <v>620</v>
      </c>
      <c r="L389" s="12" t="s">
        <v>634</v>
      </c>
      <c r="M389" s="12" t="s">
        <v>1186</v>
      </c>
      <c r="N389" s="12" t="s">
        <v>681</v>
      </c>
      <c r="O389" s="12" t="s">
        <v>682</v>
      </c>
      <c r="P389" s="12" t="s">
        <v>618</v>
      </c>
      <c r="Q389" s="20"/>
    </row>
    <row r="390" ht="16.55" customHeight="1" spans="1:17">
      <c r="A390" s="11"/>
      <c r="B390" s="12"/>
      <c r="C390" s="12"/>
      <c r="D390" s="12"/>
      <c r="E390" s="12"/>
      <c r="F390" s="12"/>
      <c r="G390" s="13"/>
      <c r="H390" s="13"/>
      <c r="I390" s="13"/>
      <c r="J390" s="12"/>
      <c r="K390" s="12" t="s">
        <v>620</v>
      </c>
      <c r="L390" s="12" t="s">
        <v>627</v>
      </c>
      <c r="M390" s="12" t="s">
        <v>1187</v>
      </c>
      <c r="N390" s="12" t="s">
        <v>629</v>
      </c>
      <c r="O390" s="12" t="s">
        <v>1188</v>
      </c>
      <c r="P390" s="12"/>
      <c r="Q390" s="20"/>
    </row>
    <row r="391" ht="25" customHeight="1" spans="1:17">
      <c r="A391" s="11"/>
      <c r="B391" s="12"/>
      <c r="C391" s="12"/>
      <c r="D391" s="12"/>
      <c r="E391" s="12"/>
      <c r="F391" s="12"/>
      <c r="G391" s="13"/>
      <c r="H391" s="13"/>
      <c r="I391" s="13"/>
      <c r="J391" s="12"/>
      <c r="K391" s="12" t="s">
        <v>636</v>
      </c>
      <c r="L391" s="12" t="s">
        <v>640</v>
      </c>
      <c r="M391" s="12" t="s">
        <v>1189</v>
      </c>
      <c r="N391" s="12" t="s">
        <v>681</v>
      </c>
      <c r="O391" s="12" t="s">
        <v>682</v>
      </c>
      <c r="P391" s="12" t="s">
        <v>618</v>
      </c>
      <c r="Q391" s="20"/>
    </row>
    <row r="392" ht="37.95" customHeight="1" spans="1:17">
      <c r="A392" s="11"/>
      <c r="B392" s="12"/>
      <c r="C392" s="12"/>
      <c r="D392" s="12"/>
      <c r="E392" s="12"/>
      <c r="F392" s="12"/>
      <c r="G392" s="13"/>
      <c r="H392" s="13"/>
      <c r="I392" s="13"/>
      <c r="J392" s="12"/>
      <c r="K392" s="12" t="s">
        <v>636</v>
      </c>
      <c r="L392" s="12" t="s">
        <v>637</v>
      </c>
      <c r="M392" s="12" t="s">
        <v>1190</v>
      </c>
      <c r="N392" s="12" t="s">
        <v>629</v>
      </c>
      <c r="O392" s="12" t="s">
        <v>639</v>
      </c>
      <c r="P392" s="12"/>
      <c r="Q392" s="20"/>
    </row>
    <row r="393" ht="25" customHeight="1" spans="1:17">
      <c r="A393" s="11"/>
      <c r="B393" s="12"/>
      <c r="C393" s="12" t="s">
        <v>1191</v>
      </c>
      <c r="D393" s="12" t="s">
        <v>610</v>
      </c>
      <c r="E393" s="12"/>
      <c r="F393" s="12"/>
      <c r="G393" s="13" t="s">
        <v>1192</v>
      </c>
      <c r="H393" s="13" t="s">
        <v>1192</v>
      </c>
      <c r="I393" s="13"/>
      <c r="J393" s="12" t="s">
        <v>1193</v>
      </c>
      <c r="K393" s="12" t="s">
        <v>613</v>
      </c>
      <c r="L393" s="12" t="s">
        <v>614</v>
      </c>
      <c r="M393" s="12" t="s">
        <v>1194</v>
      </c>
      <c r="N393" s="12" t="s">
        <v>616</v>
      </c>
      <c r="O393" s="12" t="s">
        <v>1131</v>
      </c>
      <c r="P393" s="12" t="s">
        <v>618</v>
      </c>
      <c r="Q393" s="20"/>
    </row>
    <row r="394" ht="16.55" customHeight="1" spans="1:17">
      <c r="A394" s="11"/>
      <c r="B394" s="12"/>
      <c r="C394" s="12"/>
      <c r="D394" s="12"/>
      <c r="E394" s="12"/>
      <c r="F394" s="12"/>
      <c r="G394" s="13"/>
      <c r="H394" s="13"/>
      <c r="I394" s="13"/>
      <c r="J394" s="12"/>
      <c r="K394" s="12" t="s">
        <v>645</v>
      </c>
      <c r="L394" s="12" t="s">
        <v>646</v>
      </c>
      <c r="M394" s="12" t="s">
        <v>1195</v>
      </c>
      <c r="N394" s="12" t="s">
        <v>681</v>
      </c>
      <c r="O394" s="12" t="s">
        <v>1196</v>
      </c>
      <c r="P394" s="12" t="s">
        <v>743</v>
      </c>
      <c r="Q394" s="20"/>
    </row>
    <row r="395" ht="25" customHeight="1" spans="1:17">
      <c r="A395" s="11"/>
      <c r="B395" s="12"/>
      <c r="C395" s="12"/>
      <c r="D395" s="12"/>
      <c r="E395" s="12"/>
      <c r="F395" s="12"/>
      <c r="G395" s="13"/>
      <c r="H395" s="13"/>
      <c r="I395" s="13"/>
      <c r="J395" s="12"/>
      <c r="K395" s="12" t="s">
        <v>636</v>
      </c>
      <c r="L395" s="12" t="s">
        <v>640</v>
      </c>
      <c r="M395" s="12" t="s">
        <v>1197</v>
      </c>
      <c r="N395" s="12" t="s">
        <v>629</v>
      </c>
      <c r="O395" s="12" t="s">
        <v>824</v>
      </c>
      <c r="P395" s="12"/>
      <c r="Q395" s="20"/>
    </row>
    <row r="396" ht="16.55" customHeight="1" spans="1:17">
      <c r="A396" s="11"/>
      <c r="B396" s="12"/>
      <c r="C396" s="12"/>
      <c r="D396" s="12"/>
      <c r="E396" s="12"/>
      <c r="F396" s="12"/>
      <c r="G396" s="13"/>
      <c r="H396" s="13"/>
      <c r="I396" s="13"/>
      <c r="J396" s="12"/>
      <c r="K396" s="12" t="s">
        <v>620</v>
      </c>
      <c r="L396" s="12" t="s">
        <v>621</v>
      </c>
      <c r="M396" s="12" t="s">
        <v>1198</v>
      </c>
      <c r="N396" s="12" t="s">
        <v>681</v>
      </c>
      <c r="O396" s="12" t="s">
        <v>696</v>
      </c>
      <c r="P396" s="12" t="s">
        <v>725</v>
      </c>
      <c r="Q396" s="20"/>
    </row>
    <row r="397" ht="16.55" customHeight="1" spans="1:17">
      <c r="A397" s="11"/>
      <c r="B397" s="12"/>
      <c r="C397" s="12"/>
      <c r="D397" s="12"/>
      <c r="E397" s="12"/>
      <c r="F397" s="12"/>
      <c r="G397" s="13"/>
      <c r="H397" s="13"/>
      <c r="I397" s="13"/>
      <c r="J397" s="12"/>
      <c r="K397" s="12" t="s">
        <v>620</v>
      </c>
      <c r="L397" s="12" t="s">
        <v>634</v>
      </c>
      <c r="M397" s="12" t="s">
        <v>1022</v>
      </c>
      <c r="N397" s="12" t="s">
        <v>681</v>
      </c>
      <c r="O397" s="12" t="s">
        <v>682</v>
      </c>
      <c r="P397" s="12" t="s">
        <v>618</v>
      </c>
      <c r="Q397" s="20"/>
    </row>
    <row r="398" ht="16.55" customHeight="1" spans="1:17">
      <c r="A398" s="11"/>
      <c r="B398" s="12"/>
      <c r="C398" s="12"/>
      <c r="D398" s="12"/>
      <c r="E398" s="12"/>
      <c r="F398" s="12"/>
      <c r="G398" s="13"/>
      <c r="H398" s="13"/>
      <c r="I398" s="13"/>
      <c r="J398" s="12"/>
      <c r="K398" s="12" t="s">
        <v>620</v>
      </c>
      <c r="L398" s="12" t="s">
        <v>627</v>
      </c>
      <c r="M398" s="12" t="s">
        <v>699</v>
      </c>
      <c r="N398" s="12" t="s">
        <v>681</v>
      </c>
      <c r="O398" s="12" t="s">
        <v>682</v>
      </c>
      <c r="P398" s="12" t="s">
        <v>618</v>
      </c>
      <c r="Q398" s="20"/>
    </row>
    <row r="399" ht="16.55" customHeight="1" spans="1:17">
      <c r="A399" s="11"/>
      <c r="B399" s="12"/>
      <c r="C399" s="12" t="s">
        <v>1199</v>
      </c>
      <c r="D399" s="12" t="s">
        <v>610</v>
      </c>
      <c r="E399" s="12"/>
      <c r="F399" s="12"/>
      <c r="G399" s="13" t="s">
        <v>1200</v>
      </c>
      <c r="H399" s="13" t="s">
        <v>1200</v>
      </c>
      <c r="I399" s="13"/>
      <c r="J399" s="12" t="s">
        <v>1201</v>
      </c>
      <c r="K399" s="12" t="s">
        <v>645</v>
      </c>
      <c r="L399" s="12" t="s">
        <v>646</v>
      </c>
      <c r="M399" s="12" t="s">
        <v>736</v>
      </c>
      <c r="N399" s="12" t="s">
        <v>648</v>
      </c>
      <c r="O399" s="12" t="s">
        <v>1202</v>
      </c>
      <c r="P399" s="12" t="s">
        <v>650</v>
      </c>
      <c r="Q399" s="20"/>
    </row>
    <row r="400" ht="16.55" customHeight="1" spans="1:17">
      <c r="A400" s="11"/>
      <c r="B400" s="12"/>
      <c r="C400" s="12"/>
      <c r="D400" s="12"/>
      <c r="E400" s="12"/>
      <c r="F400" s="12"/>
      <c r="G400" s="13"/>
      <c r="H400" s="13"/>
      <c r="I400" s="13"/>
      <c r="J400" s="12"/>
      <c r="K400" s="12" t="s">
        <v>620</v>
      </c>
      <c r="L400" s="12" t="s">
        <v>634</v>
      </c>
      <c r="M400" s="12" t="s">
        <v>1203</v>
      </c>
      <c r="N400" s="12" t="s">
        <v>681</v>
      </c>
      <c r="O400" s="12" t="s">
        <v>682</v>
      </c>
      <c r="P400" s="12" t="s">
        <v>618</v>
      </c>
      <c r="Q400" s="20"/>
    </row>
    <row r="401" ht="25" customHeight="1" spans="1:17">
      <c r="A401" s="11"/>
      <c r="B401" s="12"/>
      <c r="C401" s="12"/>
      <c r="D401" s="12"/>
      <c r="E401" s="12"/>
      <c r="F401" s="12"/>
      <c r="G401" s="13"/>
      <c r="H401" s="13"/>
      <c r="I401" s="13"/>
      <c r="J401" s="12"/>
      <c r="K401" s="12" t="s">
        <v>620</v>
      </c>
      <c r="L401" s="12" t="s">
        <v>627</v>
      </c>
      <c r="M401" s="12" t="s">
        <v>1204</v>
      </c>
      <c r="N401" s="12" t="s">
        <v>629</v>
      </c>
      <c r="O401" s="12" t="s">
        <v>1156</v>
      </c>
      <c r="P401" s="12"/>
      <c r="Q401" s="20"/>
    </row>
    <row r="402" ht="16.55" customHeight="1" spans="1:17">
      <c r="A402" s="11"/>
      <c r="B402" s="12"/>
      <c r="C402" s="12"/>
      <c r="D402" s="12"/>
      <c r="E402" s="12"/>
      <c r="F402" s="12"/>
      <c r="G402" s="13"/>
      <c r="H402" s="13"/>
      <c r="I402" s="13"/>
      <c r="J402" s="12"/>
      <c r="K402" s="12" t="s">
        <v>620</v>
      </c>
      <c r="L402" s="12" t="s">
        <v>621</v>
      </c>
      <c r="M402" s="12" t="s">
        <v>1205</v>
      </c>
      <c r="N402" s="12" t="s">
        <v>648</v>
      </c>
      <c r="O402" s="12" t="s">
        <v>1206</v>
      </c>
      <c r="P402" s="12" t="s">
        <v>725</v>
      </c>
      <c r="Q402" s="20"/>
    </row>
    <row r="403" ht="25" customHeight="1" spans="1:17">
      <c r="A403" s="11"/>
      <c r="B403" s="12"/>
      <c r="C403" s="12"/>
      <c r="D403" s="12"/>
      <c r="E403" s="12"/>
      <c r="F403" s="12"/>
      <c r="G403" s="13"/>
      <c r="H403" s="13"/>
      <c r="I403" s="13"/>
      <c r="J403" s="12"/>
      <c r="K403" s="12" t="s">
        <v>613</v>
      </c>
      <c r="L403" s="12" t="s">
        <v>614</v>
      </c>
      <c r="M403" s="12" t="s">
        <v>1207</v>
      </c>
      <c r="N403" s="12" t="s">
        <v>616</v>
      </c>
      <c r="O403" s="12" t="s">
        <v>671</v>
      </c>
      <c r="P403" s="12" t="s">
        <v>618</v>
      </c>
      <c r="Q403" s="20"/>
    </row>
    <row r="404" ht="25" customHeight="1" spans="1:17">
      <c r="A404" s="11"/>
      <c r="B404" s="12"/>
      <c r="C404" s="12"/>
      <c r="D404" s="12"/>
      <c r="E404" s="12"/>
      <c r="F404" s="12"/>
      <c r="G404" s="13"/>
      <c r="H404" s="13"/>
      <c r="I404" s="13"/>
      <c r="J404" s="12"/>
      <c r="K404" s="12" t="s">
        <v>613</v>
      </c>
      <c r="L404" s="12" t="s">
        <v>614</v>
      </c>
      <c r="M404" s="12" t="s">
        <v>1208</v>
      </c>
      <c r="N404" s="12" t="s">
        <v>616</v>
      </c>
      <c r="O404" s="12" t="s">
        <v>671</v>
      </c>
      <c r="P404" s="12" t="s">
        <v>618</v>
      </c>
      <c r="Q404" s="20"/>
    </row>
    <row r="405" ht="62.95" customHeight="1" spans="1:17">
      <c r="A405" s="11"/>
      <c r="B405" s="12"/>
      <c r="C405" s="12"/>
      <c r="D405" s="12"/>
      <c r="E405" s="12"/>
      <c r="F405" s="12"/>
      <c r="G405" s="13"/>
      <c r="H405" s="13"/>
      <c r="I405" s="13"/>
      <c r="J405" s="12"/>
      <c r="K405" s="12" t="s">
        <v>636</v>
      </c>
      <c r="L405" s="12" t="s">
        <v>640</v>
      </c>
      <c r="M405" s="12" t="s">
        <v>1209</v>
      </c>
      <c r="N405" s="12" t="s">
        <v>629</v>
      </c>
      <c r="O405" s="12" t="s">
        <v>824</v>
      </c>
      <c r="P405" s="12"/>
      <c r="Q405" s="20"/>
    </row>
    <row r="406" ht="25" customHeight="1" spans="1:17">
      <c r="A406" s="11"/>
      <c r="B406" s="12"/>
      <c r="C406" s="12" t="s">
        <v>1210</v>
      </c>
      <c r="D406" s="12" t="s">
        <v>610</v>
      </c>
      <c r="E406" s="12"/>
      <c r="F406" s="12"/>
      <c r="G406" s="13" t="s">
        <v>993</v>
      </c>
      <c r="H406" s="13" t="s">
        <v>993</v>
      </c>
      <c r="I406" s="13"/>
      <c r="J406" s="12" t="s">
        <v>1211</v>
      </c>
      <c r="K406" s="12" t="s">
        <v>613</v>
      </c>
      <c r="L406" s="12" t="s">
        <v>614</v>
      </c>
      <c r="M406" s="12" t="s">
        <v>1207</v>
      </c>
      <c r="N406" s="12" t="s">
        <v>616</v>
      </c>
      <c r="O406" s="12" t="s">
        <v>671</v>
      </c>
      <c r="P406" s="12" t="s">
        <v>618</v>
      </c>
      <c r="Q406" s="20"/>
    </row>
    <row r="407" ht="25" customHeight="1" spans="1:17">
      <c r="A407" s="11"/>
      <c r="B407" s="12"/>
      <c r="C407" s="12"/>
      <c r="D407" s="12"/>
      <c r="E407" s="12"/>
      <c r="F407" s="12"/>
      <c r="G407" s="13"/>
      <c r="H407" s="13"/>
      <c r="I407" s="13"/>
      <c r="J407" s="12"/>
      <c r="K407" s="12" t="s">
        <v>613</v>
      </c>
      <c r="L407" s="12" t="s">
        <v>614</v>
      </c>
      <c r="M407" s="12" t="s">
        <v>1208</v>
      </c>
      <c r="N407" s="12" t="s">
        <v>616</v>
      </c>
      <c r="O407" s="12" t="s">
        <v>671</v>
      </c>
      <c r="P407" s="12" t="s">
        <v>618</v>
      </c>
      <c r="Q407" s="20"/>
    </row>
    <row r="408" ht="16.55" customHeight="1" spans="1:17">
      <c r="A408" s="11"/>
      <c r="B408" s="12"/>
      <c r="C408" s="12"/>
      <c r="D408" s="12"/>
      <c r="E408" s="12"/>
      <c r="F408" s="12"/>
      <c r="G408" s="13"/>
      <c r="H408" s="13"/>
      <c r="I408" s="13"/>
      <c r="J408" s="12"/>
      <c r="K408" s="12" t="s">
        <v>645</v>
      </c>
      <c r="L408" s="12" t="s">
        <v>646</v>
      </c>
      <c r="M408" s="12" t="s">
        <v>741</v>
      </c>
      <c r="N408" s="12" t="s">
        <v>681</v>
      </c>
      <c r="O408" s="12" t="s">
        <v>742</v>
      </c>
      <c r="P408" s="12" t="s">
        <v>1212</v>
      </c>
      <c r="Q408" s="20"/>
    </row>
    <row r="409" ht="16.55" customHeight="1" spans="1:17">
      <c r="A409" s="11"/>
      <c r="B409" s="12"/>
      <c r="C409" s="12"/>
      <c r="D409" s="12"/>
      <c r="E409" s="12"/>
      <c r="F409" s="12"/>
      <c r="G409" s="13"/>
      <c r="H409" s="13"/>
      <c r="I409" s="13"/>
      <c r="J409" s="12"/>
      <c r="K409" s="12" t="s">
        <v>645</v>
      </c>
      <c r="L409" s="12" t="s">
        <v>646</v>
      </c>
      <c r="M409" s="12" t="s">
        <v>736</v>
      </c>
      <c r="N409" s="12" t="s">
        <v>648</v>
      </c>
      <c r="O409" s="12" t="s">
        <v>760</v>
      </c>
      <c r="P409" s="12" t="s">
        <v>650</v>
      </c>
      <c r="Q409" s="20"/>
    </row>
    <row r="410" ht="25" customHeight="1" spans="1:17">
      <c r="A410" s="11"/>
      <c r="B410" s="12"/>
      <c r="C410" s="12"/>
      <c r="D410" s="12"/>
      <c r="E410" s="12"/>
      <c r="F410" s="12"/>
      <c r="G410" s="13"/>
      <c r="H410" s="13"/>
      <c r="I410" s="13"/>
      <c r="J410" s="12"/>
      <c r="K410" s="12" t="s">
        <v>620</v>
      </c>
      <c r="L410" s="12" t="s">
        <v>627</v>
      </c>
      <c r="M410" s="12" t="s">
        <v>1204</v>
      </c>
      <c r="N410" s="12" t="s">
        <v>629</v>
      </c>
      <c r="O410" s="12" t="s">
        <v>1156</v>
      </c>
      <c r="P410" s="12"/>
      <c r="Q410" s="20"/>
    </row>
    <row r="411" ht="16.55" customHeight="1" spans="1:17">
      <c r="A411" s="11"/>
      <c r="B411" s="12"/>
      <c r="C411" s="12"/>
      <c r="D411" s="12"/>
      <c r="E411" s="12"/>
      <c r="F411" s="12"/>
      <c r="G411" s="13"/>
      <c r="H411" s="13"/>
      <c r="I411" s="13"/>
      <c r="J411" s="12"/>
      <c r="K411" s="12" t="s">
        <v>620</v>
      </c>
      <c r="L411" s="12" t="s">
        <v>621</v>
      </c>
      <c r="M411" s="12" t="s">
        <v>1213</v>
      </c>
      <c r="N411" s="12" t="s">
        <v>648</v>
      </c>
      <c r="O411" s="12" t="s">
        <v>654</v>
      </c>
      <c r="P411" s="12" t="s">
        <v>725</v>
      </c>
      <c r="Q411" s="20"/>
    </row>
    <row r="412" ht="16.55" customHeight="1" spans="1:17">
      <c r="A412" s="11"/>
      <c r="B412" s="12"/>
      <c r="C412" s="12"/>
      <c r="D412" s="12"/>
      <c r="E412" s="12"/>
      <c r="F412" s="12"/>
      <c r="G412" s="13"/>
      <c r="H412" s="13"/>
      <c r="I412" s="13"/>
      <c r="J412" s="12"/>
      <c r="K412" s="12" t="s">
        <v>620</v>
      </c>
      <c r="L412" s="12" t="s">
        <v>634</v>
      </c>
      <c r="M412" s="12" t="s">
        <v>1203</v>
      </c>
      <c r="N412" s="12" t="s">
        <v>681</v>
      </c>
      <c r="O412" s="12" t="s">
        <v>682</v>
      </c>
      <c r="P412" s="12" t="s">
        <v>618</v>
      </c>
      <c r="Q412" s="20"/>
    </row>
    <row r="413" ht="16.55" customHeight="1" spans="1:17">
      <c r="A413" s="11"/>
      <c r="B413" s="12"/>
      <c r="C413" s="12"/>
      <c r="D413" s="12"/>
      <c r="E413" s="12"/>
      <c r="F413" s="12"/>
      <c r="G413" s="13"/>
      <c r="H413" s="13"/>
      <c r="I413" s="13"/>
      <c r="J413" s="12"/>
      <c r="K413" s="12" t="s">
        <v>620</v>
      </c>
      <c r="L413" s="12" t="s">
        <v>634</v>
      </c>
      <c r="M413" s="12" t="s">
        <v>1214</v>
      </c>
      <c r="N413" s="12" t="s">
        <v>681</v>
      </c>
      <c r="O413" s="12" t="s">
        <v>682</v>
      </c>
      <c r="P413" s="12" t="s">
        <v>618</v>
      </c>
      <c r="Q413" s="20"/>
    </row>
    <row r="414" ht="62.95" customHeight="1" spans="1:17">
      <c r="A414" s="11"/>
      <c r="B414" s="12"/>
      <c r="C414" s="12"/>
      <c r="D414" s="12"/>
      <c r="E414" s="12"/>
      <c r="F414" s="12"/>
      <c r="G414" s="13"/>
      <c r="H414" s="13"/>
      <c r="I414" s="13"/>
      <c r="J414" s="12"/>
      <c r="K414" s="12" t="s">
        <v>636</v>
      </c>
      <c r="L414" s="12" t="s">
        <v>640</v>
      </c>
      <c r="M414" s="12" t="s">
        <v>1209</v>
      </c>
      <c r="N414" s="12" t="s">
        <v>629</v>
      </c>
      <c r="O414" s="12" t="s">
        <v>824</v>
      </c>
      <c r="P414" s="12"/>
      <c r="Q414" s="20"/>
    </row>
    <row r="415" ht="25" customHeight="1" spans="1:17">
      <c r="A415" s="11"/>
      <c r="B415" s="12"/>
      <c r="C415" s="12" t="s">
        <v>1215</v>
      </c>
      <c r="D415" s="12" t="s">
        <v>610</v>
      </c>
      <c r="E415" s="12"/>
      <c r="F415" s="12"/>
      <c r="G415" s="13" t="s">
        <v>1216</v>
      </c>
      <c r="H415" s="13" t="s">
        <v>1216</v>
      </c>
      <c r="I415" s="13"/>
      <c r="J415" s="12" t="s">
        <v>1217</v>
      </c>
      <c r="K415" s="12" t="s">
        <v>613</v>
      </c>
      <c r="L415" s="12" t="s">
        <v>614</v>
      </c>
      <c r="M415" s="12" t="s">
        <v>1207</v>
      </c>
      <c r="N415" s="12" t="s">
        <v>616</v>
      </c>
      <c r="O415" s="12" t="s">
        <v>671</v>
      </c>
      <c r="P415" s="12" t="s">
        <v>618</v>
      </c>
      <c r="Q415" s="20"/>
    </row>
    <row r="416" ht="25" customHeight="1" spans="1:17">
      <c r="A416" s="11"/>
      <c r="B416" s="12"/>
      <c r="C416" s="12"/>
      <c r="D416" s="12"/>
      <c r="E416" s="12"/>
      <c r="F416" s="12"/>
      <c r="G416" s="13"/>
      <c r="H416" s="13"/>
      <c r="I416" s="13"/>
      <c r="J416" s="12"/>
      <c r="K416" s="12" t="s">
        <v>613</v>
      </c>
      <c r="L416" s="12" t="s">
        <v>614</v>
      </c>
      <c r="M416" s="12" t="s">
        <v>1208</v>
      </c>
      <c r="N416" s="12" t="s">
        <v>616</v>
      </c>
      <c r="O416" s="12" t="s">
        <v>671</v>
      </c>
      <c r="P416" s="12" t="s">
        <v>618</v>
      </c>
      <c r="Q416" s="20"/>
    </row>
    <row r="417" ht="16.55" customHeight="1" spans="1:17">
      <c r="A417" s="11"/>
      <c r="B417" s="12"/>
      <c r="C417" s="12"/>
      <c r="D417" s="12"/>
      <c r="E417" s="12"/>
      <c r="F417" s="12"/>
      <c r="G417" s="13"/>
      <c r="H417" s="13"/>
      <c r="I417" s="13"/>
      <c r="J417" s="12"/>
      <c r="K417" s="12" t="s">
        <v>620</v>
      </c>
      <c r="L417" s="12" t="s">
        <v>634</v>
      </c>
      <c r="M417" s="12" t="s">
        <v>1214</v>
      </c>
      <c r="N417" s="12" t="s">
        <v>681</v>
      </c>
      <c r="O417" s="12" t="s">
        <v>682</v>
      </c>
      <c r="P417" s="12" t="s">
        <v>618</v>
      </c>
      <c r="Q417" s="20"/>
    </row>
    <row r="418" ht="16.55" customHeight="1" spans="1:17">
      <c r="A418" s="11"/>
      <c r="B418" s="12"/>
      <c r="C418" s="12"/>
      <c r="D418" s="12"/>
      <c r="E418" s="12"/>
      <c r="F418" s="12"/>
      <c r="G418" s="13"/>
      <c r="H418" s="13"/>
      <c r="I418" s="13"/>
      <c r="J418" s="12"/>
      <c r="K418" s="12" t="s">
        <v>620</v>
      </c>
      <c r="L418" s="12" t="s">
        <v>634</v>
      </c>
      <c r="M418" s="12" t="s">
        <v>1203</v>
      </c>
      <c r="N418" s="12" t="s">
        <v>681</v>
      </c>
      <c r="O418" s="12" t="s">
        <v>682</v>
      </c>
      <c r="P418" s="12" t="s">
        <v>618</v>
      </c>
      <c r="Q418" s="20"/>
    </row>
    <row r="419" ht="16.55" customHeight="1" spans="1:17">
      <c r="A419" s="11"/>
      <c r="B419" s="12"/>
      <c r="C419" s="12"/>
      <c r="D419" s="12"/>
      <c r="E419" s="12"/>
      <c r="F419" s="12"/>
      <c r="G419" s="13"/>
      <c r="H419" s="13"/>
      <c r="I419" s="13"/>
      <c r="J419" s="12"/>
      <c r="K419" s="12" t="s">
        <v>620</v>
      </c>
      <c r="L419" s="12" t="s">
        <v>621</v>
      </c>
      <c r="M419" s="12" t="s">
        <v>862</v>
      </c>
      <c r="N419" s="12" t="s">
        <v>616</v>
      </c>
      <c r="O419" s="12" t="s">
        <v>1218</v>
      </c>
      <c r="P419" s="12" t="s">
        <v>725</v>
      </c>
      <c r="Q419" s="20"/>
    </row>
    <row r="420" ht="37.95" customHeight="1" spans="1:17">
      <c r="A420" s="11"/>
      <c r="B420" s="12"/>
      <c r="C420" s="12"/>
      <c r="D420" s="12"/>
      <c r="E420" s="12"/>
      <c r="F420" s="12"/>
      <c r="G420" s="13"/>
      <c r="H420" s="13"/>
      <c r="I420" s="13"/>
      <c r="J420" s="12"/>
      <c r="K420" s="12" t="s">
        <v>620</v>
      </c>
      <c r="L420" s="12" t="s">
        <v>627</v>
      </c>
      <c r="M420" s="12" t="s">
        <v>1219</v>
      </c>
      <c r="N420" s="12" t="s">
        <v>629</v>
      </c>
      <c r="O420" s="12" t="s">
        <v>1220</v>
      </c>
      <c r="P420" s="12"/>
      <c r="Q420" s="20"/>
    </row>
    <row r="421" ht="16.55" customHeight="1" spans="1:17">
      <c r="A421" s="11"/>
      <c r="B421" s="12"/>
      <c r="C421" s="12"/>
      <c r="D421" s="12"/>
      <c r="E421" s="12"/>
      <c r="F421" s="12"/>
      <c r="G421" s="13"/>
      <c r="H421" s="13"/>
      <c r="I421" s="13"/>
      <c r="J421" s="12"/>
      <c r="K421" s="12" t="s">
        <v>645</v>
      </c>
      <c r="L421" s="12" t="s">
        <v>646</v>
      </c>
      <c r="M421" s="12" t="s">
        <v>1221</v>
      </c>
      <c r="N421" s="12" t="s">
        <v>681</v>
      </c>
      <c r="O421" s="12" t="s">
        <v>866</v>
      </c>
      <c r="P421" s="12" t="s">
        <v>1212</v>
      </c>
      <c r="Q421" s="20"/>
    </row>
    <row r="422" ht="16.55" customHeight="1" spans="1:17">
      <c r="A422" s="11"/>
      <c r="B422" s="12"/>
      <c r="C422" s="12"/>
      <c r="D422" s="12"/>
      <c r="E422" s="12"/>
      <c r="F422" s="12"/>
      <c r="G422" s="13"/>
      <c r="H422" s="13"/>
      <c r="I422" s="13"/>
      <c r="J422" s="12"/>
      <c r="K422" s="12" t="s">
        <v>645</v>
      </c>
      <c r="L422" s="12" t="s">
        <v>646</v>
      </c>
      <c r="M422" s="12" t="s">
        <v>736</v>
      </c>
      <c r="N422" s="12" t="s">
        <v>648</v>
      </c>
      <c r="O422" s="12" t="s">
        <v>1222</v>
      </c>
      <c r="P422" s="12" t="s">
        <v>650</v>
      </c>
      <c r="Q422" s="20"/>
    </row>
    <row r="423" ht="50" customHeight="1" spans="1:17">
      <c r="A423" s="11"/>
      <c r="B423" s="12"/>
      <c r="C423" s="12"/>
      <c r="D423" s="12"/>
      <c r="E423" s="12"/>
      <c r="F423" s="12"/>
      <c r="G423" s="13"/>
      <c r="H423" s="13"/>
      <c r="I423" s="13"/>
      <c r="J423" s="12"/>
      <c r="K423" s="12" t="s">
        <v>636</v>
      </c>
      <c r="L423" s="12" t="s">
        <v>640</v>
      </c>
      <c r="M423" s="12" t="s">
        <v>1223</v>
      </c>
      <c r="N423" s="12" t="s">
        <v>629</v>
      </c>
      <c r="O423" s="12" t="s">
        <v>676</v>
      </c>
      <c r="P423" s="12"/>
      <c r="Q423" s="20"/>
    </row>
    <row r="424" ht="25" customHeight="1" spans="1:17">
      <c r="A424" s="11"/>
      <c r="B424" s="12"/>
      <c r="C424" s="12" t="s">
        <v>1224</v>
      </c>
      <c r="D424" s="12" t="s">
        <v>610</v>
      </c>
      <c r="E424" s="12"/>
      <c r="F424" s="12"/>
      <c r="G424" s="13" t="s">
        <v>539</v>
      </c>
      <c r="H424" s="13" t="s">
        <v>539</v>
      </c>
      <c r="I424" s="13"/>
      <c r="J424" s="12" t="s">
        <v>1225</v>
      </c>
      <c r="K424" s="12" t="s">
        <v>613</v>
      </c>
      <c r="L424" s="12" t="s">
        <v>614</v>
      </c>
      <c r="M424" s="12" t="s">
        <v>1208</v>
      </c>
      <c r="N424" s="12" t="s">
        <v>616</v>
      </c>
      <c r="O424" s="12" t="s">
        <v>671</v>
      </c>
      <c r="P424" s="12" t="s">
        <v>618</v>
      </c>
      <c r="Q424" s="20"/>
    </row>
    <row r="425" ht="25" customHeight="1" spans="1:17">
      <c r="A425" s="11"/>
      <c r="B425" s="12"/>
      <c r="C425" s="12"/>
      <c r="D425" s="12"/>
      <c r="E425" s="12"/>
      <c r="F425" s="12"/>
      <c r="G425" s="13"/>
      <c r="H425" s="13"/>
      <c r="I425" s="13"/>
      <c r="J425" s="12"/>
      <c r="K425" s="12" t="s">
        <v>613</v>
      </c>
      <c r="L425" s="12" t="s">
        <v>614</v>
      </c>
      <c r="M425" s="12" t="s">
        <v>1207</v>
      </c>
      <c r="N425" s="12" t="s">
        <v>616</v>
      </c>
      <c r="O425" s="12" t="s">
        <v>671</v>
      </c>
      <c r="P425" s="12" t="s">
        <v>618</v>
      </c>
      <c r="Q425" s="20"/>
    </row>
    <row r="426" ht="16.55" customHeight="1" spans="1:17">
      <c r="A426" s="11"/>
      <c r="B426" s="12"/>
      <c r="C426" s="12"/>
      <c r="D426" s="12"/>
      <c r="E426" s="12"/>
      <c r="F426" s="12"/>
      <c r="G426" s="13"/>
      <c r="H426" s="13"/>
      <c r="I426" s="13"/>
      <c r="J426" s="12"/>
      <c r="K426" s="12" t="s">
        <v>645</v>
      </c>
      <c r="L426" s="12" t="s">
        <v>646</v>
      </c>
      <c r="M426" s="12" t="s">
        <v>1226</v>
      </c>
      <c r="N426" s="12" t="s">
        <v>681</v>
      </c>
      <c r="O426" s="12" t="s">
        <v>1227</v>
      </c>
      <c r="P426" s="12" t="s">
        <v>1228</v>
      </c>
      <c r="Q426" s="20"/>
    </row>
    <row r="427" ht="16.55" customHeight="1" spans="1:17">
      <c r="A427" s="11"/>
      <c r="B427" s="12"/>
      <c r="C427" s="12"/>
      <c r="D427" s="12"/>
      <c r="E427" s="12"/>
      <c r="F427" s="12"/>
      <c r="G427" s="13"/>
      <c r="H427" s="13"/>
      <c r="I427" s="13"/>
      <c r="J427" s="12"/>
      <c r="K427" s="12" t="s">
        <v>645</v>
      </c>
      <c r="L427" s="12" t="s">
        <v>646</v>
      </c>
      <c r="M427" s="12" t="s">
        <v>1229</v>
      </c>
      <c r="N427" s="12" t="s">
        <v>681</v>
      </c>
      <c r="O427" s="12" t="s">
        <v>1230</v>
      </c>
      <c r="P427" s="12" t="s">
        <v>1231</v>
      </c>
      <c r="Q427" s="20"/>
    </row>
    <row r="428" ht="16.55" customHeight="1" spans="1:17">
      <c r="A428" s="11"/>
      <c r="B428" s="12"/>
      <c r="C428" s="12"/>
      <c r="D428" s="12"/>
      <c r="E428" s="12"/>
      <c r="F428" s="12"/>
      <c r="G428" s="13"/>
      <c r="H428" s="13"/>
      <c r="I428" s="13"/>
      <c r="J428" s="12"/>
      <c r="K428" s="12" t="s">
        <v>645</v>
      </c>
      <c r="L428" s="12" t="s">
        <v>646</v>
      </c>
      <c r="M428" s="12" t="s">
        <v>736</v>
      </c>
      <c r="N428" s="12" t="s">
        <v>648</v>
      </c>
      <c r="O428" s="12" t="s">
        <v>820</v>
      </c>
      <c r="P428" s="12" t="s">
        <v>650</v>
      </c>
      <c r="Q428" s="20"/>
    </row>
    <row r="429" ht="75.9" customHeight="1" spans="1:17">
      <c r="A429" s="11"/>
      <c r="B429" s="12"/>
      <c r="C429" s="12"/>
      <c r="D429" s="12"/>
      <c r="E429" s="12"/>
      <c r="F429" s="12"/>
      <c r="G429" s="13"/>
      <c r="H429" s="13"/>
      <c r="I429" s="13"/>
      <c r="J429" s="12"/>
      <c r="K429" s="12" t="s">
        <v>636</v>
      </c>
      <c r="L429" s="12" t="s">
        <v>640</v>
      </c>
      <c r="M429" s="12" t="s">
        <v>1232</v>
      </c>
      <c r="N429" s="12" t="s">
        <v>629</v>
      </c>
      <c r="O429" s="12" t="s">
        <v>676</v>
      </c>
      <c r="P429" s="12"/>
      <c r="Q429" s="20"/>
    </row>
    <row r="430" ht="16.55" customHeight="1" spans="1:17">
      <c r="A430" s="11"/>
      <c r="B430" s="12"/>
      <c r="C430" s="12"/>
      <c r="D430" s="12"/>
      <c r="E430" s="12"/>
      <c r="F430" s="12"/>
      <c r="G430" s="13"/>
      <c r="H430" s="13"/>
      <c r="I430" s="13"/>
      <c r="J430" s="12"/>
      <c r="K430" s="12" t="s">
        <v>620</v>
      </c>
      <c r="L430" s="12" t="s">
        <v>634</v>
      </c>
      <c r="M430" s="12" t="s">
        <v>1061</v>
      </c>
      <c r="N430" s="12" t="s">
        <v>681</v>
      </c>
      <c r="O430" s="12" t="s">
        <v>682</v>
      </c>
      <c r="P430" s="12" t="s">
        <v>618</v>
      </c>
      <c r="Q430" s="20"/>
    </row>
    <row r="431" ht="16.55" customHeight="1" spans="1:17">
      <c r="A431" s="11"/>
      <c r="B431" s="12"/>
      <c r="C431" s="12"/>
      <c r="D431" s="12"/>
      <c r="E431" s="12"/>
      <c r="F431" s="12"/>
      <c r="G431" s="13"/>
      <c r="H431" s="13"/>
      <c r="I431" s="13"/>
      <c r="J431" s="12"/>
      <c r="K431" s="12" t="s">
        <v>620</v>
      </c>
      <c r="L431" s="12" t="s">
        <v>621</v>
      </c>
      <c r="M431" s="12" t="s">
        <v>1233</v>
      </c>
      <c r="N431" s="12" t="s">
        <v>681</v>
      </c>
      <c r="O431" s="12" t="s">
        <v>729</v>
      </c>
      <c r="P431" s="12" t="s">
        <v>725</v>
      </c>
      <c r="Q431" s="20"/>
    </row>
    <row r="432" ht="16.55" customHeight="1" spans="1:17">
      <c r="A432" s="11"/>
      <c r="B432" s="12"/>
      <c r="C432" s="12"/>
      <c r="D432" s="12"/>
      <c r="E432" s="12"/>
      <c r="F432" s="12"/>
      <c r="G432" s="13"/>
      <c r="H432" s="13"/>
      <c r="I432" s="13"/>
      <c r="J432" s="12"/>
      <c r="K432" s="12" t="s">
        <v>620</v>
      </c>
      <c r="L432" s="12" t="s">
        <v>627</v>
      </c>
      <c r="M432" s="12" t="s">
        <v>1234</v>
      </c>
      <c r="N432" s="12" t="s">
        <v>629</v>
      </c>
      <c r="O432" s="12" t="s">
        <v>1235</v>
      </c>
      <c r="P432" s="12"/>
      <c r="Q432" s="20"/>
    </row>
    <row r="433" ht="62.95" customHeight="1" spans="1:17">
      <c r="A433" s="11"/>
      <c r="B433" s="12"/>
      <c r="C433" s="12" t="s">
        <v>1236</v>
      </c>
      <c r="D433" s="12" t="s">
        <v>610</v>
      </c>
      <c r="E433" s="12"/>
      <c r="F433" s="12"/>
      <c r="G433" s="13" t="s">
        <v>1237</v>
      </c>
      <c r="H433" s="13" t="s">
        <v>1237</v>
      </c>
      <c r="I433" s="13"/>
      <c r="J433" s="12" t="s">
        <v>1238</v>
      </c>
      <c r="K433" s="12" t="s">
        <v>636</v>
      </c>
      <c r="L433" s="12" t="s">
        <v>640</v>
      </c>
      <c r="M433" s="12" t="s">
        <v>1239</v>
      </c>
      <c r="N433" s="12" t="s">
        <v>629</v>
      </c>
      <c r="O433" s="12" t="s">
        <v>676</v>
      </c>
      <c r="P433" s="12"/>
      <c r="Q433" s="20"/>
    </row>
    <row r="434" ht="25" customHeight="1" spans="1:17">
      <c r="A434" s="11"/>
      <c r="B434" s="12"/>
      <c r="C434" s="12"/>
      <c r="D434" s="12"/>
      <c r="E434" s="12"/>
      <c r="F434" s="12"/>
      <c r="G434" s="13"/>
      <c r="H434" s="13"/>
      <c r="I434" s="13"/>
      <c r="J434" s="12"/>
      <c r="K434" s="12" t="s">
        <v>613</v>
      </c>
      <c r="L434" s="12" t="s">
        <v>614</v>
      </c>
      <c r="M434" s="12" t="s">
        <v>1207</v>
      </c>
      <c r="N434" s="12" t="s">
        <v>616</v>
      </c>
      <c r="O434" s="12" t="s">
        <v>671</v>
      </c>
      <c r="P434" s="12" t="s">
        <v>618</v>
      </c>
      <c r="Q434" s="20"/>
    </row>
    <row r="435" ht="25" customHeight="1" spans="1:17">
      <c r="A435" s="11"/>
      <c r="B435" s="12"/>
      <c r="C435" s="12"/>
      <c r="D435" s="12"/>
      <c r="E435" s="12"/>
      <c r="F435" s="12"/>
      <c r="G435" s="13"/>
      <c r="H435" s="13"/>
      <c r="I435" s="13"/>
      <c r="J435" s="12"/>
      <c r="K435" s="12" t="s">
        <v>613</v>
      </c>
      <c r="L435" s="12" t="s">
        <v>614</v>
      </c>
      <c r="M435" s="12" t="s">
        <v>1208</v>
      </c>
      <c r="N435" s="12" t="s">
        <v>616</v>
      </c>
      <c r="O435" s="12" t="s">
        <v>671</v>
      </c>
      <c r="P435" s="12" t="s">
        <v>618</v>
      </c>
      <c r="Q435" s="20"/>
    </row>
    <row r="436" ht="16.55" customHeight="1" spans="1:17">
      <c r="A436" s="11"/>
      <c r="B436" s="12"/>
      <c r="C436" s="12"/>
      <c r="D436" s="12"/>
      <c r="E436" s="12"/>
      <c r="F436" s="12"/>
      <c r="G436" s="13"/>
      <c r="H436" s="13"/>
      <c r="I436" s="13"/>
      <c r="J436" s="12"/>
      <c r="K436" s="12" t="s">
        <v>645</v>
      </c>
      <c r="L436" s="12" t="s">
        <v>646</v>
      </c>
      <c r="M436" s="12" t="s">
        <v>736</v>
      </c>
      <c r="N436" s="12" t="s">
        <v>648</v>
      </c>
      <c r="O436" s="12" t="s">
        <v>1240</v>
      </c>
      <c r="P436" s="12" t="s">
        <v>650</v>
      </c>
      <c r="Q436" s="20"/>
    </row>
    <row r="437" ht="16.55" customHeight="1" spans="1:17">
      <c r="A437" s="11"/>
      <c r="B437" s="12"/>
      <c r="C437" s="12"/>
      <c r="D437" s="12"/>
      <c r="E437" s="12"/>
      <c r="F437" s="12"/>
      <c r="G437" s="13"/>
      <c r="H437" s="13"/>
      <c r="I437" s="13"/>
      <c r="J437" s="12"/>
      <c r="K437" s="12" t="s">
        <v>620</v>
      </c>
      <c r="L437" s="12" t="s">
        <v>634</v>
      </c>
      <c r="M437" s="12" t="s">
        <v>1203</v>
      </c>
      <c r="N437" s="12" t="s">
        <v>681</v>
      </c>
      <c r="O437" s="12" t="s">
        <v>682</v>
      </c>
      <c r="P437" s="12" t="s">
        <v>618</v>
      </c>
      <c r="Q437" s="20"/>
    </row>
    <row r="438" ht="16.55" customHeight="1" spans="1:17">
      <c r="A438" s="11"/>
      <c r="B438" s="12"/>
      <c r="C438" s="12"/>
      <c r="D438" s="12"/>
      <c r="E438" s="12"/>
      <c r="F438" s="12"/>
      <c r="G438" s="13"/>
      <c r="H438" s="13"/>
      <c r="I438" s="13"/>
      <c r="J438" s="12"/>
      <c r="K438" s="12" t="s">
        <v>620</v>
      </c>
      <c r="L438" s="12" t="s">
        <v>634</v>
      </c>
      <c r="M438" s="12" t="s">
        <v>1241</v>
      </c>
      <c r="N438" s="12" t="s">
        <v>681</v>
      </c>
      <c r="O438" s="12" t="s">
        <v>682</v>
      </c>
      <c r="P438" s="12" t="s">
        <v>618</v>
      </c>
      <c r="Q438" s="20"/>
    </row>
    <row r="439" ht="37.95" customHeight="1" spans="1:17">
      <c r="A439" s="11"/>
      <c r="B439" s="12"/>
      <c r="C439" s="12"/>
      <c r="D439" s="12"/>
      <c r="E439" s="12"/>
      <c r="F439" s="12"/>
      <c r="G439" s="13"/>
      <c r="H439" s="13"/>
      <c r="I439" s="13"/>
      <c r="J439" s="12"/>
      <c r="K439" s="12" t="s">
        <v>620</v>
      </c>
      <c r="L439" s="12" t="s">
        <v>627</v>
      </c>
      <c r="M439" s="12" t="s">
        <v>1219</v>
      </c>
      <c r="N439" s="12" t="s">
        <v>629</v>
      </c>
      <c r="O439" s="12" t="s">
        <v>1242</v>
      </c>
      <c r="P439" s="12"/>
      <c r="Q439" s="20"/>
    </row>
    <row r="440" ht="16.55" customHeight="1" spans="1:17">
      <c r="A440" s="11"/>
      <c r="B440" s="12"/>
      <c r="C440" s="12"/>
      <c r="D440" s="12"/>
      <c r="E440" s="12"/>
      <c r="F440" s="12"/>
      <c r="G440" s="13"/>
      <c r="H440" s="13"/>
      <c r="I440" s="13"/>
      <c r="J440" s="12"/>
      <c r="K440" s="12" t="s">
        <v>620</v>
      </c>
      <c r="L440" s="12" t="s">
        <v>621</v>
      </c>
      <c r="M440" s="12" t="s">
        <v>1243</v>
      </c>
      <c r="N440" s="12" t="s">
        <v>616</v>
      </c>
      <c r="O440" s="12" t="s">
        <v>1158</v>
      </c>
      <c r="P440" s="12" t="s">
        <v>725</v>
      </c>
      <c r="Q440" s="20"/>
    </row>
    <row r="441" ht="16.55" customHeight="1" spans="1:17">
      <c r="A441" s="11"/>
      <c r="B441" s="12"/>
      <c r="C441" s="12" t="s">
        <v>1244</v>
      </c>
      <c r="D441" s="12" t="s">
        <v>610</v>
      </c>
      <c r="E441" s="12"/>
      <c r="F441" s="12"/>
      <c r="G441" s="13" t="s">
        <v>1004</v>
      </c>
      <c r="H441" s="13" t="s">
        <v>1004</v>
      </c>
      <c r="I441" s="13"/>
      <c r="J441" s="12" t="s">
        <v>1245</v>
      </c>
      <c r="K441" s="12" t="s">
        <v>620</v>
      </c>
      <c r="L441" s="12" t="s">
        <v>621</v>
      </c>
      <c r="M441" s="12" t="s">
        <v>1243</v>
      </c>
      <c r="N441" s="12" t="s">
        <v>648</v>
      </c>
      <c r="O441" s="12" t="s">
        <v>1170</v>
      </c>
      <c r="P441" s="12" t="s">
        <v>725</v>
      </c>
      <c r="Q441" s="20"/>
    </row>
    <row r="442" ht="25" customHeight="1" spans="1:17">
      <c r="A442" s="11"/>
      <c r="B442" s="12"/>
      <c r="C442" s="12"/>
      <c r="D442" s="12"/>
      <c r="E442" s="12"/>
      <c r="F442" s="12"/>
      <c r="G442" s="13"/>
      <c r="H442" s="13"/>
      <c r="I442" s="13"/>
      <c r="J442" s="12"/>
      <c r="K442" s="12" t="s">
        <v>620</v>
      </c>
      <c r="L442" s="12" t="s">
        <v>627</v>
      </c>
      <c r="M442" s="12" t="s">
        <v>1246</v>
      </c>
      <c r="N442" s="12" t="s">
        <v>681</v>
      </c>
      <c r="O442" s="12" t="s">
        <v>682</v>
      </c>
      <c r="P442" s="12" t="s">
        <v>618</v>
      </c>
      <c r="Q442" s="20"/>
    </row>
    <row r="443" ht="25" customHeight="1" spans="1:17">
      <c r="A443" s="11"/>
      <c r="B443" s="12"/>
      <c r="C443" s="12"/>
      <c r="D443" s="12"/>
      <c r="E443" s="12"/>
      <c r="F443" s="12"/>
      <c r="G443" s="13"/>
      <c r="H443" s="13"/>
      <c r="I443" s="13"/>
      <c r="J443" s="12"/>
      <c r="K443" s="12" t="s">
        <v>620</v>
      </c>
      <c r="L443" s="12" t="s">
        <v>634</v>
      </c>
      <c r="M443" s="12" t="s">
        <v>1247</v>
      </c>
      <c r="N443" s="12" t="s">
        <v>681</v>
      </c>
      <c r="O443" s="12" t="s">
        <v>682</v>
      </c>
      <c r="P443" s="12" t="s">
        <v>618</v>
      </c>
      <c r="Q443" s="20"/>
    </row>
    <row r="444" ht="62.95" customHeight="1" spans="1:17">
      <c r="A444" s="11"/>
      <c r="B444" s="12"/>
      <c r="C444" s="12"/>
      <c r="D444" s="12"/>
      <c r="E444" s="12"/>
      <c r="F444" s="12"/>
      <c r="G444" s="13"/>
      <c r="H444" s="13"/>
      <c r="I444" s="13"/>
      <c r="J444" s="12"/>
      <c r="K444" s="12" t="s">
        <v>636</v>
      </c>
      <c r="L444" s="12" t="s">
        <v>640</v>
      </c>
      <c r="M444" s="12" t="s">
        <v>1248</v>
      </c>
      <c r="N444" s="12" t="s">
        <v>629</v>
      </c>
      <c r="O444" s="12" t="s">
        <v>676</v>
      </c>
      <c r="P444" s="12"/>
      <c r="Q444" s="20"/>
    </row>
    <row r="445" ht="16.55" customHeight="1" spans="1:17">
      <c r="A445" s="11"/>
      <c r="B445" s="12"/>
      <c r="C445" s="12"/>
      <c r="D445" s="12"/>
      <c r="E445" s="12"/>
      <c r="F445" s="12"/>
      <c r="G445" s="13"/>
      <c r="H445" s="13"/>
      <c r="I445" s="13"/>
      <c r="J445" s="12"/>
      <c r="K445" s="12" t="s">
        <v>645</v>
      </c>
      <c r="L445" s="12" t="s">
        <v>646</v>
      </c>
      <c r="M445" s="12" t="s">
        <v>736</v>
      </c>
      <c r="N445" s="12" t="s">
        <v>648</v>
      </c>
      <c r="O445" s="12" t="s">
        <v>623</v>
      </c>
      <c r="P445" s="12" t="s">
        <v>650</v>
      </c>
      <c r="Q445" s="20"/>
    </row>
    <row r="446" ht="25" customHeight="1" spans="1:17">
      <c r="A446" s="11"/>
      <c r="B446" s="12"/>
      <c r="C446" s="12"/>
      <c r="D446" s="12"/>
      <c r="E446" s="12"/>
      <c r="F446" s="12"/>
      <c r="G446" s="13"/>
      <c r="H446" s="13"/>
      <c r="I446" s="13"/>
      <c r="J446" s="12"/>
      <c r="K446" s="12" t="s">
        <v>613</v>
      </c>
      <c r="L446" s="12" t="s">
        <v>614</v>
      </c>
      <c r="M446" s="12" t="s">
        <v>1249</v>
      </c>
      <c r="N446" s="12" t="s">
        <v>616</v>
      </c>
      <c r="O446" s="12" t="s">
        <v>671</v>
      </c>
      <c r="P446" s="12" t="s">
        <v>618</v>
      </c>
      <c r="Q446" s="20"/>
    </row>
    <row r="447" ht="25" customHeight="1" spans="1:17">
      <c r="A447" s="11"/>
      <c r="B447" s="12"/>
      <c r="C447" s="12"/>
      <c r="D447" s="12"/>
      <c r="E447" s="12"/>
      <c r="F447" s="12"/>
      <c r="G447" s="13"/>
      <c r="H447" s="13"/>
      <c r="I447" s="13"/>
      <c r="J447" s="12"/>
      <c r="K447" s="12" t="s">
        <v>613</v>
      </c>
      <c r="L447" s="12" t="s">
        <v>614</v>
      </c>
      <c r="M447" s="12" t="s">
        <v>1250</v>
      </c>
      <c r="N447" s="12" t="s">
        <v>616</v>
      </c>
      <c r="O447" s="12" t="s">
        <v>671</v>
      </c>
      <c r="P447" s="12" t="s">
        <v>618</v>
      </c>
      <c r="Q447" s="20"/>
    </row>
    <row r="448" ht="16.55" customHeight="1" spans="1:17">
      <c r="A448" s="11"/>
      <c r="B448" s="12"/>
      <c r="C448" s="12" t="s">
        <v>1251</v>
      </c>
      <c r="D448" s="12" t="s">
        <v>610</v>
      </c>
      <c r="E448" s="12"/>
      <c r="F448" s="12"/>
      <c r="G448" s="13" t="s">
        <v>1252</v>
      </c>
      <c r="H448" s="13" t="s">
        <v>1252</v>
      </c>
      <c r="I448" s="13"/>
      <c r="J448" s="12" t="s">
        <v>1253</v>
      </c>
      <c r="K448" s="12" t="s">
        <v>620</v>
      </c>
      <c r="L448" s="12" t="s">
        <v>634</v>
      </c>
      <c r="M448" s="12" t="s">
        <v>1254</v>
      </c>
      <c r="N448" s="12" t="s">
        <v>681</v>
      </c>
      <c r="O448" s="12" t="s">
        <v>682</v>
      </c>
      <c r="P448" s="12" t="s">
        <v>618</v>
      </c>
      <c r="Q448" s="20"/>
    </row>
    <row r="449" ht="25" customHeight="1" spans="1:17">
      <c r="A449" s="11"/>
      <c r="B449" s="12"/>
      <c r="C449" s="12"/>
      <c r="D449" s="12"/>
      <c r="E449" s="12"/>
      <c r="F449" s="12"/>
      <c r="G449" s="13"/>
      <c r="H449" s="13"/>
      <c r="I449" s="13"/>
      <c r="J449" s="12"/>
      <c r="K449" s="12" t="s">
        <v>620</v>
      </c>
      <c r="L449" s="12" t="s">
        <v>627</v>
      </c>
      <c r="M449" s="12" t="s">
        <v>1255</v>
      </c>
      <c r="N449" s="12" t="s">
        <v>681</v>
      </c>
      <c r="O449" s="12" t="s">
        <v>682</v>
      </c>
      <c r="P449" s="12" t="s">
        <v>618</v>
      </c>
      <c r="Q449" s="20"/>
    </row>
    <row r="450" ht="16.55" customHeight="1" spans="1:17">
      <c r="A450" s="11"/>
      <c r="B450" s="12"/>
      <c r="C450" s="12"/>
      <c r="D450" s="12"/>
      <c r="E450" s="12"/>
      <c r="F450" s="12"/>
      <c r="G450" s="13"/>
      <c r="H450" s="13"/>
      <c r="I450" s="13"/>
      <c r="J450" s="12"/>
      <c r="K450" s="12" t="s">
        <v>620</v>
      </c>
      <c r="L450" s="12" t="s">
        <v>621</v>
      </c>
      <c r="M450" s="12" t="s">
        <v>1243</v>
      </c>
      <c r="N450" s="12" t="s">
        <v>648</v>
      </c>
      <c r="O450" s="12" t="s">
        <v>816</v>
      </c>
      <c r="P450" s="12" t="s">
        <v>725</v>
      </c>
      <c r="Q450" s="20"/>
    </row>
    <row r="451" ht="16.55" customHeight="1" spans="1:17">
      <c r="A451" s="11"/>
      <c r="B451" s="12"/>
      <c r="C451" s="12"/>
      <c r="D451" s="12"/>
      <c r="E451" s="12"/>
      <c r="F451" s="12"/>
      <c r="G451" s="13"/>
      <c r="H451" s="13"/>
      <c r="I451" s="13"/>
      <c r="J451" s="12"/>
      <c r="K451" s="12" t="s">
        <v>645</v>
      </c>
      <c r="L451" s="12" t="s">
        <v>646</v>
      </c>
      <c r="M451" s="12" t="s">
        <v>736</v>
      </c>
      <c r="N451" s="12" t="s">
        <v>648</v>
      </c>
      <c r="O451" s="12" t="s">
        <v>1256</v>
      </c>
      <c r="P451" s="12" t="s">
        <v>650</v>
      </c>
      <c r="Q451" s="20"/>
    </row>
    <row r="452" ht="25" customHeight="1" spans="1:17">
      <c r="A452" s="11"/>
      <c r="B452" s="12"/>
      <c r="C452" s="12"/>
      <c r="D452" s="12"/>
      <c r="E452" s="12"/>
      <c r="F452" s="12"/>
      <c r="G452" s="13"/>
      <c r="H452" s="13"/>
      <c r="I452" s="13"/>
      <c r="J452" s="12"/>
      <c r="K452" s="12" t="s">
        <v>613</v>
      </c>
      <c r="L452" s="12" t="s">
        <v>614</v>
      </c>
      <c r="M452" s="12" t="s">
        <v>1257</v>
      </c>
      <c r="N452" s="12" t="s">
        <v>616</v>
      </c>
      <c r="O452" s="12" t="s">
        <v>671</v>
      </c>
      <c r="P452" s="12" t="s">
        <v>618</v>
      </c>
      <c r="Q452" s="20"/>
    </row>
    <row r="453" ht="25" customHeight="1" spans="1:17">
      <c r="A453" s="11"/>
      <c r="B453" s="12"/>
      <c r="C453" s="12"/>
      <c r="D453" s="12"/>
      <c r="E453" s="12"/>
      <c r="F453" s="12"/>
      <c r="G453" s="13"/>
      <c r="H453" s="13"/>
      <c r="I453" s="13"/>
      <c r="J453" s="12"/>
      <c r="K453" s="12" t="s">
        <v>613</v>
      </c>
      <c r="L453" s="12" t="s">
        <v>614</v>
      </c>
      <c r="M453" s="12" t="s">
        <v>1258</v>
      </c>
      <c r="N453" s="12" t="s">
        <v>616</v>
      </c>
      <c r="O453" s="12" t="s">
        <v>671</v>
      </c>
      <c r="P453" s="12" t="s">
        <v>618</v>
      </c>
      <c r="Q453" s="20"/>
    </row>
    <row r="454" ht="113.85" customHeight="1" spans="1:17">
      <c r="A454" s="11"/>
      <c r="B454" s="12"/>
      <c r="C454" s="12"/>
      <c r="D454" s="12"/>
      <c r="E454" s="12"/>
      <c r="F454" s="12"/>
      <c r="G454" s="13"/>
      <c r="H454" s="13"/>
      <c r="I454" s="13"/>
      <c r="J454" s="12"/>
      <c r="K454" s="12" t="s">
        <v>636</v>
      </c>
      <c r="L454" s="12" t="s">
        <v>640</v>
      </c>
      <c r="M454" s="12" t="s">
        <v>1259</v>
      </c>
      <c r="N454" s="12" t="s">
        <v>629</v>
      </c>
      <c r="O454" s="12" t="s">
        <v>676</v>
      </c>
      <c r="P454" s="12"/>
      <c r="Q454" s="20"/>
    </row>
    <row r="455" ht="25" customHeight="1" spans="1:17">
      <c r="A455" s="11"/>
      <c r="B455" s="12"/>
      <c r="C455" s="12" t="s">
        <v>1260</v>
      </c>
      <c r="D455" s="12" t="s">
        <v>610</v>
      </c>
      <c r="E455" s="12"/>
      <c r="F455" s="12"/>
      <c r="G455" s="13" t="s">
        <v>1261</v>
      </c>
      <c r="H455" s="13" t="s">
        <v>1261</v>
      </c>
      <c r="I455" s="13"/>
      <c r="J455" s="12" t="s">
        <v>1262</v>
      </c>
      <c r="K455" s="12" t="s">
        <v>613</v>
      </c>
      <c r="L455" s="12" t="s">
        <v>614</v>
      </c>
      <c r="M455" s="12" t="s">
        <v>1263</v>
      </c>
      <c r="N455" s="12" t="s">
        <v>616</v>
      </c>
      <c r="O455" s="12" t="s">
        <v>1131</v>
      </c>
      <c r="P455" s="12" t="s">
        <v>618</v>
      </c>
      <c r="Q455" s="20"/>
    </row>
    <row r="456" ht="25" customHeight="1" spans="1:17">
      <c r="A456" s="11"/>
      <c r="B456" s="12"/>
      <c r="C456" s="12"/>
      <c r="D456" s="12"/>
      <c r="E456" s="12"/>
      <c r="F456" s="12"/>
      <c r="G456" s="13"/>
      <c r="H456" s="13"/>
      <c r="I456" s="13"/>
      <c r="J456" s="12"/>
      <c r="K456" s="12" t="s">
        <v>613</v>
      </c>
      <c r="L456" s="12" t="s">
        <v>614</v>
      </c>
      <c r="M456" s="12" t="s">
        <v>1264</v>
      </c>
      <c r="N456" s="12" t="s">
        <v>616</v>
      </c>
      <c r="O456" s="12" t="s">
        <v>1131</v>
      </c>
      <c r="P456" s="12" t="s">
        <v>618</v>
      </c>
      <c r="Q456" s="20"/>
    </row>
    <row r="457" ht="25" customHeight="1" spans="1:17">
      <c r="A457" s="11"/>
      <c r="B457" s="12"/>
      <c r="C457" s="12"/>
      <c r="D457" s="12"/>
      <c r="E457" s="12"/>
      <c r="F457" s="12"/>
      <c r="G457" s="13"/>
      <c r="H457" s="13"/>
      <c r="I457" s="13"/>
      <c r="J457" s="12"/>
      <c r="K457" s="12" t="s">
        <v>636</v>
      </c>
      <c r="L457" s="12" t="s">
        <v>640</v>
      </c>
      <c r="M457" s="12" t="s">
        <v>1265</v>
      </c>
      <c r="N457" s="12" t="s">
        <v>629</v>
      </c>
      <c r="O457" s="12" t="s">
        <v>824</v>
      </c>
      <c r="P457" s="12"/>
      <c r="Q457" s="20"/>
    </row>
    <row r="458" ht="16.55" customHeight="1" spans="1:17">
      <c r="A458" s="11"/>
      <c r="B458" s="12"/>
      <c r="C458" s="12"/>
      <c r="D458" s="12"/>
      <c r="E458" s="12"/>
      <c r="F458" s="12"/>
      <c r="G458" s="13"/>
      <c r="H458" s="13"/>
      <c r="I458" s="13"/>
      <c r="J458" s="12"/>
      <c r="K458" s="12" t="s">
        <v>620</v>
      </c>
      <c r="L458" s="12" t="s">
        <v>621</v>
      </c>
      <c r="M458" s="12" t="s">
        <v>1198</v>
      </c>
      <c r="N458" s="12" t="s">
        <v>616</v>
      </c>
      <c r="O458" s="12" t="s">
        <v>696</v>
      </c>
      <c r="P458" s="12" t="s">
        <v>725</v>
      </c>
      <c r="Q458" s="20"/>
    </row>
    <row r="459" ht="25" customHeight="1" spans="1:17">
      <c r="A459" s="11"/>
      <c r="B459" s="12"/>
      <c r="C459" s="12"/>
      <c r="D459" s="12"/>
      <c r="E459" s="12"/>
      <c r="F459" s="12"/>
      <c r="G459" s="13"/>
      <c r="H459" s="13"/>
      <c r="I459" s="13"/>
      <c r="J459" s="12"/>
      <c r="K459" s="12" t="s">
        <v>620</v>
      </c>
      <c r="L459" s="12" t="s">
        <v>627</v>
      </c>
      <c r="M459" s="12" t="s">
        <v>1266</v>
      </c>
      <c r="N459" s="12" t="s">
        <v>681</v>
      </c>
      <c r="O459" s="12" t="s">
        <v>682</v>
      </c>
      <c r="P459" s="12" t="s">
        <v>618</v>
      </c>
      <c r="Q459" s="20"/>
    </row>
    <row r="460" ht="25" customHeight="1" spans="1:17">
      <c r="A460" s="11"/>
      <c r="B460" s="12"/>
      <c r="C460" s="12"/>
      <c r="D460" s="12"/>
      <c r="E460" s="12"/>
      <c r="F460" s="12"/>
      <c r="G460" s="13"/>
      <c r="H460" s="13"/>
      <c r="I460" s="13"/>
      <c r="J460" s="12"/>
      <c r="K460" s="12" t="s">
        <v>620</v>
      </c>
      <c r="L460" s="12" t="s">
        <v>627</v>
      </c>
      <c r="M460" s="12" t="s">
        <v>1267</v>
      </c>
      <c r="N460" s="12" t="s">
        <v>629</v>
      </c>
      <c r="O460" s="12" t="s">
        <v>1268</v>
      </c>
      <c r="P460" s="12"/>
      <c r="Q460" s="20"/>
    </row>
    <row r="461" ht="16.55" customHeight="1" spans="1:17">
      <c r="A461" s="11"/>
      <c r="B461" s="12"/>
      <c r="C461" s="12"/>
      <c r="D461" s="12"/>
      <c r="E461" s="12"/>
      <c r="F461" s="12"/>
      <c r="G461" s="13"/>
      <c r="H461" s="13"/>
      <c r="I461" s="13"/>
      <c r="J461" s="12"/>
      <c r="K461" s="12" t="s">
        <v>620</v>
      </c>
      <c r="L461" s="12" t="s">
        <v>634</v>
      </c>
      <c r="M461" s="12" t="s">
        <v>1022</v>
      </c>
      <c r="N461" s="12" t="s">
        <v>681</v>
      </c>
      <c r="O461" s="12" t="s">
        <v>682</v>
      </c>
      <c r="P461" s="12" t="s">
        <v>618</v>
      </c>
      <c r="Q461" s="20"/>
    </row>
    <row r="462" ht="25" customHeight="1" spans="1:17">
      <c r="A462" s="11"/>
      <c r="B462" s="12"/>
      <c r="C462" s="12"/>
      <c r="D462" s="12"/>
      <c r="E462" s="12"/>
      <c r="F462" s="12"/>
      <c r="G462" s="13"/>
      <c r="H462" s="13"/>
      <c r="I462" s="13"/>
      <c r="J462" s="12"/>
      <c r="K462" s="12" t="s">
        <v>645</v>
      </c>
      <c r="L462" s="12" t="s">
        <v>646</v>
      </c>
      <c r="M462" s="12" t="s">
        <v>651</v>
      </c>
      <c r="N462" s="12" t="s">
        <v>648</v>
      </c>
      <c r="O462" s="12" t="s">
        <v>1269</v>
      </c>
      <c r="P462" s="12" t="s">
        <v>650</v>
      </c>
      <c r="Q462" s="20"/>
    </row>
    <row r="463" ht="25" customHeight="1" spans="1:17">
      <c r="A463" s="11"/>
      <c r="B463" s="12"/>
      <c r="C463" s="12" t="s">
        <v>1270</v>
      </c>
      <c r="D463" s="12" t="s">
        <v>610</v>
      </c>
      <c r="E463" s="12"/>
      <c r="F463" s="12"/>
      <c r="G463" s="13" t="s">
        <v>1271</v>
      </c>
      <c r="H463" s="13" t="s">
        <v>1271</v>
      </c>
      <c r="I463" s="13"/>
      <c r="J463" s="12" t="s">
        <v>1272</v>
      </c>
      <c r="K463" s="12" t="s">
        <v>613</v>
      </c>
      <c r="L463" s="12" t="s">
        <v>614</v>
      </c>
      <c r="M463" s="12" t="s">
        <v>1264</v>
      </c>
      <c r="N463" s="12" t="s">
        <v>616</v>
      </c>
      <c r="O463" s="12" t="s">
        <v>1131</v>
      </c>
      <c r="P463" s="12" t="s">
        <v>618</v>
      </c>
      <c r="Q463" s="20"/>
    </row>
    <row r="464" ht="25" customHeight="1" spans="1:17">
      <c r="A464" s="11"/>
      <c r="B464" s="12"/>
      <c r="C464" s="12"/>
      <c r="D464" s="12"/>
      <c r="E464" s="12"/>
      <c r="F464" s="12"/>
      <c r="G464" s="13"/>
      <c r="H464" s="13"/>
      <c r="I464" s="13"/>
      <c r="J464" s="12"/>
      <c r="K464" s="12" t="s">
        <v>613</v>
      </c>
      <c r="L464" s="12" t="s">
        <v>614</v>
      </c>
      <c r="M464" s="12" t="s">
        <v>1263</v>
      </c>
      <c r="N464" s="12" t="s">
        <v>616</v>
      </c>
      <c r="O464" s="12" t="s">
        <v>1131</v>
      </c>
      <c r="P464" s="12" t="s">
        <v>618</v>
      </c>
      <c r="Q464" s="20"/>
    </row>
    <row r="465" ht="16.55" customHeight="1" spans="1:17">
      <c r="A465" s="11"/>
      <c r="B465" s="12"/>
      <c r="C465" s="12"/>
      <c r="D465" s="12"/>
      <c r="E465" s="12"/>
      <c r="F465" s="12"/>
      <c r="G465" s="13"/>
      <c r="H465" s="13"/>
      <c r="I465" s="13"/>
      <c r="J465" s="12"/>
      <c r="K465" s="12" t="s">
        <v>620</v>
      </c>
      <c r="L465" s="12" t="s">
        <v>621</v>
      </c>
      <c r="M465" s="12" t="s">
        <v>1198</v>
      </c>
      <c r="N465" s="12" t="s">
        <v>616</v>
      </c>
      <c r="O465" s="12" t="s">
        <v>903</v>
      </c>
      <c r="P465" s="12" t="s">
        <v>725</v>
      </c>
      <c r="Q465" s="20"/>
    </row>
    <row r="466" ht="16.55" customHeight="1" spans="1:17">
      <c r="A466" s="11"/>
      <c r="B466" s="12"/>
      <c r="C466" s="12"/>
      <c r="D466" s="12"/>
      <c r="E466" s="12"/>
      <c r="F466" s="12"/>
      <c r="G466" s="13"/>
      <c r="H466" s="13"/>
      <c r="I466" s="13"/>
      <c r="J466" s="12"/>
      <c r="K466" s="12" t="s">
        <v>620</v>
      </c>
      <c r="L466" s="12" t="s">
        <v>634</v>
      </c>
      <c r="M466" s="12" t="s">
        <v>1022</v>
      </c>
      <c r="N466" s="12" t="s">
        <v>681</v>
      </c>
      <c r="O466" s="12" t="s">
        <v>682</v>
      </c>
      <c r="P466" s="12" t="s">
        <v>618</v>
      </c>
      <c r="Q466" s="20"/>
    </row>
    <row r="467" ht="25" customHeight="1" spans="1:17">
      <c r="A467" s="11"/>
      <c r="B467" s="12"/>
      <c r="C467" s="12"/>
      <c r="D467" s="12"/>
      <c r="E467" s="12"/>
      <c r="F467" s="12"/>
      <c r="G467" s="13"/>
      <c r="H467" s="13"/>
      <c r="I467" s="13"/>
      <c r="J467" s="12"/>
      <c r="K467" s="12" t="s">
        <v>620</v>
      </c>
      <c r="L467" s="12" t="s">
        <v>627</v>
      </c>
      <c r="M467" s="12" t="s">
        <v>1273</v>
      </c>
      <c r="N467" s="12" t="s">
        <v>681</v>
      </c>
      <c r="O467" s="12" t="s">
        <v>682</v>
      </c>
      <c r="P467" s="12" t="s">
        <v>618</v>
      </c>
      <c r="Q467" s="20"/>
    </row>
    <row r="468" ht="25" customHeight="1" spans="1:17">
      <c r="A468" s="11"/>
      <c r="B468" s="12"/>
      <c r="C468" s="12"/>
      <c r="D468" s="12"/>
      <c r="E468" s="12"/>
      <c r="F468" s="12"/>
      <c r="G468" s="13"/>
      <c r="H468" s="13"/>
      <c r="I468" s="13"/>
      <c r="J468" s="12"/>
      <c r="K468" s="12" t="s">
        <v>620</v>
      </c>
      <c r="L468" s="12" t="s">
        <v>627</v>
      </c>
      <c r="M468" s="12" t="s">
        <v>1274</v>
      </c>
      <c r="N468" s="12" t="s">
        <v>629</v>
      </c>
      <c r="O468" s="12" t="s">
        <v>1268</v>
      </c>
      <c r="P468" s="12"/>
      <c r="Q468" s="20"/>
    </row>
    <row r="469" ht="16.55" customHeight="1" spans="1:17">
      <c r="A469" s="11"/>
      <c r="B469" s="12"/>
      <c r="C469" s="12"/>
      <c r="D469" s="12"/>
      <c r="E469" s="12"/>
      <c r="F469" s="12"/>
      <c r="G469" s="13"/>
      <c r="H469" s="13"/>
      <c r="I469" s="13"/>
      <c r="J469" s="12"/>
      <c r="K469" s="12" t="s">
        <v>645</v>
      </c>
      <c r="L469" s="12" t="s">
        <v>646</v>
      </c>
      <c r="M469" s="12" t="s">
        <v>695</v>
      </c>
      <c r="N469" s="12" t="s">
        <v>648</v>
      </c>
      <c r="O469" s="12" t="s">
        <v>729</v>
      </c>
      <c r="P469" s="12" t="s">
        <v>650</v>
      </c>
      <c r="Q469" s="20"/>
    </row>
    <row r="470" ht="25" customHeight="1" spans="1:17">
      <c r="A470" s="11"/>
      <c r="B470" s="12"/>
      <c r="C470" s="12"/>
      <c r="D470" s="12"/>
      <c r="E470" s="12"/>
      <c r="F470" s="12"/>
      <c r="G470" s="13"/>
      <c r="H470" s="13"/>
      <c r="I470" s="13"/>
      <c r="J470" s="12"/>
      <c r="K470" s="12" t="s">
        <v>636</v>
      </c>
      <c r="L470" s="12" t="s">
        <v>640</v>
      </c>
      <c r="M470" s="12" t="s">
        <v>1265</v>
      </c>
      <c r="N470" s="12" t="s">
        <v>629</v>
      </c>
      <c r="O470" s="12" t="s">
        <v>824</v>
      </c>
      <c r="P470" s="12"/>
      <c r="Q470" s="20"/>
    </row>
    <row r="471" ht="25" customHeight="1" spans="1:17">
      <c r="A471" s="11"/>
      <c r="B471" s="12"/>
      <c r="C471" s="12" t="s">
        <v>1275</v>
      </c>
      <c r="D471" s="12" t="s">
        <v>610</v>
      </c>
      <c r="E471" s="12"/>
      <c r="F471" s="12"/>
      <c r="G471" s="13" t="s">
        <v>1271</v>
      </c>
      <c r="H471" s="13" t="s">
        <v>1271</v>
      </c>
      <c r="I471" s="13"/>
      <c r="J471" s="12" t="s">
        <v>1276</v>
      </c>
      <c r="K471" s="12" t="s">
        <v>620</v>
      </c>
      <c r="L471" s="12" t="s">
        <v>621</v>
      </c>
      <c r="M471" s="12" t="s">
        <v>1277</v>
      </c>
      <c r="N471" s="12" t="s">
        <v>616</v>
      </c>
      <c r="O471" s="12" t="s">
        <v>696</v>
      </c>
      <c r="P471" s="12" t="s">
        <v>725</v>
      </c>
      <c r="Q471" s="20"/>
    </row>
    <row r="472" ht="37.95" customHeight="1" spans="1:17">
      <c r="A472" s="11"/>
      <c r="B472" s="12"/>
      <c r="C472" s="12"/>
      <c r="D472" s="12"/>
      <c r="E472" s="12"/>
      <c r="F472" s="12"/>
      <c r="G472" s="13"/>
      <c r="H472" s="13"/>
      <c r="I472" s="13"/>
      <c r="J472" s="12"/>
      <c r="K472" s="12" t="s">
        <v>620</v>
      </c>
      <c r="L472" s="12" t="s">
        <v>621</v>
      </c>
      <c r="M472" s="12" t="s">
        <v>1278</v>
      </c>
      <c r="N472" s="12" t="s">
        <v>616</v>
      </c>
      <c r="O472" s="12" t="s">
        <v>696</v>
      </c>
      <c r="P472" s="12" t="s">
        <v>725</v>
      </c>
      <c r="Q472" s="20"/>
    </row>
    <row r="473" ht="25" customHeight="1" spans="1:17">
      <c r="A473" s="11"/>
      <c r="B473" s="12"/>
      <c r="C473" s="12"/>
      <c r="D473" s="12"/>
      <c r="E473" s="12"/>
      <c r="F473" s="12"/>
      <c r="G473" s="13"/>
      <c r="H473" s="13"/>
      <c r="I473" s="13"/>
      <c r="J473" s="12"/>
      <c r="K473" s="12" t="s">
        <v>620</v>
      </c>
      <c r="L473" s="12" t="s">
        <v>621</v>
      </c>
      <c r="M473" s="12" t="s">
        <v>1279</v>
      </c>
      <c r="N473" s="12" t="s">
        <v>616</v>
      </c>
      <c r="O473" s="12" t="s">
        <v>696</v>
      </c>
      <c r="P473" s="12" t="s">
        <v>725</v>
      </c>
      <c r="Q473" s="20"/>
    </row>
    <row r="474" ht="16.55" customHeight="1" spans="1:17">
      <c r="A474" s="11"/>
      <c r="B474" s="12"/>
      <c r="C474" s="12"/>
      <c r="D474" s="12"/>
      <c r="E474" s="12"/>
      <c r="F474" s="12"/>
      <c r="G474" s="13"/>
      <c r="H474" s="13"/>
      <c r="I474" s="13"/>
      <c r="J474" s="12"/>
      <c r="K474" s="12" t="s">
        <v>620</v>
      </c>
      <c r="L474" s="12" t="s">
        <v>634</v>
      </c>
      <c r="M474" s="12" t="s">
        <v>1022</v>
      </c>
      <c r="N474" s="12" t="s">
        <v>681</v>
      </c>
      <c r="O474" s="12" t="s">
        <v>682</v>
      </c>
      <c r="P474" s="12" t="s">
        <v>618</v>
      </c>
      <c r="Q474" s="20"/>
    </row>
    <row r="475" ht="16.55" customHeight="1" spans="1:17">
      <c r="A475" s="11"/>
      <c r="B475" s="12"/>
      <c r="C475" s="12"/>
      <c r="D475" s="12"/>
      <c r="E475" s="12"/>
      <c r="F475" s="12"/>
      <c r="G475" s="13"/>
      <c r="H475" s="13"/>
      <c r="I475" s="13"/>
      <c r="J475" s="12"/>
      <c r="K475" s="12" t="s">
        <v>620</v>
      </c>
      <c r="L475" s="12" t="s">
        <v>627</v>
      </c>
      <c r="M475" s="12" t="s">
        <v>1280</v>
      </c>
      <c r="N475" s="12" t="s">
        <v>681</v>
      </c>
      <c r="O475" s="12" t="s">
        <v>682</v>
      </c>
      <c r="P475" s="12" t="s">
        <v>618</v>
      </c>
      <c r="Q475" s="20"/>
    </row>
    <row r="476" ht="25" customHeight="1" spans="1:17">
      <c r="A476" s="11"/>
      <c r="B476" s="12"/>
      <c r="C476" s="12"/>
      <c r="D476" s="12"/>
      <c r="E476" s="12"/>
      <c r="F476" s="12"/>
      <c r="G476" s="13"/>
      <c r="H476" s="13"/>
      <c r="I476" s="13"/>
      <c r="J476" s="12"/>
      <c r="K476" s="12" t="s">
        <v>620</v>
      </c>
      <c r="L476" s="12" t="s">
        <v>627</v>
      </c>
      <c r="M476" s="12" t="s">
        <v>1008</v>
      </c>
      <c r="N476" s="12" t="s">
        <v>629</v>
      </c>
      <c r="O476" s="12" t="s">
        <v>1268</v>
      </c>
      <c r="P476" s="12"/>
      <c r="Q476" s="20"/>
    </row>
    <row r="477" ht="25" customHeight="1" spans="1:17">
      <c r="A477" s="11"/>
      <c r="B477" s="12"/>
      <c r="C477" s="12"/>
      <c r="D477" s="12"/>
      <c r="E477" s="12"/>
      <c r="F477" s="12"/>
      <c r="G477" s="13"/>
      <c r="H477" s="13"/>
      <c r="I477" s="13"/>
      <c r="J477" s="12"/>
      <c r="K477" s="12" t="s">
        <v>645</v>
      </c>
      <c r="L477" s="12" t="s">
        <v>646</v>
      </c>
      <c r="M477" s="12" t="s">
        <v>1281</v>
      </c>
      <c r="N477" s="12" t="s">
        <v>648</v>
      </c>
      <c r="O477" s="12" t="s">
        <v>729</v>
      </c>
      <c r="P477" s="12" t="s">
        <v>650</v>
      </c>
      <c r="Q477" s="20"/>
    </row>
    <row r="478" ht="25" customHeight="1" spans="1:17">
      <c r="A478" s="11"/>
      <c r="B478" s="12"/>
      <c r="C478" s="12"/>
      <c r="D478" s="12"/>
      <c r="E478" s="12"/>
      <c r="F478" s="12"/>
      <c r="G478" s="13"/>
      <c r="H478" s="13"/>
      <c r="I478" s="13"/>
      <c r="J478" s="12"/>
      <c r="K478" s="12" t="s">
        <v>613</v>
      </c>
      <c r="L478" s="12" t="s">
        <v>614</v>
      </c>
      <c r="M478" s="12" t="s">
        <v>1282</v>
      </c>
      <c r="N478" s="12" t="s">
        <v>616</v>
      </c>
      <c r="O478" s="12" t="s">
        <v>1131</v>
      </c>
      <c r="P478" s="12" t="s">
        <v>618</v>
      </c>
      <c r="Q478" s="20"/>
    </row>
    <row r="479" ht="25" customHeight="1" spans="1:17">
      <c r="A479" s="11"/>
      <c r="B479" s="12"/>
      <c r="C479" s="12"/>
      <c r="D479" s="12"/>
      <c r="E479" s="12"/>
      <c r="F479" s="12"/>
      <c r="G479" s="13"/>
      <c r="H479" s="13"/>
      <c r="I479" s="13"/>
      <c r="J479" s="12"/>
      <c r="K479" s="12" t="s">
        <v>613</v>
      </c>
      <c r="L479" s="12" t="s">
        <v>614</v>
      </c>
      <c r="M479" s="12" t="s">
        <v>1283</v>
      </c>
      <c r="N479" s="12" t="s">
        <v>616</v>
      </c>
      <c r="O479" s="12" t="s">
        <v>1131</v>
      </c>
      <c r="P479" s="12" t="s">
        <v>618</v>
      </c>
      <c r="Q479" s="20"/>
    </row>
    <row r="480" ht="25" customHeight="1" spans="1:17">
      <c r="A480" s="11"/>
      <c r="B480" s="12"/>
      <c r="C480" s="12"/>
      <c r="D480" s="12"/>
      <c r="E480" s="12"/>
      <c r="F480" s="12"/>
      <c r="G480" s="13"/>
      <c r="H480" s="13"/>
      <c r="I480" s="13"/>
      <c r="J480" s="12"/>
      <c r="K480" s="12" t="s">
        <v>636</v>
      </c>
      <c r="L480" s="12" t="s">
        <v>640</v>
      </c>
      <c r="M480" s="12" t="s">
        <v>1284</v>
      </c>
      <c r="N480" s="12" t="s">
        <v>629</v>
      </c>
      <c r="O480" s="12" t="s">
        <v>824</v>
      </c>
      <c r="P480" s="12"/>
      <c r="Q480" s="20"/>
    </row>
    <row r="481" ht="16.55" customHeight="1" spans="1:17">
      <c r="A481" s="11"/>
      <c r="B481" s="12"/>
      <c r="C481" s="12" t="s">
        <v>1285</v>
      </c>
      <c r="D481" s="12" t="s">
        <v>610</v>
      </c>
      <c r="E481" s="12"/>
      <c r="F481" s="12"/>
      <c r="G481" s="13" t="s">
        <v>983</v>
      </c>
      <c r="H481" s="13" t="s">
        <v>983</v>
      </c>
      <c r="I481" s="13"/>
      <c r="J481" s="12" t="s">
        <v>1286</v>
      </c>
      <c r="K481" s="12" t="s">
        <v>645</v>
      </c>
      <c r="L481" s="12" t="s">
        <v>646</v>
      </c>
      <c r="M481" s="12" t="s">
        <v>741</v>
      </c>
      <c r="N481" s="12" t="s">
        <v>681</v>
      </c>
      <c r="O481" s="12" t="s">
        <v>1016</v>
      </c>
      <c r="P481" s="12" t="s">
        <v>743</v>
      </c>
      <c r="Q481" s="20"/>
    </row>
    <row r="482" ht="25" customHeight="1" spans="1:17">
      <c r="A482" s="11"/>
      <c r="B482" s="12"/>
      <c r="C482" s="12"/>
      <c r="D482" s="12"/>
      <c r="E482" s="12"/>
      <c r="F482" s="12"/>
      <c r="G482" s="13"/>
      <c r="H482" s="13"/>
      <c r="I482" s="13"/>
      <c r="J482" s="12"/>
      <c r="K482" s="12" t="s">
        <v>645</v>
      </c>
      <c r="L482" s="12" t="s">
        <v>646</v>
      </c>
      <c r="M482" s="12" t="s">
        <v>651</v>
      </c>
      <c r="N482" s="12" t="s">
        <v>648</v>
      </c>
      <c r="O482" s="12" t="s">
        <v>945</v>
      </c>
      <c r="P482" s="12" t="s">
        <v>650</v>
      </c>
      <c r="Q482" s="20"/>
    </row>
    <row r="483" ht="16.55" customHeight="1" spans="1:17">
      <c r="A483" s="11"/>
      <c r="B483" s="12"/>
      <c r="C483" s="12"/>
      <c r="D483" s="12"/>
      <c r="E483" s="12"/>
      <c r="F483" s="12"/>
      <c r="G483" s="13"/>
      <c r="H483" s="13"/>
      <c r="I483" s="13"/>
      <c r="J483" s="12"/>
      <c r="K483" s="12" t="s">
        <v>645</v>
      </c>
      <c r="L483" s="12" t="s">
        <v>646</v>
      </c>
      <c r="M483" s="12" t="s">
        <v>1287</v>
      </c>
      <c r="N483" s="12" t="s">
        <v>681</v>
      </c>
      <c r="O483" s="12" t="s">
        <v>623</v>
      </c>
      <c r="P483" s="12" t="s">
        <v>817</v>
      </c>
      <c r="Q483" s="20"/>
    </row>
    <row r="484" ht="50" customHeight="1" spans="1:17">
      <c r="A484" s="11"/>
      <c r="B484" s="12"/>
      <c r="C484" s="12"/>
      <c r="D484" s="12"/>
      <c r="E484" s="12"/>
      <c r="F484" s="12"/>
      <c r="G484" s="13"/>
      <c r="H484" s="13"/>
      <c r="I484" s="13"/>
      <c r="J484" s="12"/>
      <c r="K484" s="12" t="s">
        <v>613</v>
      </c>
      <c r="L484" s="12" t="s">
        <v>614</v>
      </c>
      <c r="M484" s="12" t="s">
        <v>1288</v>
      </c>
      <c r="N484" s="12" t="s">
        <v>616</v>
      </c>
      <c r="O484" s="12" t="s">
        <v>1131</v>
      </c>
      <c r="P484" s="12" t="s">
        <v>618</v>
      </c>
      <c r="Q484" s="20"/>
    </row>
    <row r="485" ht="50" customHeight="1" spans="1:17">
      <c r="A485" s="11"/>
      <c r="B485" s="12"/>
      <c r="C485" s="12"/>
      <c r="D485" s="12"/>
      <c r="E485" s="12"/>
      <c r="F485" s="12"/>
      <c r="G485" s="13"/>
      <c r="H485" s="13"/>
      <c r="I485" s="13"/>
      <c r="J485" s="12"/>
      <c r="K485" s="12" t="s">
        <v>613</v>
      </c>
      <c r="L485" s="12" t="s">
        <v>614</v>
      </c>
      <c r="M485" s="12" t="s">
        <v>1289</v>
      </c>
      <c r="N485" s="12" t="s">
        <v>616</v>
      </c>
      <c r="O485" s="12" t="s">
        <v>1131</v>
      </c>
      <c r="P485" s="12" t="s">
        <v>618</v>
      </c>
      <c r="Q485" s="20"/>
    </row>
    <row r="486" ht="16.55" customHeight="1" spans="1:17">
      <c r="A486" s="11"/>
      <c r="B486" s="12"/>
      <c r="C486" s="12"/>
      <c r="D486" s="12"/>
      <c r="E486" s="12"/>
      <c r="F486" s="12"/>
      <c r="G486" s="13"/>
      <c r="H486" s="13"/>
      <c r="I486" s="13"/>
      <c r="J486" s="12"/>
      <c r="K486" s="12" t="s">
        <v>620</v>
      </c>
      <c r="L486" s="12" t="s">
        <v>621</v>
      </c>
      <c r="M486" s="12" t="s">
        <v>1287</v>
      </c>
      <c r="N486" s="12" t="s">
        <v>616</v>
      </c>
      <c r="O486" s="12" t="s">
        <v>696</v>
      </c>
      <c r="P486" s="12" t="s">
        <v>1290</v>
      </c>
      <c r="Q486" s="20"/>
    </row>
    <row r="487" ht="16.55" customHeight="1" spans="1:17">
      <c r="A487" s="11"/>
      <c r="B487" s="12"/>
      <c r="C487" s="12"/>
      <c r="D487" s="12"/>
      <c r="E487" s="12"/>
      <c r="F487" s="12"/>
      <c r="G487" s="13"/>
      <c r="H487" s="13"/>
      <c r="I487" s="13"/>
      <c r="J487" s="12"/>
      <c r="K487" s="12" t="s">
        <v>620</v>
      </c>
      <c r="L487" s="12" t="s">
        <v>621</v>
      </c>
      <c r="M487" s="12" t="s">
        <v>1198</v>
      </c>
      <c r="N487" s="12" t="s">
        <v>616</v>
      </c>
      <c r="O487" s="12" t="s">
        <v>1291</v>
      </c>
      <c r="P487" s="12" t="s">
        <v>725</v>
      </c>
      <c r="Q487" s="20"/>
    </row>
    <row r="488" ht="16.55" customHeight="1" spans="1:17">
      <c r="A488" s="11"/>
      <c r="B488" s="12"/>
      <c r="C488" s="12"/>
      <c r="D488" s="12"/>
      <c r="E488" s="12"/>
      <c r="F488" s="12"/>
      <c r="G488" s="13"/>
      <c r="H488" s="13"/>
      <c r="I488" s="13"/>
      <c r="J488" s="12"/>
      <c r="K488" s="12" t="s">
        <v>620</v>
      </c>
      <c r="L488" s="12" t="s">
        <v>627</v>
      </c>
      <c r="M488" s="12" t="s">
        <v>1280</v>
      </c>
      <c r="N488" s="12" t="s">
        <v>681</v>
      </c>
      <c r="O488" s="12" t="s">
        <v>682</v>
      </c>
      <c r="P488" s="12" t="s">
        <v>618</v>
      </c>
      <c r="Q488" s="20"/>
    </row>
    <row r="489" ht="25" customHeight="1" spans="1:17">
      <c r="A489" s="11"/>
      <c r="B489" s="12"/>
      <c r="C489" s="12"/>
      <c r="D489" s="12"/>
      <c r="E489" s="12"/>
      <c r="F489" s="12"/>
      <c r="G489" s="13"/>
      <c r="H489" s="13"/>
      <c r="I489" s="13"/>
      <c r="J489" s="12"/>
      <c r="K489" s="12" t="s">
        <v>620</v>
      </c>
      <c r="L489" s="12" t="s">
        <v>627</v>
      </c>
      <c r="M489" s="12" t="s">
        <v>1008</v>
      </c>
      <c r="N489" s="12" t="s">
        <v>629</v>
      </c>
      <c r="O489" s="12" t="s">
        <v>1268</v>
      </c>
      <c r="P489" s="12"/>
      <c r="Q489" s="20"/>
    </row>
    <row r="490" ht="16.55" customHeight="1" spans="1:17">
      <c r="A490" s="11"/>
      <c r="B490" s="12"/>
      <c r="C490" s="12"/>
      <c r="D490" s="12"/>
      <c r="E490" s="12"/>
      <c r="F490" s="12"/>
      <c r="G490" s="13"/>
      <c r="H490" s="13"/>
      <c r="I490" s="13"/>
      <c r="J490" s="12"/>
      <c r="K490" s="12" t="s">
        <v>620</v>
      </c>
      <c r="L490" s="12" t="s">
        <v>634</v>
      </c>
      <c r="M490" s="12" t="s">
        <v>1022</v>
      </c>
      <c r="N490" s="12" t="s">
        <v>681</v>
      </c>
      <c r="O490" s="12" t="s">
        <v>682</v>
      </c>
      <c r="P490" s="12" t="s">
        <v>618</v>
      </c>
      <c r="Q490" s="20"/>
    </row>
    <row r="491" ht="50" customHeight="1" spans="1:17">
      <c r="A491" s="11"/>
      <c r="B491" s="12"/>
      <c r="C491" s="12"/>
      <c r="D491" s="12"/>
      <c r="E491" s="12"/>
      <c r="F491" s="12"/>
      <c r="G491" s="13"/>
      <c r="H491" s="13"/>
      <c r="I491" s="13"/>
      <c r="J491" s="12"/>
      <c r="K491" s="12" t="s">
        <v>636</v>
      </c>
      <c r="L491" s="12" t="s">
        <v>640</v>
      </c>
      <c r="M491" s="12" t="s">
        <v>1292</v>
      </c>
      <c r="N491" s="12" t="s">
        <v>629</v>
      </c>
      <c r="O491" s="12" t="s">
        <v>824</v>
      </c>
      <c r="P491" s="12"/>
      <c r="Q491" s="20"/>
    </row>
    <row r="492" ht="16.55" customHeight="1" spans="1:17">
      <c r="A492" s="11"/>
      <c r="B492" s="12"/>
      <c r="C492" s="12" t="s">
        <v>1293</v>
      </c>
      <c r="D492" s="12" t="s">
        <v>610</v>
      </c>
      <c r="E492" s="12"/>
      <c r="F492" s="12"/>
      <c r="G492" s="13" t="s">
        <v>983</v>
      </c>
      <c r="H492" s="13" t="s">
        <v>983</v>
      </c>
      <c r="I492" s="13"/>
      <c r="J492" s="12" t="s">
        <v>1294</v>
      </c>
      <c r="K492" s="12" t="s">
        <v>620</v>
      </c>
      <c r="L492" s="12" t="s">
        <v>634</v>
      </c>
      <c r="M492" s="12" t="s">
        <v>1022</v>
      </c>
      <c r="N492" s="12" t="s">
        <v>681</v>
      </c>
      <c r="O492" s="12" t="s">
        <v>682</v>
      </c>
      <c r="P492" s="12" t="s">
        <v>618</v>
      </c>
      <c r="Q492" s="20"/>
    </row>
    <row r="493" ht="16.55" customHeight="1" spans="1:17">
      <c r="A493" s="11"/>
      <c r="B493" s="12"/>
      <c r="C493" s="12"/>
      <c r="D493" s="12"/>
      <c r="E493" s="12"/>
      <c r="F493" s="12"/>
      <c r="G493" s="13"/>
      <c r="H493" s="13"/>
      <c r="I493" s="13"/>
      <c r="J493" s="12"/>
      <c r="K493" s="12" t="s">
        <v>620</v>
      </c>
      <c r="L493" s="12" t="s">
        <v>627</v>
      </c>
      <c r="M493" s="12" t="s">
        <v>1280</v>
      </c>
      <c r="N493" s="12" t="s">
        <v>681</v>
      </c>
      <c r="O493" s="12" t="s">
        <v>682</v>
      </c>
      <c r="P493" s="12" t="s">
        <v>618</v>
      </c>
      <c r="Q493" s="20"/>
    </row>
    <row r="494" ht="16.55" customHeight="1" spans="1:17">
      <c r="A494" s="11"/>
      <c r="B494" s="12"/>
      <c r="C494" s="12"/>
      <c r="D494" s="12"/>
      <c r="E494" s="12"/>
      <c r="F494" s="12"/>
      <c r="G494" s="13"/>
      <c r="H494" s="13"/>
      <c r="I494" s="13"/>
      <c r="J494" s="12"/>
      <c r="K494" s="12" t="s">
        <v>620</v>
      </c>
      <c r="L494" s="12" t="s">
        <v>627</v>
      </c>
      <c r="M494" s="12" t="s">
        <v>1295</v>
      </c>
      <c r="N494" s="12" t="s">
        <v>629</v>
      </c>
      <c r="O494" s="12" t="s">
        <v>1296</v>
      </c>
      <c r="P494" s="12"/>
      <c r="Q494" s="20"/>
    </row>
    <row r="495" ht="16.55" customHeight="1" spans="1:17">
      <c r="A495" s="11"/>
      <c r="B495" s="12"/>
      <c r="C495" s="12"/>
      <c r="D495" s="12"/>
      <c r="E495" s="12"/>
      <c r="F495" s="12"/>
      <c r="G495" s="13"/>
      <c r="H495" s="13"/>
      <c r="I495" s="13"/>
      <c r="J495" s="12"/>
      <c r="K495" s="12" t="s">
        <v>620</v>
      </c>
      <c r="L495" s="12" t="s">
        <v>621</v>
      </c>
      <c r="M495" s="12" t="s">
        <v>1297</v>
      </c>
      <c r="N495" s="12" t="s">
        <v>616</v>
      </c>
      <c r="O495" s="12" t="s">
        <v>696</v>
      </c>
      <c r="P495" s="12" t="s">
        <v>1290</v>
      </c>
      <c r="Q495" s="20"/>
    </row>
    <row r="496" ht="37.95" customHeight="1" spans="1:17">
      <c r="A496" s="11"/>
      <c r="B496" s="12"/>
      <c r="C496" s="12"/>
      <c r="D496" s="12"/>
      <c r="E496" s="12"/>
      <c r="F496" s="12"/>
      <c r="G496" s="13"/>
      <c r="H496" s="13"/>
      <c r="I496" s="13"/>
      <c r="J496" s="12"/>
      <c r="K496" s="12" t="s">
        <v>620</v>
      </c>
      <c r="L496" s="12" t="s">
        <v>621</v>
      </c>
      <c r="M496" s="12" t="s">
        <v>1298</v>
      </c>
      <c r="N496" s="12" t="s">
        <v>616</v>
      </c>
      <c r="O496" s="12" t="s">
        <v>718</v>
      </c>
      <c r="P496" s="12" t="s">
        <v>725</v>
      </c>
      <c r="Q496" s="20"/>
    </row>
    <row r="497" ht="25" customHeight="1" spans="1:17">
      <c r="A497" s="11"/>
      <c r="B497" s="12"/>
      <c r="C497" s="12"/>
      <c r="D497" s="12"/>
      <c r="E497" s="12"/>
      <c r="F497" s="12"/>
      <c r="G497" s="13"/>
      <c r="H497" s="13"/>
      <c r="I497" s="13"/>
      <c r="J497" s="12"/>
      <c r="K497" s="12" t="s">
        <v>620</v>
      </c>
      <c r="L497" s="12" t="s">
        <v>621</v>
      </c>
      <c r="M497" s="12" t="s">
        <v>1299</v>
      </c>
      <c r="N497" s="12" t="s">
        <v>616</v>
      </c>
      <c r="O497" s="12" t="s">
        <v>1300</v>
      </c>
      <c r="P497" s="12" t="s">
        <v>725</v>
      </c>
      <c r="Q497" s="20"/>
    </row>
    <row r="498" ht="62.95" customHeight="1" spans="1:17">
      <c r="A498" s="11"/>
      <c r="B498" s="12"/>
      <c r="C498" s="12"/>
      <c r="D498" s="12"/>
      <c r="E498" s="12"/>
      <c r="F498" s="12"/>
      <c r="G498" s="13"/>
      <c r="H498" s="13"/>
      <c r="I498" s="13"/>
      <c r="J498" s="12"/>
      <c r="K498" s="12" t="s">
        <v>613</v>
      </c>
      <c r="L498" s="12" t="s">
        <v>614</v>
      </c>
      <c r="M498" s="12" t="s">
        <v>1301</v>
      </c>
      <c r="N498" s="12" t="s">
        <v>616</v>
      </c>
      <c r="O498" s="12" t="s">
        <v>1131</v>
      </c>
      <c r="P498" s="12" t="s">
        <v>618</v>
      </c>
      <c r="Q498" s="20"/>
    </row>
    <row r="499" ht="62.95" customHeight="1" spans="1:17">
      <c r="A499" s="11"/>
      <c r="B499" s="12"/>
      <c r="C499" s="12"/>
      <c r="D499" s="12"/>
      <c r="E499" s="12"/>
      <c r="F499" s="12"/>
      <c r="G499" s="13"/>
      <c r="H499" s="13"/>
      <c r="I499" s="13"/>
      <c r="J499" s="12"/>
      <c r="K499" s="12" t="s">
        <v>613</v>
      </c>
      <c r="L499" s="12" t="s">
        <v>614</v>
      </c>
      <c r="M499" s="12" t="s">
        <v>1302</v>
      </c>
      <c r="N499" s="12" t="s">
        <v>616</v>
      </c>
      <c r="O499" s="12" t="s">
        <v>1131</v>
      </c>
      <c r="P499" s="12" t="s">
        <v>618</v>
      </c>
      <c r="Q499" s="20"/>
    </row>
    <row r="500" ht="50" customHeight="1" spans="1:17">
      <c r="A500" s="11"/>
      <c r="B500" s="12"/>
      <c r="C500" s="12"/>
      <c r="D500" s="12"/>
      <c r="E500" s="12"/>
      <c r="F500" s="12"/>
      <c r="G500" s="13"/>
      <c r="H500" s="13"/>
      <c r="I500" s="13"/>
      <c r="J500" s="12"/>
      <c r="K500" s="12" t="s">
        <v>636</v>
      </c>
      <c r="L500" s="12" t="s">
        <v>640</v>
      </c>
      <c r="M500" s="12" t="s">
        <v>1303</v>
      </c>
      <c r="N500" s="12" t="s">
        <v>629</v>
      </c>
      <c r="O500" s="12" t="s">
        <v>824</v>
      </c>
      <c r="P500" s="12"/>
      <c r="Q500" s="20"/>
    </row>
    <row r="501" ht="25" customHeight="1" spans="1:17">
      <c r="A501" s="11"/>
      <c r="B501" s="12"/>
      <c r="C501" s="12"/>
      <c r="D501" s="12"/>
      <c r="E501" s="12"/>
      <c r="F501" s="12"/>
      <c r="G501" s="13"/>
      <c r="H501" s="13"/>
      <c r="I501" s="13"/>
      <c r="J501" s="12"/>
      <c r="K501" s="12" t="s">
        <v>645</v>
      </c>
      <c r="L501" s="12" t="s">
        <v>646</v>
      </c>
      <c r="M501" s="12" t="s">
        <v>651</v>
      </c>
      <c r="N501" s="12" t="s">
        <v>648</v>
      </c>
      <c r="O501" s="12" t="s">
        <v>945</v>
      </c>
      <c r="P501" s="12" t="s">
        <v>650</v>
      </c>
      <c r="Q501" s="20"/>
    </row>
    <row r="502" ht="16.55" customHeight="1" spans="1:17">
      <c r="A502" s="11"/>
      <c r="B502" s="12"/>
      <c r="C502" s="12" t="s">
        <v>1304</v>
      </c>
      <c r="D502" s="12" t="s">
        <v>610</v>
      </c>
      <c r="E502" s="12"/>
      <c r="F502" s="12"/>
      <c r="G502" s="13" t="s">
        <v>1305</v>
      </c>
      <c r="H502" s="13" t="s">
        <v>1305</v>
      </c>
      <c r="I502" s="13"/>
      <c r="J502" s="12" t="s">
        <v>1306</v>
      </c>
      <c r="K502" s="12" t="s">
        <v>620</v>
      </c>
      <c r="L502" s="12" t="s">
        <v>627</v>
      </c>
      <c r="M502" s="12" t="s">
        <v>697</v>
      </c>
      <c r="N502" s="12" t="s">
        <v>629</v>
      </c>
      <c r="O502" s="12" t="s">
        <v>1307</v>
      </c>
      <c r="P502" s="12"/>
      <c r="Q502" s="20"/>
    </row>
    <row r="503" ht="16.55" customHeight="1" spans="1:17">
      <c r="A503" s="11"/>
      <c r="B503" s="12"/>
      <c r="C503" s="12"/>
      <c r="D503" s="12"/>
      <c r="E503" s="12"/>
      <c r="F503" s="12"/>
      <c r="G503" s="13"/>
      <c r="H503" s="13"/>
      <c r="I503" s="13"/>
      <c r="J503" s="12"/>
      <c r="K503" s="12" t="s">
        <v>620</v>
      </c>
      <c r="L503" s="12" t="s">
        <v>627</v>
      </c>
      <c r="M503" s="12" t="s">
        <v>1308</v>
      </c>
      <c r="N503" s="12" t="s">
        <v>616</v>
      </c>
      <c r="O503" s="12" t="s">
        <v>617</v>
      </c>
      <c r="P503" s="12" t="s">
        <v>618</v>
      </c>
      <c r="Q503" s="20"/>
    </row>
    <row r="504" ht="16.55" customHeight="1" spans="1:17">
      <c r="A504" s="11"/>
      <c r="B504" s="12"/>
      <c r="C504" s="12"/>
      <c r="D504" s="12"/>
      <c r="E504" s="12"/>
      <c r="F504" s="12"/>
      <c r="G504" s="13"/>
      <c r="H504" s="13"/>
      <c r="I504" s="13"/>
      <c r="J504" s="12"/>
      <c r="K504" s="12" t="s">
        <v>620</v>
      </c>
      <c r="L504" s="12" t="s">
        <v>627</v>
      </c>
      <c r="M504" s="12" t="s">
        <v>1234</v>
      </c>
      <c r="N504" s="12" t="s">
        <v>616</v>
      </c>
      <c r="O504" s="12" t="s">
        <v>617</v>
      </c>
      <c r="P504" s="12" t="s">
        <v>618</v>
      </c>
      <c r="Q504" s="20"/>
    </row>
    <row r="505" ht="16.55" customHeight="1" spans="1:17">
      <c r="A505" s="11"/>
      <c r="B505" s="12"/>
      <c r="C505" s="12"/>
      <c r="D505" s="12"/>
      <c r="E505" s="12"/>
      <c r="F505" s="12"/>
      <c r="G505" s="13"/>
      <c r="H505" s="13"/>
      <c r="I505" s="13"/>
      <c r="J505" s="12"/>
      <c r="K505" s="12" t="s">
        <v>620</v>
      </c>
      <c r="L505" s="12" t="s">
        <v>621</v>
      </c>
      <c r="M505" s="12" t="s">
        <v>1309</v>
      </c>
      <c r="N505" s="12" t="s">
        <v>616</v>
      </c>
      <c r="O505" s="12" t="s">
        <v>1218</v>
      </c>
      <c r="P505" s="12" t="s">
        <v>701</v>
      </c>
      <c r="Q505" s="20"/>
    </row>
    <row r="506" ht="16.55" customHeight="1" spans="1:17">
      <c r="A506" s="11"/>
      <c r="B506" s="12"/>
      <c r="C506" s="12"/>
      <c r="D506" s="12"/>
      <c r="E506" s="12"/>
      <c r="F506" s="12"/>
      <c r="G506" s="13"/>
      <c r="H506" s="13"/>
      <c r="I506" s="13"/>
      <c r="J506" s="12"/>
      <c r="K506" s="12" t="s">
        <v>620</v>
      </c>
      <c r="L506" s="12" t="s">
        <v>634</v>
      </c>
      <c r="M506" s="12" t="s">
        <v>702</v>
      </c>
      <c r="N506" s="12" t="s">
        <v>616</v>
      </c>
      <c r="O506" s="12" t="s">
        <v>671</v>
      </c>
      <c r="P506" s="12" t="s">
        <v>618</v>
      </c>
      <c r="Q506" s="20"/>
    </row>
    <row r="507" ht="25" customHeight="1" spans="1:17">
      <c r="A507" s="11"/>
      <c r="B507" s="12"/>
      <c r="C507" s="12"/>
      <c r="D507" s="12"/>
      <c r="E507" s="12"/>
      <c r="F507" s="12"/>
      <c r="G507" s="13"/>
      <c r="H507" s="13"/>
      <c r="I507" s="13"/>
      <c r="J507" s="12"/>
      <c r="K507" s="12" t="s">
        <v>636</v>
      </c>
      <c r="L507" s="12" t="s">
        <v>640</v>
      </c>
      <c r="M507" s="12" t="s">
        <v>1310</v>
      </c>
      <c r="N507" s="12" t="s">
        <v>629</v>
      </c>
      <c r="O507" s="12" t="s">
        <v>704</v>
      </c>
      <c r="P507" s="12"/>
      <c r="Q507" s="20"/>
    </row>
    <row r="508" ht="25" customHeight="1" spans="1:17">
      <c r="A508" s="11"/>
      <c r="B508" s="12"/>
      <c r="C508" s="12"/>
      <c r="D508" s="12"/>
      <c r="E508" s="12"/>
      <c r="F508" s="12"/>
      <c r="G508" s="13"/>
      <c r="H508" s="13"/>
      <c r="I508" s="13"/>
      <c r="J508" s="12"/>
      <c r="K508" s="12" t="s">
        <v>613</v>
      </c>
      <c r="L508" s="12" t="s">
        <v>614</v>
      </c>
      <c r="M508" s="12" t="s">
        <v>1311</v>
      </c>
      <c r="N508" s="12" t="s">
        <v>616</v>
      </c>
      <c r="O508" s="12" t="s">
        <v>671</v>
      </c>
      <c r="P508" s="12" t="s">
        <v>618</v>
      </c>
      <c r="Q508" s="20"/>
    </row>
    <row r="509" ht="16.55" customHeight="1" spans="1:17">
      <c r="A509" s="11"/>
      <c r="B509" s="12"/>
      <c r="C509" s="12"/>
      <c r="D509" s="12"/>
      <c r="E509" s="12"/>
      <c r="F509" s="12"/>
      <c r="G509" s="13"/>
      <c r="H509" s="13"/>
      <c r="I509" s="13"/>
      <c r="J509" s="12"/>
      <c r="K509" s="12" t="s">
        <v>645</v>
      </c>
      <c r="L509" s="12" t="s">
        <v>646</v>
      </c>
      <c r="M509" s="12" t="s">
        <v>692</v>
      </c>
      <c r="N509" s="12" t="s">
        <v>681</v>
      </c>
      <c r="O509" s="12" t="s">
        <v>654</v>
      </c>
      <c r="P509" s="12" t="s">
        <v>694</v>
      </c>
      <c r="Q509" s="20"/>
    </row>
    <row r="510" ht="16.55" customHeight="1" spans="1:17">
      <c r="A510" s="11"/>
      <c r="B510" s="12"/>
      <c r="C510" s="12" t="s">
        <v>1312</v>
      </c>
      <c r="D510" s="12" t="s">
        <v>610</v>
      </c>
      <c r="E510" s="12"/>
      <c r="F510" s="12"/>
      <c r="G510" s="13" t="s">
        <v>593</v>
      </c>
      <c r="H510" s="13" t="s">
        <v>593</v>
      </c>
      <c r="I510" s="13"/>
      <c r="J510" s="12" t="s">
        <v>1313</v>
      </c>
      <c r="K510" s="12" t="s">
        <v>620</v>
      </c>
      <c r="L510" s="12" t="s">
        <v>634</v>
      </c>
      <c r="M510" s="12" t="s">
        <v>1314</v>
      </c>
      <c r="N510" s="12" t="s">
        <v>616</v>
      </c>
      <c r="O510" s="12" t="s">
        <v>1315</v>
      </c>
      <c r="P510" s="12" t="s">
        <v>618</v>
      </c>
      <c r="Q510" s="20"/>
    </row>
    <row r="511" ht="25" customHeight="1" spans="1:17">
      <c r="A511" s="11"/>
      <c r="B511" s="12"/>
      <c r="C511" s="12"/>
      <c r="D511" s="12"/>
      <c r="E511" s="12"/>
      <c r="F511" s="12"/>
      <c r="G511" s="13"/>
      <c r="H511" s="13"/>
      <c r="I511" s="13"/>
      <c r="J511" s="12"/>
      <c r="K511" s="12" t="s">
        <v>620</v>
      </c>
      <c r="L511" s="12" t="s">
        <v>627</v>
      </c>
      <c r="M511" s="12" t="s">
        <v>1316</v>
      </c>
      <c r="N511" s="12" t="s">
        <v>616</v>
      </c>
      <c r="O511" s="12" t="s">
        <v>794</v>
      </c>
      <c r="P511" s="12" t="s">
        <v>618</v>
      </c>
      <c r="Q511" s="20"/>
    </row>
    <row r="512" ht="25" customHeight="1" spans="1:17">
      <c r="A512" s="11"/>
      <c r="B512" s="12"/>
      <c r="C512" s="12"/>
      <c r="D512" s="12"/>
      <c r="E512" s="12"/>
      <c r="F512" s="12"/>
      <c r="G512" s="13"/>
      <c r="H512" s="13"/>
      <c r="I512" s="13"/>
      <c r="J512" s="12"/>
      <c r="K512" s="12" t="s">
        <v>620</v>
      </c>
      <c r="L512" s="12" t="s">
        <v>621</v>
      </c>
      <c r="M512" s="12" t="s">
        <v>1317</v>
      </c>
      <c r="N512" s="12" t="s">
        <v>616</v>
      </c>
      <c r="O512" s="12" t="s">
        <v>742</v>
      </c>
      <c r="P512" s="12" t="s">
        <v>1318</v>
      </c>
      <c r="Q512" s="20"/>
    </row>
    <row r="513" ht="25" customHeight="1" spans="1:17">
      <c r="A513" s="11"/>
      <c r="B513" s="12"/>
      <c r="C513" s="12"/>
      <c r="D513" s="12"/>
      <c r="E513" s="12"/>
      <c r="F513" s="12"/>
      <c r="G513" s="13"/>
      <c r="H513" s="13"/>
      <c r="I513" s="13"/>
      <c r="J513" s="12"/>
      <c r="K513" s="12" t="s">
        <v>636</v>
      </c>
      <c r="L513" s="12" t="s">
        <v>640</v>
      </c>
      <c r="M513" s="12" t="s">
        <v>1319</v>
      </c>
      <c r="N513" s="12" t="s">
        <v>629</v>
      </c>
      <c r="O513" s="12" t="s">
        <v>824</v>
      </c>
      <c r="P513" s="12"/>
      <c r="Q513" s="20"/>
    </row>
    <row r="514" ht="16.55" customHeight="1" spans="1:17">
      <c r="A514" s="11"/>
      <c r="B514" s="12"/>
      <c r="C514" s="12"/>
      <c r="D514" s="12"/>
      <c r="E514" s="12"/>
      <c r="F514" s="12"/>
      <c r="G514" s="13"/>
      <c r="H514" s="13"/>
      <c r="I514" s="13"/>
      <c r="J514" s="12"/>
      <c r="K514" s="12" t="s">
        <v>636</v>
      </c>
      <c r="L514" s="12" t="s">
        <v>637</v>
      </c>
      <c r="M514" s="12" t="s">
        <v>1320</v>
      </c>
      <c r="N514" s="12" t="s">
        <v>629</v>
      </c>
      <c r="O514" s="12" t="s">
        <v>913</v>
      </c>
      <c r="P514" s="12"/>
      <c r="Q514" s="20"/>
    </row>
    <row r="515" ht="25" customHeight="1" spans="1:17">
      <c r="A515" s="11"/>
      <c r="B515" s="12"/>
      <c r="C515" s="12"/>
      <c r="D515" s="12"/>
      <c r="E515" s="12"/>
      <c r="F515" s="12"/>
      <c r="G515" s="13"/>
      <c r="H515" s="13"/>
      <c r="I515" s="13"/>
      <c r="J515" s="12"/>
      <c r="K515" s="12" t="s">
        <v>645</v>
      </c>
      <c r="L515" s="12" t="s">
        <v>646</v>
      </c>
      <c r="M515" s="12" t="s">
        <v>1321</v>
      </c>
      <c r="N515" s="12" t="s">
        <v>648</v>
      </c>
      <c r="O515" s="12" t="s">
        <v>682</v>
      </c>
      <c r="P515" s="12" t="s">
        <v>845</v>
      </c>
      <c r="Q515" s="20"/>
    </row>
    <row r="516" ht="25" customHeight="1" spans="1:17">
      <c r="A516" s="11"/>
      <c r="B516" s="12"/>
      <c r="C516" s="12"/>
      <c r="D516" s="12"/>
      <c r="E516" s="12"/>
      <c r="F516" s="12"/>
      <c r="G516" s="13"/>
      <c r="H516" s="13"/>
      <c r="I516" s="13"/>
      <c r="J516" s="12"/>
      <c r="K516" s="12" t="s">
        <v>613</v>
      </c>
      <c r="L516" s="12" t="s">
        <v>614</v>
      </c>
      <c r="M516" s="12" t="s">
        <v>895</v>
      </c>
      <c r="N516" s="12" t="s">
        <v>616</v>
      </c>
      <c r="O516" s="12" t="s">
        <v>617</v>
      </c>
      <c r="P516" s="12" t="s">
        <v>618</v>
      </c>
      <c r="Q516" s="20"/>
    </row>
    <row r="517" ht="16.55" customHeight="1" spans="1:17">
      <c r="A517" s="11"/>
      <c r="B517" s="12"/>
      <c r="C517" s="12" t="s">
        <v>1322</v>
      </c>
      <c r="D517" s="12" t="s">
        <v>610</v>
      </c>
      <c r="E517" s="12"/>
      <c r="F517" s="12"/>
      <c r="G517" s="13" t="s">
        <v>1323</v>
      </c>
      <c r="H517" s="13" t="s">
        <v>1323</v>
      </c>
      <c r="I517" s="13"/>
      <c r="J517" s="12" t="s">
        <v>1324</v>
      </c>
      <c r="K517" s="12" t="s">
        <v>620</v>
      </c>
      <c r="L517" s="12" t="s">
        <v>621</v>
      </c>
      <c r="M517" s="12" t="s">
        <v>1325</v>
      </c>
      <c r="N517" s="12" t="s">
        <v>616</v>
      </c>
      <c r="O517" s="12" t="s">
        <v>623</v>
      </c>
      <c r="P517" s="12" t="s">
        <v>725</v>
      </c>
      <c r="Q517" s="20"/>
    </row>
    <row r="518" ht="16.55" customHeight="1" spans="1:17">
      <c r="A518" s="11"/>
      <c r="B518" s="12"/>
      <c r="C518" s="12"/>
      <c r="D518" s="12"/>
      <c r="E518" s="12"/>
      <c r="F518" s="12"/>
      <c r="G518" s="13"/>
      <c r="H518" s="13"/>
      <c r="I518" s="13"/>
      <c r="J518" s="12"/>
      <c r="K518" s="12" t="s">
        <v>620</v>
      </c>
      <c r="L518" s="12" t="s">
        <v>621</v>
      </c>
      <c r="M518" s="12" t="s">
        <v>1326</v>
      </c>
      <c r="N518" s="12" t="s">
        <v>616</v>
      </c>
      <c r="O518" s="12" t="s">
        <v>764</v>
      </c>
      <c r="P518" s="12" t="s">
        <v>1327</v>
      </c>
      <c r="Q518" s="20"/>
    </row>
    <row r="519" ht="16.55" customHeight="1" spans="1:17">
      <c r="A519" s="11"/>
      <c r="B519" s="12"/>
      <c r="C519" s="12"/>
      <c r="D519" s="12"/>
      <c r="E519" s="12"/>
      <c r="F519" s="12"/>
      <c r="G519" s="13"/>
      <c r="H519" s="13"/>
      <c r="I519" s="13"/>
      <c r="J519" s="12"/>
      <c r="K519" s="12" t="s">
        <v>620</v>
      </c>
      <c r="L519" s="12" t="s">
        <v>634</v>
      </c>
      <c r="M519" s="12" t="s">
        <v>1328</v>
      </c>
      <c r="N519" s="12" t="s">
        <v>681</v>
      </c>
      <c r="O519" s="12" t="s">
        <v>682</v>
      </c>
      <c r="P519" s="12" t="s">
        <v>618</v>
      </c>
      <c r="Q519" s="20"/>
    </row>
    <row r="520" ht="25" customHeight="1" spans="1:17">
      <c r="A520" s="11"/>
      <c r="B520" s="12"/>
      <c r="C520" s="12"/>
      <c r="D520" s="12"/>
      <c r="E520" s="12"/>
      <c r="F520" s="12"/>
      <c r="G520" s="13"/>
      <c r="H520" s="13"/>
      <c r="I520" s="13"/>
      <c r="J520" s="12"/>
      <c r="K520" s="12" t="s">
        <v>620</v>
      </c>
      <c r="L520" s="12" t="s">
        <v>627</v>
      </c>
      <c r="M520" s="12" t="s">
        <v>1329</v>
      </c>
      <c r="N520" s="12" t="s">
        <v>629</v>
      </c>
      <c r="O520" s="12" t="s">
        <v>1330</v>
      </c>
      <c r="P520" s="12"/>
      <c r="Q520" s="20"/>
    </row>
    <row r="521" ht="25" customHeight="1" spans="1:17">
      <c r="A521" s="11"/>
      <c r="B521" s="12"/>
      <c r="C521" s="12"/>
      <c r="D521" s="12"/>
      <c r="E521" s="12"/>
      <c r="F521" s="12"/>
      <c r="G521" s="13"/>
      <c r="H521" s="13"/>
      <c r="I521" s="13"/>
      <c r="J521" s="12"/>
      <c r="K521" s="12" t="s">
        <v>636</v>
      </c>
      <c r="L521" s="12" t="s">
        <v>640</v>
      </c>
      <c r="M521" s="12" t="s">
        <v>1331</v>
      </c>
      <c r="N521" s="12" t="s">
        <v>629</v>
      </c>
      <c r="O521" s="12" t="s">
        <v>756</v>
      </c>
      <c r="P521" s="12"/>
      <c r="Q521" s="20"/>
    </row>
    <row r="522" ht="25" customHeight="1" spans="1:17">
      <c r="A522" s="11"/>
      <c r="B522" s="12"/>
      <c r="C522" s="12"/>
      <c r="D522" s="12"/>
      <c r="E522" s="12"/>
      <c r="F522" s="12"/>
      <c r="G522" s="13"/>
      <c r="H522" s="13"/>
      <c r="I522" s="13"/>
      <c r="J522" s="12"/>
      <c r="K522" s="12" t="s">
        <v>613</v>
      </c>
      <c r="L522" s="12" t="s">
        <v>614</v>
      </c>
      <c r="M522" s="12" t="s">
        <v>1332</v>
      </c>
      <c r="N522" s="12" t="s">
        <v>616</v>
      </c>
      <c r="O522" s="12" t="s">
        <v>671</v>
      </c>
      <c r="P522" s="12" t="s">
        <v>618</v>
      </c>
      <c r="Q522" s="20"/>
    </row>
    <row r="523" ht="16.55" customHeight="1" spans="1:17">
      <c r="A523" s="11"/>
      <c r="B523" s="12"/>
      <c r="C523" s="12"/>
      <c r="D523" s="12"/>
      <c r="E523" s="12"/>
      <c r="F523" s="12"/>
      <c r="G523" s="13"/>
      <c r="H523" s="13"/>
      <c r="I523" s="13"/>
      <c r="J523" s="12"/>
      <c r="K523" s="12" t="s">
        <v>645</v>
      </c>
      <c r="L523" s="12" t="s">
        <v>646</v>
      </c>
      <c r="M523" s="12" t="s">
        <v>1333</v>
      </c>
      <c r="N523" s="12" t="s">
        <v>681</v>
      </c>
      <c r="O523" s="12" t="s">
        <v>1334</v>
      </c>
      <c r="P523" s="12" t="s">
        <v>1231</v>
      </c>
      <c r="Q523" s="20"/>
    </row>
    <row r="524" ht="16.55" customHeight="1" spans="1:17">
      <c r="A524" s="11"/>
      <c r="B524" s="12"/>
      <c r="C524" s="12"/>
      <c r="D524" s="12"/>
      <c r="E524" s="12"/>
      <c r="F524" s="12"/>
      <c r="G524" s="13"/>
      <c r="H524" s="13"/>
      <c r="I524" s="13"/>
      <c r="J524" s="12"/>
      <c r="K524" s="12" t="s">
        <v>645</v>
      </c>
      <c r="L524" s="12" t="s">
        <v>646</v>
      </c>
      <c r="M524" s="12" t="s">
        <v>1335</v>
      </c>
      <c r="N524" s="12" t="s">
        <v>681</v>
      </c>
      <c r="O524" s="12" t="s">
        <v>1336</v>
      </c>
      <c r="P524" s="12" t="s">
        <v>777</v>
      </c>
      <c r="Q524" s="20"/>
    </row>
    <row r="525" ht="25" customHeight="1" spans="1:17">
      <c r="A525" s="11"/>
      <c r="B525" s="12"/>
      <c r="C525" s="12"/>
      <c r="D525" s="12"/>
      <c r="E525" s="12"/>
      <c r="F525" s="12"/>
      <c r="G525" s="13"/>
      <c r="H525" s="13"/>
      <c r="I525" s="13"/>
      <c r="J525" s="12"/>
      <c r="K525" s="12" t="s">
        <v>645</v>
      </c>
      <c r="L525" s="12" t="s">
        <v>646</v>
      </c>
      <c r="M525" s="12" t="s">
        <v>651</v>
      </c>
      <c r="N525" s="12" t="s">
        <v>648</v>
      </c>
      <c r="O525" s="12" t="s">
        <v>1337</v>
      </c>
      <c r="P525" s="12" t="s">
        <v>650</v>
      </c>
      <c r="Q525" s="20"/>
    </row>
    <row r="526" ht="25" customHeight="1" spans="1:17">
      <c r="A526" s="11"/>
      <c r="B526" s="12"/>
      <c r="C526" s="12" t="s">
        <v>1338</v>
      </c>
      <c r="D526" s="12" t="s">
        <v>610</v>
      </c>
      <c r="E526" s="12"/>
      <c r="F526" s="12"/>
      <c r="G526" s="13" t="s">
        <v>767</v>
      </c>
      <c r="H526" s="13" t="s">
        <v>767</v>
      </c>
      <c r="I526" s="13"/>
      <c r="J526" s="12" t="s">
        <v>1339</v>
      </c>
      <c r="K526" s="12" t="s">
        <v>613</v>
      </c>
      <c r="L526" s="12" t="s">
        <v>614</v>
      </c>
      <c r="M526" s="12" t="s">
        <v>1332</v>
      </c>
      <c r="N526" s="12" t="s">
        <v>681</v>
      </c>
      <c r="O526" s="12" t="s">
        <v>682</v>
      </c>
      <c r="P526" s="12" t="s">
        <v>618</v>
      </c>
      <c r="Q526" s="20"/>
    </row>
    <row r="527" ht="37.95" customHeight="1" spans="1:17">
      <c r="A527" s="11"/>
      <c r="B527" s="12"/>
      <c r="C527" s="12"/>
      <c r="D527" s="12"/>
      <c r="E527" s="12"/>
      <c r="F527" s="12"/>
      <c r="G527" s="13"/>
      <c r="H527" s="13"/>
      <c r="I527" s="13"/>
      <c r="J527" s="12"/>
      <c r="K527" s="12" t="s">
        <v>636</v>
      </c>
      <c r="L527" s="12" t="s">
        <v>640</v>
      </c>
      <c r="M527" s="12" t="s">
        <v>1340</v>
      </c>
      <c r="N527" s="12" t="s">
        <v>629</v>
      </c>
      <c r="O527" s="12" t="s">
        <v>1341</v>
      </c>
      <c r="P527" s="12"/>
      <c r="Q527" s="20"/>
    </row>
    <row r="528" ht="16.55" customHeight="1" spans="1:17">
      <c r="A528" s="11"/>
      <c r="B528" s="12"/>
      <c r="C528" s="12"/>
      <c r="D528" s="12"/>
      <c r="E528" s="12"/>
      <c r="F528" s="12"/>
      <c r="G528" s="13"/>
      <c r="H528" s="13"/>
      <c r="I528" s="13"/>
      <c r="J528" s="12"/>
      <c r="K528" s="12" t="s">
        <v>620</v>
      </c>
      <c r="L528" s="12" t="s">
        <v>627</v>
      </c>
      <c r="M528" s="12" t="s">
        <v>1342</v>
      </c>
      <c r="N528" s="12" t="s">
        <v>681</v>
      </c>
      <c r="O528" s="12" t="s">
        <v>682</v>
      </c>
      <c r="P528" s="12" t="s">
        <v>618</v>
      </c>
      <c r="Q528" s="20"/>
    </row>
    <row r="529" ht="25" customHeight="1" spans="1:17">
      <c r="A529" s="11"/>
      <c r="B529" s="12"/>
      <c r="C529" s="12"/>
      <c r="D529" s="12"/>
      <c r="E529" s="12"/>
      <c r="F529" s="12"/>
      <c r="G529" s="13"/>
      <c r="H529" s="13"/>
      <c r="I529" s="13"/>
      <c r="J529" s="12"/>
      <c r="K529" s="12" t="s">
        <v>620</v>
      </c>
      <c r="L529" s="12" t="s">
        <v>627</v>
      </c>
      <c r="M529" s="12" t="s">
        <v>911</v>
      </c>
      <c r="N529" s="12" t="s">
        <v>629</v>
      </c>
      <c r="O529" s="12" t="s">
        <v>1343</v>
      </c>
      <c r="P529" s="12"/>
      <c r="Q529" s="20"/>
    </row>
    <row r="530" ht="16.55" customHeight="1" spans="1:17">
      <c r="A530" s="11"/>
      <c r="B530" s="12"/>
      <c r="C530" s="12"/>
      <c r="D530" s="12"/>
      <c r="E530" s="12"/>
      <c r="F530" s="12"/>
      <c r="G530" s="13"/>
      <c r="H530" s="13"/>
      <c r="I530" s="13"/>
      <c r="J530" s="12"/>
      <c r="K530" s="12" t="s">
        <v>620</v>
      </c>
      <c r="L530" s="12" t="s">
        <v>634</v>
      </c>
      <c r="M530" s="12" t="s">
        <v>1344</v>
      </c>
      <c r="N530" s="12" t="s">
        <v>616</v>
      </c>
      <c r="O530" s="12" t="s">
        <v>617</v>
      </c>
      <c r="P530" s="12" t="s">
        <v>618</v>
      </c>
      <c r="Q530" s="20"/>
    </row>
    <row r="531" ht="25" customHeight="1" spans="1:17">
      <c r="A531" s="11"/>
      <c r="B531" s="12"/>
      <c r="C531" s="12"/>
      <c r="D531" s="12"/>
      <c r="E531" s="12"/>
      <c r="F531" s="12"/>
      <c r="G531" s="13"/>
      <c r="H531" s="13"/>
      <c r="I531" s="13"/>
      <c r="J531" s="12"/>
      <c r="K531" s="12" t="s">
        <v>620</v>
      </c>
      <c r="L531" s="12" t="s">
        <v>621</v>
      </c>
      <c r="M531" s="12" t="s">
        <v>1345</v>
      </c>
      <c r="N531" s="12" t="s">
        <v>616</v>
      </c>
      <c r="O531" s="12" t="s">
        <v>1346</v>
      </c>
      <c r="P531" s="12" t="s">
        <v>1347</v>
      </c>
      <c r="Q531" s="20"/>
    </row>
    <row r="532" ht="25" customHeight="1" spans="1:17">
      <c r="A532" s="11"/>
      <c r="B532" s="12"/>
      <c r="C532" s="12"/>
      <c r="D532" s="12"/>
      <c r="E532" s="12"/>
      <c r="F532" s="12"/>
      <c r="G532" s="13"/>
      <c r="H532" s="13"/>
      <c r="I532" s="13"/>
      <c r="J532" s="12"/>
      <c r="K532" s="12" t="s">
        <v>645</v>
      </c>
      <c r="L532" s="12" t="s">
        <v>646</v>
      </c>
      <c r="M532" s="12" t="s">
        <v>651</v>
      </c>
      <c r="N532" s="12" t="s">
        <v>648</v>
      </c>
      <c r="O532" s="12" t="s">
        <v>903</v>
      </c>
      <c r="P532" s="12" t="s">
        <v>650</v>
      </c>
      <c r="Q532" s="20"/>
    </row>
    <row r="533" ht="25" customHeight="1" spans="1:17">
      <c r="A533" s="11"/>
      <c r="B533" s="12"/>
      <c r="C533" s="12" t="s">
        <v>1348</v>
      </c>
      <c r="D533" s="12" t="s">
        <v>610</v>
      </c>
      <c r="E533" s="12"/>
      <c r="F533" s="12"/>
      <c r="G533" s="13" t="s">
        <v>767</v>
      </c>
      <c r="H533" s="13" t="s">
        <v>767</v>
      </c>
      <c r="I533" s="13"/>
      <c r="J533" s="12" t="s">
        <v>1349</v>
      </c>
      <c r="K533" s="12" t="s">
        <v>645</v>
      </c>
      <c r="L533" s="12" t="s">
        <v>646</v>
      </c>
      <c r="M533" s="12" t="s">
        <v>1350</v>
      </c>
      <c r="N533" s="12" t="s">
        <v>648</v>
      </c>
      <c r="O533" s="12" t="s">
        <v>729</v>
      </c>
      <c r="P533" s="12" t="s">
        <v>650</v>
      </c>
      <c r="Q533" s="20"/>
    </row>
    <row r="534" ht="25" customHeight="1" spans="1:17">
      <c r="A534" s="11"/>
      <c r="B534" s="12"/>
      <c r="C534" s="12"/>
      <c r="D534" s="12"/>
      <c r="E534" s="12"/>
      <c r="F534" s="12"/>
      <c r="G534" s="13"/>
      <c r="H534" s="13"/>
      <c r="I534" s="13"/>
      <c r="J534" s="12"/>
      <c r="K534" s="12" t="s">
        <v>645</v>
      </c>
      <c r="L534" s="12" t="s">
        <v>646</v>
      </c>
      <c r="M534" s="12" t="s">
        <v>651</v>
      </c>
      <c r="N534" s="12" t="s">
        <v>648</v>
      </c>
      <c r="O534" s="12" t="s">
        <v>683</v>
      </c>
      <c r="P534" s="12" t="s">
        <v>650</v>
      </c>
      <c r="Q534" s="20"/>
    </row>
    <row r="535" ht="25" customHeight="1" spans="1:17">
      <c r="A535" s="11"/>
      <c r="B535" s="12"/>
      <c r="C535" s="12"/>
      <c r="D535" s="12"/>
      <c r="E535" s="12"/>
      <c r="F535" s="12"/>
      <c r="G535" s="13"/>
      <c r="H535" s="13"/>
      <c r="I535" s="13"/>
      <c r="J535" s="12"/>
      <c r="K535" s="12" t="s">
        <v>620</v>
      </c>
      <c r="L535" s="12" t="s">
        <v>621</v>
      </c>
      <c r="M535" s="12" t="s">
        <v>1351</v>
      </c>
      <c r="N535" s="12" t="s">
        <v>648</v>
      </c>
      <c r="O535" s="12" t="s">
        <v>1352</v>
      </c>
      <c r="P535" s="12" t="s">
        <v>803</v>
      </c>
      <c r="Q535" s="20"/>
    </row>
    <row r="536" ht="25" customHeight="1" spans="1:17">
      <c r="A536" s="11"/>
      <c r="B536" s="12"/>
      <c r="C536" s="12"/>
      <c r="D536" s="12"/>
      <c r="E536" s="12"/>
      <c r="F536" s="12"/>
      <c r="G536" s="13"/>
      <c r="H536" s="13"/>
      <c r="I536" s="13"/>
      <c r="J536" s="12"/>
      <c r="K536" s="12" t="s">
        <v>620</v>
      </c>
      <c r="L536" s="12" t="s">
        <v>627</v>
      </c>
      <c r="M536" s="12" t="s">
        <v>1353</v>
      </c>
      <c r="N536" s="12" t="s">
        <v>629</v>
      </c>
      <c r="O536" s="12" t="s">
        <v>1354</v>
      </c>
      <c r="P536" s="12"/>
      <c r="Q536" s="20"/>
    </row>
    <row r="537" ht="25" customHeight="1" spans="1:17">
      <c r="A537" s="11"/>
      <c r="B537" s="12"/>
      <c r="C537" s="12"/>
      <c r="D537" s="12"/>
      <c r="E537" s="12"/>
      <c r="F537" s="12"/>
      <c r="G537" s="13"/>
      <c r="H537" s="13"/>
      <c r="I537" s="13"/>
      <c r="J537" s="12"/>
      <c r="K537" s="12" t="s">
        <v>620</v>
      </c>
      <c r="L537" s="12" t="s">
        <v>634</v>
      </c>
      <c r="M537" s="12" t="s">
        <v>1355</v>
      </c>
      <c r="N537" s="12" t="s">
        <v>616</v>
      </c>
      <c r="O537" s="12" t="s">
        <v>671</v>
      </c>
      <c r="P537" s="12" t="s">
        <v>618</v>
      </c>
      <c r="Q537" s="20"/>
    </row>
    <row r="538" ht="25" customHeight="1" spans="1:17">
      <c r="A538" s="11"/>
      <c r="B538" s="12"/>
      <c r="C538" s="12"/>
      <c r="D538" s="12"/>
      <c r="E538" s="12"/>
      <c r="F538" s="12"/>
      <c r="G538" s="13"/>
      <c r="H538" s="13"/>
      <c r="I538" s="13"/>
      <c r="J538" s="12"/>
      <c r="K538" s="12" t="s">
        <v>620</v>
      </c>
      <c r="L538" s="12" t="s">
        <v>634</v>
      </c>
      <c r="M538" s="12" t="s">
        <v>1356</v>
      </c>
      <c r="N538" s="12" t="s">
        <v>681</v>
      </c>
      <c r="O538" s="12" t="s">
        <v>682</v>
      </c>
      <c r="P538" s="12" t="s">
        <v>618</v>
      </c>
      <c r="Q538" s="20"/>
    </row>
    <row r="539" ht="37.95" customHeight="1" spans="1:17">
      <c r="A539" s="11"/>
      <c r="B539" s="12"/>
      <c r="C539" s="12"/>
      <c r="D539" s="12"/>
      <c r="E539" s="12"/>
      <c r="F539" s="12"/>
      <c r="G539" s="13"/>
      <c r="H539" s="13"/>
      <c r="I539" s="13"/>
      <c r="J539" s="12"/>
      <c r="K539" s="12" t="s">
        <v>636</v>
      </c>
      <c r="L539" s="12" t="s">
        <v>637</v>
      </c>
      <c r="M539" s="12" t="s">
        <v>1357</v>
      </c>
      <c r="N539" s="12" t="s">
        <v>629</v>
      </c>
      <c r="O539" s="12" t="s">
        <v>751</v>
      </c>
      <c r="P539" s="12"/>
      <c r="Q539" s="20"/>
    </row>
    <row r="540" ht="37.95" customHeight="1" spans="1:17">
      <c r="A540" s="11"/>
      <c r="B540" s="12"/>
      <c r="C540" s="12"/>
      <c r="D540" s="12"/>
      <c r="E540" s="12"/>
      <c r="F540" s="12"/>
      <c r="G540" s="13"/>
      <c r="H540" s="13"/>
      <c r="I540" s="13"/>
      <c r="J540" s="12"/>
      <c r="K540" s="12" t="s">
        <v>636</v>
      </c>
      <c r="L540" s="12" t="s">
        <v>640</v>
      </c>
      <c r="M540" s="12" t="s">
        <v>1358</v>
      </c>
      <c r="N540" s="12" t="s">
        <v>629</v>
      </c>
      <c r="O540" s="12" t="s">
        <v>751</v>
      </c>
      <c r="P540" s="12"/>
      <c r="Q540" s="20"/>
    </row>
    <row r="541" ht="25" customHeight="1" spans="1:17">
      <c r="A541" s="11"/>
      <c r="B541" s="12"/>
      <c r="C541" s="12"/>
      <c r="D541" s="12"/>
      <c r="E541" s="12"/>
      <c r="F541" s="12"/>
      <c r="G541" s="13"/>
      <c r="H541" s="13"/>
      <c r="I541" s="13"/>
      <c r="J541" s="12"/>
      <c r="K541" s="12" t="s">
        <v>613</v>
      </c>
      <c r="L541" s="12" t="s">
        <v>614</v>
      </c>
      <c r="M541" s="12" t="s">
        <v>1359</v>
      </c>
      <c r="N541" s="12" t="s">
        <v>616</v>
      </c>
      <c r="O541" s="12" t="s">
        <v>617</v>
      </c>
      <c r="P541" s="12" t="s">
        <v>618</v>
      </c>
      <c r="Q541" s="20"/>
    </row>
    <row r="542" ht="25" customHeight="1" spans="1:17">
      <c r="A542" s="11"/>
      <c r="B542" s="12"/>
      <c r="C542" s="12"/>
      <c r="D542" s="12"/>
      <c r="E542" s="12"/>
      <c r="F542" s="12"/>
      <c r="G542" s="13"/>
      <c r="H542" s="13"/>
      <c r="I542" s="13"/>
      <c r="J542" s="12"/>
      <c r="K542" s="12" t="s">
        <v>613</v>
      </c>
      <c r="L542" s="12" t="s">
        <v>614</v>
      </c>
      <c r="M542" s="12" t="s">
        <v>1360</v>
      </c>
      <c r="N542" s="12" t="s">
        <v>616</v>
      </c>
      <c r="O542" s="12" t="s">
        <v>617</v>
      </c>
      <c r="P542" s="12" t="s">
        <v>618</v>
      </c>
      <c r="Q542" s="20"/>
    </row>
    <row r="543" ht="25" customHeight="1" spans="1:17">
      <c r="A543" s="11"/>
      <c r="B543" s="12"/>
      <c r="C543" s="12" t="s">
        <v>1361</v>
      </c>
      <c r="D543" s="12" t="s">
        <v>610</v>
      </c>
      <c r="E543" s="12"/>
      <c r="F543" s="12"/>
      <c r="G543" s="13" t="s">
        <v>1362</v>
      </c>
      <c r="H543" s="13" t="s">
        <v>1362</v>
      </c>
      <c r="I543" s="13"/>
      <c r="J543" s="12" t="s">
        <v>1363</v>
      </c>
      <c r="K543" s="12" t="s">
        <v>645</v>
      </c>
      <c r="L543" s="12" t="s">
        <v>646</v>
      </c>
      <c r="M543" s="12" t="s">
        <v>651</v>
      </c>
      <c r="N543" s="12" t="s">
        <v>648</v>
      </c>
      <c r="O543" s="12" t="s">
        <v>1364</v>
      </c>
      <c r="P543" s="12" t="s">
        <v>650</v>
      </c>
      <c r="Q543" s="20"/>
    </row>
    <row r="544" ht="25" customHeight="1" spans="1:17">
      <c r="A544" s="11"/>
      <c r="B544" s="12"/>
      <c r="C544" s="12"/>
      <c r="D544" s="12"/>
      <c r="E544" s="12"/>
      <c r="F544" s="12"/>
      <c r="G544" s="13"/>
      <c r="H544" s="13"/>
      <c r="I544" s="13"/>
      <c r="J544" s="12"/>
      <c r="K544" s="12" t="s">
        <v>620</v>
      </c>
      <c r="L544" s="12" t="s">
        <v>621</v>
      </c>
      <c r="M544" s="12" t="s">
        <v>1365</v>
      </c>
      <c r="N544" s="12" t="s">
        <v>616</v>
      </c>
      <c r="O544" s="12" t="s">
        <v>1366</v>
      </c>
      <c r="P544" s="12" t="s">
        <v>1367</v>
      </c>
      <c r="Q544" s="20"/>
    </row>
    <row r="545" ht="16.55" customHeight="1" spans="1:17">
      <c r="A545" s="11"/>
      <c r="B545" s="12"/>
      <c r="C545" s="12"/>
      <c r="D545" s="12"/>
      <c r="E545" s="12"/>
      <c r="F545" s="12"/>
      <c r="G545" s="13"/>
      <c r="H545" s="13"/>
      <c r="I545" s="13"/>
      <c r="J545" s="12"/>
      <c r="K545" s="12" t="s">
        <v>620</v>
      </c>
      <c r="L545" s="12" t="s">
        <v>634</v>
      </c>
      <c r="M545" s="12" t="s">
        <v>1061</v>
      </c>
      <c r="N545" s="12" t="s">
        <v>681</v>
      </c>
      <c r="O545" s="12" t="s">
        <v>682</v>
      </c>
      <c r="P545" s="12" t="s">
        <v>618</v>
      </c>
      <c r="Q545" s="20"/>
    </row>
    <row r="546" ht="25" customHeight="1" spans="1:17">
      <c r="A546" s="11"/>
      <c r="B546" s="12"/>
      <c r="C546" s="12"/>
      <c r="D546" s="12"/>
      <c r="E546" s="12"/>
      <c r="F546" s="12"/>
      <c r="G546" s="13"/>
      <c r="H546" s="13"/>
      <c r="I546" s="13"/>
      <c r="J546" s="12"/>
      <c r="K546" s="12" t="s">
        <v>620</v>
      </c>
      <c r="L546" s="12" t="s">
        <v>627</v>
      </c>
      <c r="M546" s="12" t="s">
        <v>1021</v>
      </c>
      <c r="N546" s="12" t="s">
        <v>629</v>
      </c>
      <c r="O546" s="12" t="s">
        <v>1268</v>
      </c>
      <c r="P546" s="12"/>
      <c r="Q546" s="20"/>
    </row>
    <row r="547" ht="37.95" customHeight="1" spans="1:17">
      <c r="A547" s="11"/>
      <c r="B547" s="12"/>
      <c r="C547" s="12"/>
      <c r="D547" s="12"/>
      <c r="E547" s="12"/>
      <c r="F547" s="12"/>
      <c r="G547" s="13"/>
      <c r="H547" s="13"/>
      <c r="I547" s="13"/>
      <c r="J547" s="12"/>
      <c r="K547" s="12" t="s">
        <v>636</v>
      </c>
      <c r="L547" s="12" t="s">
        <v>640</v>
      </c>
      <c r="M547" s="12" t="s">
        <v>1368</v>
      </c>
      <c r="N547" s="12" t="s">
        <v>629</v>
      </c>
      <c r="O547" s="12" t="s">
        <v>1341</v>
      </c>
      <c r="P547" s="12"/>
      <c r="Q547" s="20"/>
    </row>
    <row r="548" ht="25" customHeight="1" spans="1:17">
      <c r="A548" s="11"/>
      <c r="B548" s="12"/>
      <c r="C548" s="12"/>
      <c r="D548" s="12"/>
      <c r="E548" s="12"/>
      <c r="F548" s="12"/>
      <c r="G548" s="13"/>
      <c r="H548" s="13"/>
      <c r="I548" s="13"/>
      <c r="J548" s="12"/>
      <c r="K548" s="12" t="s">
        <v>613</v>
      </c>
      <c r="L548" s="12" t="s">
        <v>614</v>
      </c>
      <c r="M548" s="12" t="s">
        <v>1369</v>
      </c>
      <c r="N548" s="12" t="s">
        <v>681</v>
      </c>
      <c r="O548" s="12" t="s">
        <v>682</v>
      </c>
      <c r="P548" s="12" t="s">
        <v>618</v>
      </c>
      <c r="Q548" s="20"/>
    </row>
    <row r="549" ht="25" customHeight="1" spans="1:17">
      <c r="A549" s="11"/>
      <c r="B549" s="12"/>
      <c r="C549" s="12" t="s">
        <v>1370</v>
      </c>
      <c r="D549" s="12" t="s">
        <v>610</v>
      </c>
      <c r="E549" s="12"/>
      <c r="F549" s="12"/>
      <c r="G549" s="13" t="s">
        <v>1371</v>
      </c>
      <c r="H549" s="13" t="s">
        <v>1371</v>
      </c>
      <c r="I549" s="13"/>
      <c r="J549" s="12" t="s">
        <v>1372</v>
      </c>
      <c r="K549" s="12" t="s">
        <v>613</v>
      </c>
      <c r="L549" s="12" t="s">
        <v>614</v>
      </c>
      <c r="M549" s="12" t="s">
        <v>1373</v>
      </c>
      <c r="N549" s="12" t="s">
        <v>616</v>
      </c>
      <c r="O549" s="12" t="s">
        <v>617</v>
      </c>
      <c r="P549" s="12" t="s">
        <v>618</v>
      </c>
      <c r="Q549" s="20"/>
    </row>
    <row r="550" ht="16.55" customHeight="1" spans="1:17">
      <c r="A550" s="11"/>
      <c r="B550" s="12"/>
      <c r="C550" s="12"/>
      <c r="D550" s="12"/>
      <c r="E550" s="12"/>
      <c r="F550" s="12"/>
      <c r="G550" s="13"/>
      <c r="H550" s="13"/>
      <c r="I550" s="13"/>
      <c r="J550" s="12"/>
      <c r="K550" s="12" t="s">
        <v>645</v>
      </c>
      <c r="L550" s="12" t="s">
        <v>646</v>
      </c>
      <c r="M550" s="12" t="s">
        <v>736</v>
      </c>
      <c r="N550" s="12" t="s">
        <v>648</v>
      </c>
      <c r="O550" s="12" t="s">
        <v>1374</v>
      </c>
      <c r="P550" s="12" t="s">
        <v>650</v>
      </c>
      <c r="Q550" s="20"/>
    </row>
    <row r="551" ht="25" customHeight="1" spans="1:17">
      <c r="A551" s="11"/>
      <c r="B551" s="12"/>
      <c r="C551" s="12"/>
      <c r="D551" s="12"/>
      <c r="E551" s="12"/>
      <c r="F551" s="12"/>
      <c r="G551" s="13"/>
      <c r="H551" s="13"/>
      <c r="I551" s="13"/>
      <c r="J551" s="12"/>
      <c r="K551" s="12" t="s">
        <v>636</v>
      </c>
      <c r="L551" s="12" t="s">
        <v>637</v>
      </c>
      <c r="M551" s="12" t="s">
        <v>1375</v>
      </c>
      <c r="N551" s="12" t="s">
        <v>629</v>
      </c>
      <c r="O551" s="12" t="s">
        <v>1044</v>
      </c>
      <c r="P551" s="12"/>
      <c r="Q551" s="20"/>
    </row>
    <row r="552" ht="62.95" customHeight="1" spans="1:17">
      <c r="A552" s="11"/>
      <c r="B552" s="12"/>
      <c r="C552" s="12"/>
      <c r="D552" s="12"/>
      <c r="E552" s="12"/>
      <c r="F552" s="12"/>
      <c r="G552" s="13"/>
      <c r="H552" s="13"/>
      <c r="I552" s="13"/>
      <c r="J552" s="12"/>
      <c r="K552" s="12" t="s">
        <v>636</v>
      </c>
      <c r="L552" s="12" t="s">
        <v>640</v>
      </c>
      <c r="M552" s="12" t="s">
        <v>1376</v>
      </c>
      <c r="N552" s="12" t="s">
        <v>629</v>
      </c>
      <c r="O552" s="12" t="s">
        <v>1031</v>
      </c>
      <c r="P552" s="12"/>
      <c r="Q552" s="20"/>
    </row>
    <row r="553" ht="25" customHeight="1" spans="1:17">
      <c r="A553" s="11"/>
      <c r="B553" s="12"/>
      <c r="C553" s="12"/>
      <c r="D553" s="12"/>
      <c r="E553" s="12"/>
      <c r="F553" s="12"/>
      <c r="G553" s="13"/>
      <c r="H553" s="13"/>
      <c r="I553" s="13"/>
      <c r="J553" s="12"/>
      <c r="K553" s="12" t="s">
        <v>620</v>
      </c>
      <c r="L553" s="12" t="s">
        <v>634</v>
      </c>
      <c r="M553" s="12" t="s">
        <v>1377</v>
      </c>
      <c r="N553" s="12" t="s">
        <v>681</v>
      </c>
      <c r="O553" s="12" t="s">
        <v>682</v>
      </c>
      <c r="P553" s="12" t="s">
        <v>618</v>
      </c>
      <c r="Q553" s="20"/>
    </row>
    <row r="554" ht="16.55" customHeight="1" spans="1:17">
      <c r="A554" s="11"/>
      <c r="B554" s="12"/>
      <c r="C554" s="12"/>
      <c r="D554" s="12"/>
      <c r="E554" s="12"/>
      <c r="F554" s="12"/>
      <c r="G554" s="13"/>
      <c r="H554" s="13"/>
      <c r="I554" s="13"/>
      <c r="J554" s="12"/>
      <c r="K554" s="12" t="s">
        <v>620</v>
      </c>
      <c r="L554" s="12" t="s">
        <v>627</v>
      </c>
      <c r="M554" s="12" t="s">
        <v>1378</v>
      </c>
      <c r="N554" s="12" t="s">
        <v>681</v>
      </c>
      <c r="O554" s="12" t="s">
        <v>682</v>
      </c>
      <c r="P554" s="12" t="s">
        <v>618</v>
      </c>
      <c r="Q554" s="20"/>
    </row>
    <row r="555" ht="25" customHeight="1" spans="1:17">
      <c r="A555" s="11"/>
      <c r="B555" s="12"/>
      <c r="C555" s="12"/>
      <c r="D555" s="12"/>
      <c r="E555" s="12"/>
      <c r="F555" s="12"/>
      <c r="G555" s="13"/>
      <c r="H555" s="13"/>
      <c r="I555" s="13"/>
      <c r="J555" s="12"/>
      <c r="K555" s="12" t="s">
        <v>620</v>
      </c>
      <c r="L555" s="12" t="s">
        <v>621</v>
      </c>
      <c r="M555" s="12" t="s">
        <v>1379</v>
      </c>
      <c r="N555" s="12" t="s">
        <v>616</v>
      </c>
      <c r="O555" s="12" t="s">
        <v>1380</v>
      </c>
      <c r="P555" s="12" t="s">
        <v>725</v>
      </c>
      <c r="Q555" s="20"/>
    </row>
    <row r="556" ht="16.55" customHeight="1" spans="1:17">
      <c r="A556" s="11"/>
      <c r="B556" s="12"/>
      <c r="C556" s="12" t="s">
        <v>1381</v>
      </c>
      <c r="D556" s="12" t="s">
        <v>610</v>
      </c>
      <c r="E556" s="12"/>
      <c r="F556" s="12"/>
      <c r="G556" s="13" t="s">
        <v>1382</v>
      </c>
      <c r="H556" s="13" t="s">
        <v>1382</v>
      </c>
      <c r="I556" s="13"/>
      <c r="J556" s="12" t="s">
        <v>1383</v>
      </c>
      <c r="K556" s="12" t="s">
        <v>620</v>
      </c>
      <c r="L556" s="12" t="s">
        <v>627</v>
      </c>
      <c r="M556" s="12" t="s">
        <v>1384</v>
      </c>
      <c r="N556" s="12" t="s">
        <v>629</v>
      </c>
      <c r="O556" s="12" t="s">
        <v>1385</v>
      </c>
      <c r="P556" s="12"/>
      <c r="Q556" s="20"/>
    </row>
    <row r="557" ht="16.55" customHeight="1" spans="1:17">
      <c r="A557" s="11"/>
      <c r="B557" s="12"/>
      <c r="C557" s="12"/>
      <c r="D557" s="12"/>
      <c r="E557" s="12"/>
      <c r="F557" s="12"/>
      <c r="G557" s="13"/>
      <c r="H557" s="13"/>
      <c r="I557" s="13"/>
      <c r="J557" s="12"/>
      <c r="K557" s="12" t="s">
        <v>620</v>
      </c>
      <c r="L557" s="12" t="s">
        <v>627</v>
      </c>
      <c r="M557" s="12" t="s">
        <v>781</v>
      </c>
      <c r="N557" s="12" t="s">
        <v>681</v>
      </c>
      <c r="O557" s="12" t="s">
        <v>682</v>
      </c>
      <c r="P557" s="12" t="s">
        <v>618</v>
      </c>
      <c r="Q557" s="20"/>
    </row>
    <row r="558" ht="16.55" customHeight="1" spans="1:17">
      <c r="A558" s="11"/>
      <c r="B558" s="12"/>
      <c r="C558" s="12"/>
      <c r="D558" s="12"/>
      <c r="E558" s="12"/>
      <c r="F558" s="12"/>
      <c r="G558" s="13"/>
      <c r="H558" s="13"/>
      <c r="I558" s="13"/>
      <c r="J558" s="12"/>
      <c r="K558" s="12" t="s">
        <v>620</v>
      </c>
      <c r="L558" s="12" t="s">
        <v>634</v>
      </c>
      <c r="M558" s="12" t="s">
        <v>791</v>
      </c>
      <c r="N558" s="12" t="s">
        <v>681</v>
      </c>
      <c r="O558" s="12" t="s">
        <v>682</v>
      </c>
      <c r="P558" s="12" t="s">
        <v>618</v>
      </c>
      <c r="Q558" s="20"/>
    </row>
    <row r="559" ht="16.55" customHeight="1" spans="1:17">
      <c r="A559" s="11"/>
      <c r="B559" s="12"/>
      <c r="C559" s="12"/>
      <c r="D559" s="12"/>
      <c r="E559" s="12"/>
      <c r="F559" s="12"/>
      <c r="G559" s="13"/>
      <c r="H559" s="13"/>
      <c r="I559" s="13"/>
      <c r="J559" s="12"/>
      <c r="K559" s="12" t="s">
        <v>620</v>
      </c>
      <c r="L559" s="12" t="s">
        <v>621</v>
      </c>
      <c r="M559" s="12" t="s">
        <v>1386</v>
      </c>
      <c r="N559" s="12" t="s">
        <v>616</v>
      </c>
      <c r="O559" s="12" t="s">
        <v>1387</v>
      </c>
      <c r="P559" s="12" t="s">
        <v>1388</v>
      </c>
      <c r="Q559" s="20"/>
    </row>
    <row r="560" ht="16.55" customHeight="1" spans="1:17">
      <c r="A560" s="11"/>
      <c r="B560" s="12"/>
      <c r="C560" s="12"/>
      <c r="D560" s="12"/>
      <c r="E560" s="12"/>
      <c r="F560" s="12"/>
      <c r="G560" s="13"/>
      <c r="H560" s="13"/>
      <c r="I560" s="13"/>
      <c r="J560" s="12"/>
      <c r="K560" s="12" t="s">
        <v>645</v>
      </c>
      <c r="L560" s="12" t="s">
        <v>646</v>
      </c>
      <c r="M560" s="12" t="s">
        <v>1389</v>
      </c>
      <c r="N560" s="12" t="s">
        <v>648</v>
      </c>
      <c r="O560" s="12" t="s">
        <v>1390</v>
      </c>
      <c r="P560" s="12" t="s">
        <v>650</v>
      </c>
      <c r="Q560" s="20"/>
    </row>
    <row r="561" ht="37.95" customHeight="1" spans="1:17">
      <c r="A561" s="11"/>
      <c r="B561" s="12"/>
      <c r="C561" s="12"/>
      <c r="D561" s="12"/>
      <c r="E561" s="12"/>
      <c r="F561" s="12"/>
      <c r="G561" s="13"/>
      <c r="H561" s="13"/>
      <c r="I561" s="13"/>
      <c r="J561" s="12"/>
      <c r="K561" s="12" t="s">
        <v>636</v>
      </c>
      <c r="L561" s="12" t="s">
        <v>637</v>
      </c>
      <c r="M561" s="12" t="s">
        <v>1391</v>
      </c>
      <c r="N561" s="12" t="s">
        <v>629</v>
      </c>
      <c r="O561" s="12" t="s">
        <v>639</v>
      </c>
      <c r="P561" s="12"/>
      <c r="Q561" s="20"/>
    </row>
    <row r="562" ht="25" customHeight="1" spans="1:17">
      <c r="A562" s="11"/>
      <c r="B562" s="12"/>
      <c r="C562" s="12"/>
      <c r="D562" s="12"/>
      <c r="E562" s="12"/>
      <c r="F562" s="12"/>
      <c r="G562" s="13"/>
      <c r="H562" s="13"/>
      <c r="I562" s="13"/>
      <c r="J562" s="12"/>
      <c r="K562" s="12" t="s">
        <v>636</v>
      </c>
      <c r="L562" s="12" t="s">
        <v>640</v>
      </c>
      <c r="M562" s="12" t="s">
        <v>1392</v>
      </c>
      <c r="N562" s="12" t="s">
        <v>629</v>
      </c>
      <c r="O562" s="12" t="s">
        <v>824</v>
      </c>
      <c r="P562" s="12"/>
      <c r="Q562" s="20"/>
    </row>
    <row r="563" ht="25" customHeight="1" spans="1:17">
      <c r="A563" s="11"/>
      <c r="B563" s="12"/>
      <c r="C563" s="12"/>
      <c r="D563" s="12"/>
      <c r="E563" s="12"/>
      <c r="F563" s="12"/>
      <c r="G563" s="13"/>
      <c r="H563" s="13"/>
      <c r="I563" s="13"/>
      <c r="J563" s="12"/>
      <c r="K563" s="12" t="s">
        <v>636</v>
      </c>
      <c r="L563" s="12" t="s">
        <v>1393</v>
      </c>
      <c r="M563" s="12" t="s">
        <v>1394</v>
      </c>
      <c r="N563" s="12" t="s">
        <v>629</v>
      </c>
      <c r="O563" s="12" t="s">
        <v>824</v>
      </c>
      <c r="P563" s="12"/>
      <c r="Q563" s="20"/>
    </row>
    <row r="564" ht="25" customHeight="1" spans="1:17">
      <c r="A564" s="11"/>
      <c r="B564" s="12"/>
      <c r="C564" s="12"/>
      <c r="D564" s="12"/>
      <c r="E564" s="12"/>
      <c r="F564" s="12"/>
      <c r="G564" s="13"/>
      <c r="H564" s="13"/>
      <c r="I564" s="13"/>
      <c r="J564" s="12"/>
      <c r="K564" s="12" t="s">
        <v>613</v>
      </c>
      <c r="L564" s="12" t="s">
        <v>614</v>
      </c>
      <c r="M564" s="12" t="s">
        <v>793</v>
      </c>
      <c r="N564" s="12" t="s">
        <v>616</v>
      </c>
      <c r="O564" s="12" t="s">
        <v>1395</v>
      </c>
      <c r="P564" s="12" t="s">
        <v>618</v>
      </c>
      <c r="Q564" s="20"/>
    </row>
    <row r="565" ht="25" customHeight="1" spans="1:17">
      <c r="A565" s="11"/>
      <c r="B565" s="12"/>
      <c r="C565" s="12" t="s">
        <v>1396</v>
      </c>
      <c r="D565" s="12" t="s">
        <v>610</v>
      </c>
      <c r="E565" s="12"/>
      <c r="F565" s="12"/>
      <c r="G565" s="13" t="s">
        <v>1397</v>
      </c>
      <c r="H565" s="13" t="s">
        <v>1397</v>
      </c>
      <c r="I565" s="13"/>
      <c r="J565" s="12" t="s">
        <v>1398</v>
      </c>
      <c r="K565" s="12" t="s">
        <v>620</v>
      </c>
      <c r="L565" s="12" t="s">
        <v>621</v>
      </c>
      <c r="M565" s="12" t="s">
        <v>1399</v>
      </c>
      <c r="N565" s="12" t="s">
        <v>681</v>
      </c>
      <c r="O565" s="12" t="s">
        <v>764</v>
      </c>
      <c r="P565" s="12" t="s">
        <v>725</v>
      </c>
      <c r="Q565" s="20"/>
    </row>
    <row r="566" ht="25" customHeight="1" spans="1:17">
      <c r="A566" s="11"/>
      <c r="B566" s="12"/>
      <c r="C566" s="12"/>
      <c r="D566" s="12"/>
      <c r="E566" s="12"/>
      <c r="F566" s="12"/>
      <c r="G566" s="13"/>
      <c r="H566" s="13"/>
      <c r="I566" s="13"/>
      <c r="J566" s="12"/>
      <c r="K566" s="12" t="s">
        <v>620</v>
      </c>
      <c r="L566" s="12" t="s">
        <v>621</v>
      </c>
      <c r="M566" s="12" t="s">
        <v>1400</v>
      </c>
      <c r="N566" s="12" t="s">
        <v>681</v>
      </c>
      <c r="O566" s="12" t="s">
        <v>649</v>
      </c>
      <c r="P566" s="12" t="s">
        <v>725</v>
      </c>
      <c r="Q566" s="20"/>
    </row>
    <row r="567" ht="25" customHeight="1" spans="1:17">
      <c r="A567" s="11"/>
      <c r="B567" s="12"/>
      <c r="C567" s="12"/>
      <c r="D567" s="12"/>
      <c r="E567" s="12"/>
      <c r="F567" s="12"/>
      <c r="G567" s="13"/>
      <c r="H567" s="13"/>
      <c r="I567" s="13"/>
      <c r="J567" s="12"/>
      <c r="K567" s="12" t="s">
        <v>620</v>
      </c>
      <c r="L567" s="12" t="s">
        <v>621</v>
      </c>
      <c r="M567" s="12" t="s">
        <v>1401</v>
      </c>
      <c r="N567" s="12" t="s">
        <v>681</v>
      </c>
      <c r="O567" s="12" t="s">
        <v>696</v>
      </c>
      <c r="P567" s="12" t="s">
        <v>725</v>
      </c>
      <c r="Q567" s="20"/>
    </row>
    <row r="568" ht="25" customHeight="1" spans="1:17">
      <c r="A568" s="11"/>
      <c r="B568" s="12"/>
      <c r="C568" s="12"/>
      <c r="D568" s="12"/>
      <c r="E568" s="12"/>
      <c r="F568" s="12"/>
      <c r="G568" s="13"/>
      <c r="H568" s="13"/>
      <c r="I568" s="13"/>
      <c r="J568" s="12"/>
      <c r="K568" s="12" t="s">
        <v>620</v>
      </c>
      <c r="L568" s="12" t="s">
        <v>621</v>
      </c>
      <c r="M568" s="12" t="s">
        <v>1402</v>
      </c>
      <c r="N568" s="12" t="s">
        <v>681</v>
      </c>
      <c r="O568" s="12" t="s">
        <v>649</v>
      </c>
      <c r="P568" s="12" t="s">
        <v>725</v>
      </c>
      <c r="Q568" s="20"/>
    </row>
    <row r="569" ht="25" customHeight="1" spans="1:17">
      <c r="A569" s="11"/>
      <c r="B569" s="12"/>
      <c r="C569" s="12"/>
      <c r="D569" s="12"/>
      <c r="E569" s="12"/>
      <c r="F569" s="12"/>
      <c r="G569" s="13"/>
      <c r="H569" s="13"/>
      <c r="I569" s="13"/>
      <c r="J569" s="12"/>
      <c r="K569" s="12" t="s">
        <v>620</v>
      </c>
      <c r="L569" s="12" t="s">
        <v>621</v>
      </c>
      <c r="M569" s="12" t="s">
        <v>1403</v>
      </c>
      <c r="N569" s="12" t="s">
        <v>681</v>
      </c>
      <c r="O569" s="12" t="s">
        <v>729</v>
      </c>
      <c r="P569" s="12" t="s">
        <v>725</v>
      </c>
      <c r="Q569" s="20"/>
    </row>
    <row r="570" ht="16.55" customHeight="1" spans="1:17">
      <c r="A570" s="11"/>
      <c r="B570" s="12"/>
      <c r="C570" s="12"/>
      <c r="D570" s="12"/>
      <c r="E570" s="12"/>
      <c r="F570" s="12"/>
      <c r="G570" s="13"/>
      <c r="H570" s="13"/>
      <c r="I570" s="13"/>
      <c r="J570" s="12"/>
      <c r="K570" s="12" t="s">
        <v>620</v>
      </c>
      <c r="L570" s="12" t="s">
        <v>621</v>
      </c>
      <c r="M570" s="12" t="s">
        <v>1404</v>
      </c>
      <c r="N570" s="12" t="s">
        <v>681</v>
      </c>
      <c r="O570" s="12" t="s">
        <v>714</v>
      </c>
      <c r="P570" s="12" t="s">
        <v>667</v>
      </c>
      <c r="Q570" s="20"/>
    </row>
    <row r="571" ht="25" customHeight="1" spans="1:17">
      <c r="A571" s="11"/>
      <c r="B571" s="12"/>
      <c r="C571" s="12"/>
      <c r="D571" s="12"/>
      <c r="E571" s="12"/>
      <c r="F571" s="12"/>
      <c r="G571" s="13"/>
      <c r="H571" s="13"/>
      <c r="I571" s="13"/>
      <c r="J571" s="12"/>
      <c r="K571" s="12" t="s">
        <v>620</v>
      </c>
      <c r="L571" s="12" t="s">
        <v>627</v>
      </c>
      <c r="M571" s="12" t="s">
        <v>1405</v>
      </c>
      <c r="N571" s="12" t="s">
        <v>616</v>
      </c>
      <c r="O571" s="12" t="s">
        <v>671</v>
      </c>
      <c r="P571" s="12" t="s">
        <v>618</v>
      </c>
      <c r="Q571" s="20"/>
    </row>
    <row r="572" ht="25" customHeight="1" spans="1:17">
      <c r="A572" s="11"/>
      <c r="B572" s="12"/>
      <c r="C572" s="12"/>
      <c r="D572" s="12"/>
      <c r="E572" s="12"/>
      <c r="F572" s="12"/>
      <c r="G572" s="13"/>
      <c r="H572" s="13"/>
      <c r="I572" s="13"/>
      <c r="J572" s="12"/>
      <c r="K572" s="12" t="s">
        <v>620</v>
      </c>
      <c r="L572" s="12" t="s">
        <v>627</v>
      </c>
      <c r="M572" s="12" t="s">
        <v>1406</v>
      </c>
      <c r="N572" s="12" t="s">
        <v>629</v>
      </c>
      <c r="O572" s="12" t="s">
        <v>1407</v>
      </c>
      <c r="P572" s="12"/>
      <c r="Q572" s="20"/>
    </row>
    <row r="573" ht="16.55" customHeight="1" spans="1:17">
      <c r="A573" s="11"/>
      <c r="B573" s="12"/>
      <c r="C573" s="12"/>
      <c r="D573" s="12"/>
      <c r="E573" s="12"/>
      <c r="F573" s="12"/>
      <c r="G573" s="13"/>
      <c r="H573" s="13"/>
      <c r="I573" s="13"/>
      <c r="J573" s="12"/>
      <c r="K573" s="12" t="s">
        <v>620</v>
      </c>
      <c r="L573" s="12" t="s">
        <v>634</v>
      </c>
      <c r="M573" s="12" t="s">
        <v>864</v>
      </c>
      <c r="N573" s="12" t="s">
        <v>616</v>
      </c>
      <c r="O573" s="12" t="s">
        <v>617</v>
      </c>
      <c r="P573" s="12" t="s">
        <v>618</v>
      </c>
      <c r="Q573" s="20"/>
    </row>
    <row r="574" ht="25" customHeight="1" spans="1:17">
      <c r="A574" s="11"/>
      <c r="B574" s="12"/>
      <c r="C574" s="12"/>
      <c r="D574" s="12"/>
      <c r="E574" s="12"/>
      <c r="F574" s="12"/>
      <c r="G574" s="13"/>
      <c r="H574" s="13"/>
      <c r="I574" s="13"/>
      <c r="J574" s="12"/>
      <c r="K574" s="12" t="s">
        <v>645</v>
      </c>
      <c r="L574" s="12" t="s">
        <v>646</v>
      </c>
      <c r="M574" s="12" t="s">
        <v>1408</v>
      </c>
      <c r="N574" s="12" t="s">
        <v>681</v>
      </c>
      <c r="O574" s="12" t="s">
        <v>1409</v>
      </c>
      <c r="P574" s="12" t="s">
        <v>777</v>
      </c>
      <c r="Q574" s="20"/>
    </row>
    <row r="575" ht="25" customHeight="1" spans="1:17">
      <c r="A575" s="11"/>
      <c r="B575" s="12"/>
      <c r="C575" s="12"/>
      <c r="D575" s="12"/>
      <c r="E575" s="12"/>
      <c r="F575" s="12"/>
      <c r="G575" s="13"/>
      <c r="H575" s="13"/>
      <c r="I575" s="13"/>
      <c r="J575" s="12"/>
      <c r="K575" s="12" t="s">
        <v>645</v>
      </c>
      <c r="L575" s="12" t="s">
        <v>646</v>
      </c>
      <c r="M575" s="12" t="s">
        <v>1410</v>
      </c>
      <c r="N575" s="12" t="s">
        <v>681</v>
      </c>
      <c r="O575" s="12" t="s">
        <v>1411</v>
      </c>
      <c r="P575" s="12" t="s">
        <v>777</v>
      </c>
      <c r="Q575" s="20"/>
    </row>
    <row r="576" ht="25" customHeight="1" spans="1:17">
      <c r="A576" s="11"/>
      <c r="B576" s="12"/>
      <c r="C576" s="12"/>
      <c r="D576" s="12"/>
      <c r="E576" s="12"/>
      <c r="F576" s="12"/>
      <c r="G576" s="13"/>
      <c r="H576" s="13"/>
      <c r="I576" s="13"/>
      <c r="J576" s="12"/>
      <c r="K576" s="12" t="s">
        <v>645</v>
      </c>
      <c r="L576" s="12" t="s">
        <v>646</v>
      </c>
      <c r="M576" s="12" t="s">
        <v>1412</v>
      </c>
      <c r="N576" s="12" t="s">
        <v>648</v>
      </c>
      <c r="O576" s="12" t="s">
        <v>1413</v>
      </c>
      <c r="P576" s="12" t="s">
        <v>650</v>
      </c>
      <c r="Q576" s="20"/>
    </row>
    <row r="577" ht="25" customHeight="1" spans="1:17">
      <c r="A577" s="11"/>
      <c r="B577" s="12"/>
      <c r="C577" s="12"/>
      <c r="D577" s="12"/>
      <c r="E577" s="12"/>
      <c r="F577" s="12"/>
      <c r="G577" s="13"/>
      <c r="H577" s="13"/>
      <c r="I577" s="13"/>
      <c r="J577" s="12"/>
      <c r="K577" s="12" t="s">
        <v>645</v>
      </c>
      <c r="L577" s="12" t="s">
        <v>646</v>
      </c>
      <c r="M577" s="12" t="s">
        <v>1414</v>
      </c>
      <c r="N577" s="12" t="s">
        <v>681</v>
      </c>
      <c r="O577" s="12" t="s">
        <v>1415</v>
      </c>
      <c r="P577" s="12" t="s">
        <v>777</v>
      </c>
      <c r="Q577" s="20"/>
    </row>
    <row r="578" ht="25" customHeight="1" spans="1:17">
      <c r="A578" s="11"/>
      <c r="B578" s="12"/>
      <c r="C578" s="12"/>
      <c r="D578" s="12"/>
      <c r="E578" s="12"/>
      <c r="F578" s="12"/>
      <c r="G578" s="13"/>
      <c r="H578" s="13"/>
      <c r="I578" s="13"/>
      <c r="J578" s="12"/>
      <c r="K578" s="12" t="s">
        <v>645</v>
      </c>
      <c r="L578" s="12" t="s">
        <v>646</v>
      </c>
      <c r="M578" s="12" t="s">
        <v>1416</v>
      </c>
      <c r="N578" s="12" t="s">
        <v>681</v>
      </c>
      <c r="O578" s="12" t="s">
        <v>742</v>
      </c>
      <c r="P578" s="12" t="s">
        <v>777</v>
      </c>
      <c r="Q578" s="20"/>
    </row>
    <row r="579" ht="25" customHeight="1" spans="1:17">
      <c r="A579" s="11"/>
      <c r="B579" s="12"/>
      <c r="C579" s="12"/>
      <c r="D579" s="12"/>
      <c r="E579" s="12"/>
      <c r="F579" s="12"/>
      <c r="G579" s="13"/>
      <c r="H579" s="13"/>
      <c r="I579" s="13"/>
      <c r="J579" s="12"/>
      <c r="K579" s="12" t="s">
        <v>645</v>
      </c>
      <c r="L579" s="12" t="s">
        <v>646</v>
      </c>
      <c r="M579" s="12" t="s">
        <v>1417</v>
      </c>
      <c r="N579" s="12" t="s">
        <v>681</v>
      </c>
      <c r="O579" s="12" t="s">
        <v>1418</v>
      </c>
      <c r="P579" s="12" t="s">
        <v>777</v>
      </c>
      <c r="Q579" s="20"/>
    </row>
    <row r="580" ht="25" customHeight="1" spans="1:17">
      <c r="A580" s="11"/>
      <c r="B580" s="12"/>
      <c r="C580" s="12"/>
      <c r="D580" s="12"/>
      <c r="E580" s="12"/>
      <c r="F580" s="12"/>
      <c r="G580" s="13"/>
      <c r="H580" s="13"/>
      <c r="I580" s="13"/>
      <c r="J580" s="12"/>
      <c r="K580" s="12" t="s">
        <v>636</v>
      </c>
      <c r="L580" s="12" t="s">
        <v>637</v>
      </c>
      <c r="M580" s="12" t="s">
        <v>859</v>
      </c>
      <c r="N580" s="12" t="s">
        <v>629</v>
      </c>
      <c r="O580" s="12" t="s">
        <v>639</v>
      </c>
      <c r="P580" s="12"/>
      <c r="Q580" s="20"/>
    </row>
    <row r="581" ht="37.95" customHeight="1" spans="1:17">
      <c r="A581" s="11"/>
      <c r="B581" s="12"/>
      <c r="C581" s="12"/>
      <c r="D581" s="12"/>
      <c r="E581" s="12"/>
      <c r="F581" s="12"/>
      <c r="G581" s="13"/>
      <c r="H581" s="13"/>
      <c r="I581" s="13"/>
      <c r="J581" s="12"/>
      <c r="K581" s="12" t="s">
        <v>636</v>
      </c>
      <c r="L581" s="12" t="s">
        <v>640</v>
      </c>
      <c r="M581" s="12" t="s">
        <v>1419</v>
      </c>
      <c r="N581" s="12" t="s">
        <v>629</v>
      </c>
      <c r="O581" s="12" t="s">
        <v>824</v>
      </c>
      <c r="P581" s="12"/>
      <c r="Q581" s="20"/>
    </row>
    <row r="582" ht="25" customHeight="1" spans="1:17">
      <c r="A582" s="11"/>
      <c r="B582" s="12"/>
      <c r="C582" s="12"/>
      <c r="D582" s="12"/>
      <c r="E582" s="12"/>
      <c r="F582" s="12"/>
      <c r="G582" s="13"/>
      <c r="H582" s="13"/>
      <c r="I582" s="13"/>
      <c r="J582" s="12"/>
      <c r="K582" s="12" t="s">
        <v>613</v>
      </c>
      <c r="L582" s="12" t="s">
        <v>614</v>
      </c>
      <c r="M582" s="12" t="s">
        <v>1420</v>
      </c>
      <c r="N582" s="12" t="s">
        <v>616</v>
      </c>
      <c r="O582" s="12" t="s">
        <v>617</v>
      </c>
      <c r="P582" s="12" t="s">
        <v>618</v>
      </c>
      <c r="Q582" s="20"/>
    </row>
    <row r="583" ht="16.55" customHeight="1" spans="1:17">
      <c r="A583" s="11"/>
      <c r="B583" s="12"/>
      <c r="C583" s="12" t="s">
        <v>572</v>
      </c>
      <c r="D583" s="12" t="s">
        <v>610</v>
      </c>
      <c r="E583" s="12"/>
      <c r="F583" s="12"/>
      <c r="G583" s="13" t="s">
        <v>518</v>
      </c>
      <c r="H583" s="13" t="s">
        <v>518</v>
      </c>
      <c r="I583" s="13"/>
      <c r="J583" s="12" t="s">
        <v>1421</v>
      </c>
      <c r="K583" s="12" t="s">
        <v>620</v>
      </c>
      <c r="L583" s="12" t="s">
        <v>621</v>
      </c>
      <c r="M583" s="12" t="s">
        <v>1422</v>
      </c>
      <c r="N583" s="12" t="s">
        <v>616</v>
      </c>
      <c r="O583" s="12" t="s">
        <v>816</v>
      </c>
      <c r="P583" s="12" t="s">
        <v>667</v>
      </c>
      <c r="Q583" s="20"/>
    </row>
    <row r="584" ht="16.55" customHeight="1" spans="1:17">
      <c r="A584" s="11"/>
      <c r="B584" s="12"/>
      <c r="C584" s="12"/>
      <c r="D584" s="12"/>
      <c r="E584" s="12"/>
      <c r="F584" s="12"/>
      <c r="G584" s="13"/>
      <c r="H584" s="13"/>
      <c r="I584" s="13"/>
      <c r="J584" s="12"/>
      <c r="K584" s="12" t="s">
        <v>620</v>
      </c>
      <c r="L584" s="12" t="s">
        <v>634</v>
      </c>
      <c r="M584" s="12" t="s">
        <v>1423</v>
      </c>
      <c r="N584" s="12" t="s">
        <v>681</v>
      </c>
      <c r="O584" s="12" t="s">
        <v>682</v>
      </c>
      <c r="P584" s="12" t="s">
        <v>618</v>
      </c>
      <c r="Q584" s="20"/>
    </row>
    <row r="585" ht="25" customHeight="1" spans="1:17">
      <c r="A585" s="11"/>
      <c r="B585" s="12"/>
      <c r="C585" s="12"/>
      <c r="D585" s="12"/>
      <c r="E585" s="12"/>
      <c r="F585" s="12"/>
      <c r="G585" s="13"/>
      <c r="H585" s="13"/>
      <c r="I585" s="13"/>
      <c r="J585" s="12"/>
      <c r="K585" s="12" t="s">
        <v>620</v>
      </c>
      <c r="L585" s="12" t="s">
        <v>627</v>
      </c>
      <c r="M585" s="12" t="s">
        <v>1424</v>
      </c>
      <c r="N585" s="12" t="s">
        <v>648</v>
      </c>
      <c r="O585" s="12" t="s">
        <v>714</v>
      </c>
      <c r="P585" s="12" t="s">
        <v>715</v>
      </c>
      <c r="Q585" s="20"/>
    </row>
    <row r="586" ht="16.55" customHeight="1" spans="1:17">
      <c r="A586" s="11"/>
      <c r="B586" s="12"/>
      <c r="C586" s="12"/>
      <c r="D586" s="12"/>
      <c r="E586" s="12"/>
      <c r="F586" s="12"/>
      <c r="G586" s="13"/>
      <c r="H586" s="13"/>
      <c r="I586" s="13"/>
      <c r="J586" s="12"/>
      <c r="K586" s="12" t="s">
        <v>636</v>
      </c>
      <c r="L586" s="12" t="s">
        <v>637</v>
      </c>
      <c r="M586" s="12" t="s">
        <v>1425</v>
      </c>
      <c r="N586" s="12" t="s">
        <v>629</v>
      </c>
      <c r="O586" s="12" t="s">
        <v>756</v>
      </c>
      <c r="P586" s="12"/>
      <c r="Q586" s="20"/>
    </row>
    <row r="587" ht="16.55" customHeight="1" spans="1:17">
      <c r="A587" s="11"/>
      <c r="B587" s="12"/>
      <c r="C587" s="12"/>
      <c r="D587" s="12"/>
      <c r="E587" s="12"/>
      <c r="F587" s="12"/>
      <c r="G587" s="13"/>
      <c r="H587" s="13"/>
      <c r="I587" s="13"/>
      <c r="J587" s="12"/>
      <c r="K587" s="12" t="s">
        <v>636</v>
      </c>
      <c r="L587" s="12" t="s">
        <v>640</v>
      </c>
      <c r="M587" s="12" t="s">
        <v>1425</v>
      </c>
      <c r="N587" s="12" t="s">
        <v>629</v>
      </c>
      <c r="O587" s="12" t="s">
        <v>756</v>
      </c>
      <c r="P587" s="12"/>
      <c r="Q587" s="20"/>
    </row>
    <row r="588" ht="25" customHeight="1" spans="1:17">
      <c r="A588" s="11"/>
      <c r="B588" s="12"/>
      <c r="C588" s="12"/>
      <c r="D588" s="12"/>
      <c r="E588" s="12"/>
      <c r="F588" s="12"/>
      <c r="G588" s="13"/>
      <c r="H588" s="13"/>
      <c r="I588" s="13"/>
      <c r="J588" s="12"/>
      <c r="K588" s="12" t="s">
        <v>613</v>
      </c>
      <c r="L588" s="12" t="s">
        <v>614</v>
      </c>
      <c r="M588" s="12" t="s">
        <v>1426</v>
      </c>
      <c r="N588" s="12" t="s">
        <v>616</v>
      </c>
      <c r="O588" s="12" t="s">
        <v>617</v>
      </c>
      <c r="P588" s="12" t="s">
        <v>618</v>
      </c>
      <c r="Q588" s="20"/>
    </row>
    <row r="589" ht="25" customHeight="1" spans="1:17">
      <c r="A589" s="11"/>
      <c r="B589" s="12"/>
      <c r="C589" s="12" t="s">
        <v>1427</v>
      </c>
      <c r="D589" s="12" t="s">
        <v>610</v>
      </c>
      <c r="E589" s="12"/>
      <c r="F589" s="12"/>
      <c r="G589" s="13" t="s">
        <v>767</v>
      </c>
      <c r="H589" s="13" t="s">
        <v>767</v>
      </c>
      <c r="I589" s="13"/>
      <c r="J589" s="12" t="s">
        <v>1428</v>
      </c>
      <c r="K589" s="12" t="s">
        <v>620</v>
      </c>
      <c r="L589" s="12" t="s">
        <v>627</v>
      </c>
      <c r="M589" s="12" t="s">
        <v>1429</v>
      </c>
      <c r="N589" s="12" t="s">
        <v>629</v>
      </c>
      <c r="O589" s="12" t="s">
        <v>685</v>
      </c>
      <c r="P589" s="12"/>
      <c r="Q589" s="20"/>
    </row>
    <row r="590" ht="16.55" customHeight="1" spans="1:17">
      <c r="A590" s="11"/>
      <c r="B590" s="12"/>
      <c r="C590" s="12"/>
      <c r="D590" s="12"/>
      <c r="E590" s="12"/>
      <c r="F590" s="12"/>
      <c r="G590" s="13"/>
      <c r="H590" s="13"/>
      <c r="I590" s="13"/>
      <c r="J590" s="12"/>
      <c r="K590" s="12" t="s">
        <v>620</v>
      </c>
      <c r="L590" s="12" t="s">
        <v>627</v>
      </c>
      <c r="M590" s="12" t="s">
        <v>1430</v>
      </c>
      <c r="N590" s="12" t="s">
        <v>681</v>
      </c>
      <c r="O590" s="12" t="s">
        <v>682</v>
      </c>
      <c r="P590" s="12" t="s">
        <v>618</v>
      </c>
      <c r="Q590" s="20"/>
    </row>
    <row r="591" ht="16.55" customHeight="1" spans="1:17">
      <c r="A591" s="11"/>
      <c r="B591" s="12"/>
      <c r="C591" s="12"/>
      <c r="D591" s="12"/>
      <c r="E591" s="12"/>
      <c r="F591" s="12"/>
      <c r="G591" s="13"/>
      <c r="H591" s="13"/>
      <c r="I591" s="13"/>
      <c r="J591" s="12"/>
      <c r="K591" s="12" t="s">
        <v>620</v>
      </c>
      <c r="L591" s="12" t="s">
        <v>627</v>
      </c>
      <c r="M591" s="12" t="s">
        <v>1431</v>
      </c>
      <c r="N591" s="12" t="s">
        <v>629</v>
      </c>
      <c r="O591" s="12" t="s">
        <v>630</v>
      </c>
      <c r="P591" s="12"/>
      <c r="Q591" s="20"/>
    </row>
    <row r="592" ht="16.55" customHeight="1" spans="1:17">
      <c r="A592" s="11"/>
      <c r="B592" s="12"/>
      <c r="C592" s="12"/>
      <c r="D592" s="12"/>
      <c r="E592" s="12"/>
      <c r="F592" s="12"/>
      <c r="G592" s="13"/>
      <c r="H592" s="13"/>
      <c r="I592" s="13"/>
      <c r="J592" s="12"/>
      <c r="K592" s="12" t="s">
        <v>620</v>
      </c>
      <c r="L592" s="12" t="s">
        <v>634</v>
      </c>
      <c r="M592" s="12" t="s">
        <v>1432</v>
      </c>
      <c r="N592" s="12" t="s">
        <v>681</v>
      </c>
      <c r="O592" s="12" t="s">
        <v>682</v>
      </c>
      <c r="P592" s="12" t="s">
        <v>618</v>
      </c>
      <c r="Q592" s="20"/>
    </row>
    <row r="593" ht="25" customHeight="1" spans="1:17">
      <c r="A593" s="11"/>
      <c r="B593" s="12"/>
      <c r="C593" s="12"/>
      <c r="D593" s="12"/>
      <c r="E593" s="12"/>
      <c r="F593" s="12"/>
      <c r="G593" s="13"/>
      <c r="H593" s="13"/>
      <c r="I593" s="13"/>
      <c r="J593" s="12"/>
      <c r="K593" s="12" t="s">
        <v>620</v>
      </c>
      <c r="L593" s="12" t="s">
        <v>621</v>
      </c>
      <c r="M593" s="12" t="s">
        <v>1433</v>
      </c>
      <c r="N593" s="12" t="s">
        <v>616</v>
      </c>
      <c r="O593" s="12" t="s">
        <v>729</v>
      </c>
      <c r="P593" s="12" t="s">
        <v>761</v>
      </c>
      <c r="Q593" s="20"/>
    </row>
    <row r="594" ht="25" customHeight="1" spans="1:17">
      <c r="A594" s="11"/>
      <c r="B594" s="12"/>
      <c r="C594" s="12"/>
      <c r="D594" s="12"/>
      <c r="E594" s="12"/>
      <c r="F594" s="12"/>
      <c r="G594" s="13"/>
      <c r="H594" s="13"/>
      <c r="I594" s="13"/>
      <c r="J594" s="12"/>
      <c r="K594" s="12" t="s">
        <v>645</v>
      </c>
      <c r="L594" s="12" t="s">
        <v>646</v>
      </c>
      <c r="M594" s="12" t="s">
        <v>1434</v>
      </c>
      <c r="N594" s="12" t="s">
        <v>648</v>
      </c>
      <c r="O594" s="12" t="s">
        <v>894</v>
      </c>
      <c r="P594" s="12" t="s">
        <v>650</v>
      </c>
      <c r="Q594" s="20"/>
    </row>
    <row r="595" ht="25" customHeight="1" spans="1:17">
      <c r="A595" s="11"/>
      <c r="B595" s="12"/>
      <c r="C595" s="12"/>
      <c r="D595" s="12"/>
      <c r="E595" s="12"/>
      <c r="F595" s="12"/>
      <c r="G595" s="13"/>
      <c r="H595" s="13"/>
      <c r="I595" s="13"/>
      <c r="J595" s="12"/>
      <c r="K595" s="12" t="s">
        <v>636</v>
      </c>
      <c r="L595" s="12" t="s">
        <v>637</v>
      </c>
      <c r="M595" s="12" t="s">
        <v>1435</v>
      </c>
      <c r="N595" s="12" t="s">
        <v>629</v>
      </c>
      <c r="O595" s="12" t="s">
        <v>639</v>
      </c>
      <c r="P595" s="12"/>
      <c r="Q595" s="20"/>
    </row>
    <row r="596" ht="25" customHeight="1" spans="1:17">
      <c r="A596" s="11"/>
      <c r="B596" s="12"/>
      <c r="C596" s="12"/>
      <c r="D596" s="12"/>
      <c r="E596" s="12"/>
      <c r="F596" s="12"/>
      <c r="G596" s="13"/>
      <c r="H596" s="13"/>
      <c r="I596" s="13"/>
      <c r="J596" s="12"/>
      <c r="K596" s="12" t="s">
        <v>636</v>
      </c>
      <c r="L596" s="12" t="s">
        <v>640</v>
      </c>
      <c r="M596" s="12" t="s">
        <v>1436</v>
      </c>
      <c r="N596" s="12" t="s">
        <v>629</v>
      </c>
      <c r="O596" s="12" t="s">
        <v>824</v>
      </c>
      <c r="P596" s="12"/>
      <c r="Q596" s="20"/>
    </row>
    <row r="597" ht="25" customHeight="1" spans="1:17">
      <c r="A597" s="11"/>
      <c r="B597" s="12"/>
      <c r="C597" s="12"/>
      <c r="D597" s="12"/>
      <c r="E597" s="12"/>
      <c r="F597" s="12"/>
      <c r="G597" s="13"/>
      <c r="H597" s="13"/>
      <c r="I597" s="13"/>
      <c r="J597" s="12"/>
      <c r="K597" s="12" t="s">
        <v>613</v>
      </c>
      <c r="L597" s="12" t="s">
        <v>614</v>
      </c>
      <c r="M597" s="12" t="s">
        <v>615</v>
      </c>
      <c r="N597" s="12" t="s">
        <v>616</v>
      </c>
      <c r="O597" s="12" t="s">
        <v>1395</v>
      </c>
      <c r="P597" s="12" t="s">
        <v>618</v>
      </c>
      <c r="Q597" s="20"/>
    </row>
    <row r="598" ht="16.55" customHeight="1" spans="1:17">
      <c r="A598" s="11"/>
      <c r="B598" s="12"/>
      <c r="C598" s="12" t="s">
        <v>1437</v>
      </c>
      <c r="D598" s="12" t="s">
        <v>610</v>
      </c>
      <c r="E598" s="12"/>
      <c r="F598" s="12"/>
      <c r="G598" s="13" t="s">
        <v>1438</v>
      </c>
      <c r="H598" s="13" t="s">
        <v>1438</v>
      </c>
      <c r="I598" s="13"/>
      <c r="J598" s="12" t="s">
        <v>1439</v>
      </c>
      <c r="K598" s="12" t="s">
        <v>620</v>
      </c>
      <c r="L598" s="12" t="s">
        <v>621</v>
      </c>
      <c r="M598" s="12" t="s">
        <v>1440</v>
      </c>
      <c r="N598" s="12" t="s">
        <v>681</v>
      </c>
      <c r="O598" s="12" t="s">
        <v>894</v>
      </c>
      <c r="P598" s="12" t="s">
        <v>725</v>
      </c>
      <c r="Q598" s="20"/>
    </row>
    <row r="599" ht="16.55" customHeight="1" spans="1:17">
      <c r="A599" s="11"/>
      <c r="B599" s="12"/>
      <c r="C599" s="12"/>
      <c r="D599" s="12"/>
      <c r="E599" s="12"/>
      <c r="F599" s="12"/>
      <c r="G599" s="13"/>
      <c r="H599" s="13"/>
      <c r="I599" s="13"/>
      <c r="J599" s="12"/>
      <c r="K599" s="12" t="s">
        <v>620</v>
      </c>
      <c r="L599" s="12" t="s">
        <v>634</v>
      </c>
      <c r="M599" s="12" t="s">
        <v>1432</v>
      </c>
      <c r="N599" s="12" t="s">
        <v>681</v>
      </c>
      <c r="O599" s="12" t="s">
        <v>682</v>
      </c>
      <c r="P599" s="12" t="s">
        <v>618</v>
      </c>
      <c r="Q599" s="20"/>
    </row>
    <row r="600" ht="16.55" customHeight="1" spans="1:17">
      <c r="A600" s="11"/>
      <c r="B600" s="12"/>
      <c r="C600" s="12"/>
      <c r="D600" s="12"/>
      <c r="E600" s="12"/>
      <c r="F600" s="12"/>
      <c r="G600" s="13"/>
      <c r="H600" s="13"/>
      <c r="I600" s="13"/>
      <c r="J600" s="12"/>
      <c r="K600" s="12" t="s">
        <v>620</v>
      </c>
      <c r="L600" s="12" t="s">
        <v>627</v>
      </c>
      <c r="M600" s="12" t="s">
        <v>1441</v>
      </c>
      <c r="N600" s="12" t="s">
        <v>629</v>
      </c>
      <c r="O600" s="12" t="s">
        <v>899</v>
      </c>
      <c r="P600" s="12"/>
      <c r="Q600" s="20"/>
    </row>
    <row r="601" ht="37.95" customHeight="1" spans="1:17">
      <c r="A601" s="11"/>
      <c r="B601" s="12"/>
      <c r="C601" s="12"/>
      <c r="D601" s="12"/>
      <c r="E601" s="12"/>
      <c r="F601" s="12"/>
      <c r="G601" s="13"/>
      <c r="H601" s="13"/>
      <c r="I601" s="13"/>
      <c r="J601" s="12"/>
      <c r="K601" s="12" t="s">
        <v>636</v>
      </c>
      <c r="L601" s="12" t="s">
        <v>640</v>
      </c>
      <c r="M601" s="12" t="s">
        <v>1442</v>
      </c>
      <c r="N601" s="12" t="s">
        <v>629</v>
      </c>
      <c r="O601" s="12" t="s">
        <v>824</v>
      </c>
      <c r="P601" s="12"/>
      <c r="Q601" s="20"/>
    </row>
    <row r="602" ht="25" customHeight="1" spans="1:17">
      <c r="A602" s="11"/>
      <c r="B602" s="12"/>
      <c r="C602" s="12"/>
      <c r="D602" s="12"/>
      <c r="E602" s="12"/>
      <c r="F602" s="12"/>
      <c r="G602" s="13"/>
      <c r="H602" s="13"/>
      <c r="I602" s="13"/>
      <c r="J602" s="12"/>
      <c r="K602" s="12" t="s">
        <v>645</v>
      </c>
      <c r="L602" s="12" t="s">
        <v>646</v>
      </c>
      <c r="M602" s="12" t="s">
        <v>1443</v>
      </c>
      <c r="N602" s="12" t="s">
        <v>648</v>
      </c>
      <c r="O602" s="12" t="s">
        <v>1444</v>
      </c>
      <c r="P602" s="12" t="s">
        <v>777</v>
      </c>
      <c r="Q602" s="20"/>
    </row>
    <row r="603" ht="25" customHeight="1" spans="1:17">
      <c r="A603" s="11"/>
      <c r="B603" s="12"/>
      <c r="C603" s="12"/>
      <c r="D603" s="12"/>
      <c r="E603" s="12"/>
      <c r="F603" s="12"/>
      <c r="G603" s="13"/>
      <c r="H603" s="13"/>
      <c r="I603" s="13"/>
      <c r="J603" s="12"/>
      <c r="K603" s="12" t="s">
        <v>645</v>
      </c>
      <c r="L603" s="12" t="s">
        <v>646</v>
      </c>
      <c r="M603" s="12" t="s">
        <v>651</v>
      </c>
      <c r="N603" s="12" t="s">
        <v>648</v>
      </c>
      <c r="O603" s="12" t="s">
        <v>1445</v>
      </c>
      <c r="P603" s="12" t="s">
        <v>650</v>
      </c>
      <c r="Q603" s="20"/>
    </row>
    <row r="604" ht="25" customHeight="1" spans="1:17">
      <c r="A604" s="11"/>
      <c r="B604" s="12"/>
      <c r="C604" s="12"/>
      <c r="D604" s="12"/>
      <c r="E604" s="12"/>
      <c r="F604" s="12"/>
      <c r="G604" s="13"/>
      <c r="H604" s="13"/>
      <c r="I604" s="13"/>
      <c r="J604" s="12"/>
      <c r="K604" s="12" t="s">
        <v>613</v>
      </c>
      <c r="L604" s="12" t="s">
        <v>614</v>
      </c>
      <c r="M604" s="12" t="s">
        <v>1446</v>
      </c>
      <c r="N604" s="12" t="s">
        <v>616</v>
      </c>
      <c r="O604" s="12" t="s">
        <v>671</v>
      </c>
      <c r="P604" s="12" t="s">
        <v>618</v>
      </c>
      <c r="Q604" s="20"/>
    </row>
    <row r="605" ht="25" customHeight="1" spans="1:17">
      <c r="A605" s="11"/>
      <c r="B605" s="12"/>
      <c r="C605" s="12" t="s">
        <v>1447</v>
      </c>
      <c r="D605" s="12" t="s">
        <v>610</v>
      </c>
      <c r="E605" s="12"/>
      <c r="F605" s="12"/>
      <c r="G605" s="13" t="s">
        <v>1448</v>
      </c>
      <c r="H605" s="13" t="s">
        <v>1448</v>
      </c>
      <c r="I605" s="13"/>
      <c r="J605" s="12" t="s">
        <v>1449</v>
      </c>
      <c r="K605" s="12" t="s">
        <v>645</v>
      </c>
      <c r="L605" s="12" t="s">
        <v>646</v>
      </c>
      <c r="M605" s="12" t="s">
        <v>1443</v>
      </c>
      <c r="N605" s="12" t="s">
        <v>648</v>
      </c>
      <c r="O605" s="12" t="s">
        <v>1444</v>
      </c>
      <c r="P605" s="12" t="s">
        <v>777</v>
      </c>
      <c r="Q605" s="20"/>
    </row>
    <row r="606" ht="25" customHeight="1" spans="1:17">
      <c r="A606" s="11"/>
      <c r="B606" s="12"/>
      <c r="C606" s="12"/>
      <c r="D606" s="12"/>
      <c r="E606" s="12"/>
      <c r="F606" s="12"/>
      <c r="G606" s="13"/>
      <c r="H606" s="13"/>
      <c r="I606" s="13"/>
      <c r="J606" s="12"/>
      <c r="K606" s="12" t="s">
        <v>645</v>
      </c>
      <c r="L606" s="12" t="s">
        <v>646</v>
      </c>
      <c r="M606" s="12" t="s">
        <v>651</v>
      </c>
      <c r="N606" s="12" t="s">
        <v>648</v>
      </c>
      <c r="O606" s="12" t="s">
        <v>1450</v>
      </c>
      <c r="P606" s="12" t="s">
        <v>650</v>
      </c>
      <c r="Q606" s="20"/>
    </row>
    <row r="607" ht="25" customHeight="1" spans="1:17">
      <c r="A607" s="11"/>
      <c r="B607" s="12"/>
      <c r="C607" s="12"/>
      <c r="D607" s="12"/>
      <c r="E607" s="12"/>
      <c r="F607" s="12"/>
      <c r="G607" s="13"/>
      <c r="H607" s="13"/>
      <c r="I607" s="13"/>
      <c r="J607" s="12"/>
      <c r="K607" s="12" t="s">
        <v>613</v>
      </c>
      <c r="L607" s="12" t="s">
        <v>614</v>
      </c>
      <c r="M607" s="12" t="s">
        <v>1451</v>
      </c>
      <c r="N607" s="12" t="s">
        <v>616</v>
      </c>
      <c r="O607" s="12" t="s">
        <v>671</v>
      </c>
      <c r="P607" s="12" t="s">
        <v>618</v>
      </c>
      <c r="Q607" s="20"/>
    </row>
    <row r="608" ht="37.95" customHeight="1" spans="1:17">
      <c r="A608" s="11"/>
      <c r="B608" s="12"/>
      <c r="C608" s="12"/>
      <c r="D608" s="12"/>
      <c r="E608" s="12"/>
      <c r="F608" s="12"/>
      <c r="G608" s="13"/>
      <c r="H608" s="13"/>
      <c r="I608" s="13"/>
      <c r="J608" s="12"/>
      <c r="K608" s="12" t="s">
        <v>636</v>
      </c>
      <c r="L608" s="12" t="s">
        <v>640</v>
      </c>
      <c r="M608" s="12" t="s">
        <v>1452</v>
      </c>
      <c r="N608" s="12" t="s">
        <v>629</v>
      </c>
      <c r="O608" s="12" t="s">
        <v>824</v>
      </c>
      <c r="P608" s="12"/>
      <c r="Q608" s="20"/>
    </row>
    <row r="609" ht="16.55" customHeight="1" spans="1:17">
      <c r="A609" s="11"/>
      <c r="B609" s="12"/>
      <c r="C609" s="12"/>
      <c r="D609" s="12"/>
      <c r="E609" s="12"/>
      <c r="F609" s="12"/>
      <c r="G609" s="13"/>
      <c r="H609" s="13"/>
      <c r="I609" s="13"/>
      <c r="J609" s="12"/>
      <c r="K609" s="12" t="s">
        <v>620</v>
      </c>
      <c r="L609" s="12" t="s">
        <v>627</v>
      </c>
      <c r="M609" s="12" t="s">
        <v>911</v>
      </c>
      <c r="N609" s="12" t="s">
        <v>629</v>
      </c>
      <c r="O609" s="12" t="s">
        <v>899</v>
      </c>
      <c r="P609" s="12"/>
      <c r="Q609" s="20"/>
    </row>
    <row r="610" ht="16.55" customHeight="1" spans="1:17">
      <c r="A610" s="11"/>
      <c r="B610" s="12"/>
      <c r="C610" s="12"/>
      <c r="D610" s="12"/>
      <c r="E610" s="12"/>
      <c r="F610" s="12"/>
      <c r="G610" s="13"/>
      <c r="H610" s="13"/>
      <c r="I610" s="13"/>
      <c r="J610" s="12"/>
      <c r="K610" s="12" t="s">
        <v>620</v>
      </c>
      <c r="L610" s="12" t="s">
        <v>634</v>
      </c>
      <c r="M610" s="12" t="s">
        <v>1432</v>
      </c>
      <c r="N610" s="12" t="s">
        <v>681</v>
      </c>
      <c r="O610" s="12" t="s">
        <v>682</v>
      </c>
      <c r="P610" s="12" t="s">
        <v>618</v>
      </c>
      <c r="Q610" s="20"/>
    </row>
    <row r="611" ht="16.55" customHeight="1" spans="1:17">
      <c r="A611" s="11"/>
      <c r="B611" s="12"/>
      <c r="C611" s="12"/>
      <c r="D611" s="12"/>
      <c r="E611" s="12"/>
      <c r="F611" s="12"/>
      <c r="G611" s="13"/>
      <c r="H611" s="13"/>
      <c r="I611" s="13"/>
      <c r="J611" s="12"/>
      <c r="K611" s="12" t="s">
        <v>620</v>
      </c>
      <c r="L611" s="12" t="s">
        <v>621</v>
      </c>
      <c r="M611" s="12" t="s">
        <v>1440</v>
      </c>
      <c r="N611" s="12" t="s">
        <v>681</v>
      </c>
      <c r="O611" s="12" t="s">
        <v>714</v>
      </c>
      <c r="P611" s="12" t="s">
        <v>725</v>
      </c>
      <c r="Q611" s="20"/>
    </row>
    <row r="612" ht="16.55" customHeight="1" spans="1:17">
      <c r="A612" s="11"/>
      <c r="B612" s="12"/>
      <c r="C612" s="12" t="s">
        <v>1453</v>
      </c>
      <c r="D612" s="12" t="s">
        <v>610</v>
      </c>
      <c r="E612" s="12"/>
      <c r="F612" s="12"/>
      <c r="G612" s="13" t="s">
        <v>1237</v>
      </c>
      <c r="H612" s="13" t="s">
        <v>1237</v>
      </c>
      <c r="I612" s="13"/>
      <c r="J612" s="12" t="s">
        <v>1454</v>
      </c>
      <c r="K612" s="12" t="s">
        <v>620</v>
      </c>
      <c r="L612" s="12" t="s">
        <v>621</v>
      </c>
      <c r="M612" s="12" t="s">
        <v>1455</v>
      </c>
      <c r="N612" s="12" t="s">
        <v>681</v>
      </c>
      <c r="O612" s="12" t="s">
        <v>760</v>
      </c>
      <c r="P612" s="12" t="s">
        <v>667</v>
      </c>
      <c r="Q612" s="20"/>
    </row>
    <row r="613" ht="25" customHeight="1" spans="1:17">
      <c r="A613" s="11"/>
      <c r="B613" s="12"/>
      <c r="C613" s="12"/>
      <c r="D613" s="12"/>
      <c r="E613" s="12"/>
      <c r="F613" s="12"/>
      <c r="G613" s="13"/>
      <c r="H613" s="13"/>
      <c r="I613" s="13"/>
      <c r="J613" s="12"/>
      <c r="K613" s="12" t="s">
        <v>620</v>
      </c>
      <c r="L613" s="12" t="s">
        <v>621</v>
      </c>
      <c r="M613" s="12" t="s">
        <v>1456</v>
      </c>
      <c r="N613" s="12" t="s">
        <v>681</v>
      </c>
      <c r="O613" s="12" t="s">
        <v>894</v>
      </c>
      <c r="P613" s="12" t="s">
        <v>1457</v>
      </c>
      <c r="Q613" s="20"/>
    </row>
    <row r="614" ht="16.55" customHeight="1" spans="1:17">
      <c r="A614" s="11"/>
      <c r="B614" s="12"/>
      <c r="C614" s="12"/>
      <c r="D614" s="12"/>
      <c r="E614" s="12"/>
      <c r="F614" s="12"/>
      <c r="G614" s="13"/>
      <c r="H614" s="13"/>
      <c r="I614" s="13"/>
      <c r="J614" s="12"/>
      <c r="K614" s="12" t="s">
        <v>620</v>
      </c>
      <c r="L614" s="12" t="s">
        <v>634</v>
      </c>
      <c r="M614" s="12" t="s">
        <v>1458</v>
      </c>
      <c r="N614" s="12" t="s">
        <v>681</v>
      </c>
      <c r="O614" s="12" t="s">
        <v>682</v>
      </c>
      <c r="P614" s="12" t="s">
        <v>618</v>
      </c>
      <c r="Q614" s="20"/>
    </row>
    <row r="615" ht="16.55" customHeight="1" spans="1:17">
      <c r="A615" s="11"/>
      <c r="B615" s="12"/>
      <c r="C615" s="12"/>
      <c r="D615" s="12"/>
      <c r="E615" s="12"/>
      <c r="F615" s="12"/>
      <c r="G615" s="13"/>
      <c r="H615" s="13"/>
      <c r="I615" s="13"/>
      <c r="J615" s="12"/>
      <c r="K615" s="12" t="s">
        <v>620</v>
      </c>
      <c r="L615" s="12" t="s">
        <v>627</v>
      </c>
      <c r="M615" s="12" t="s">
        <v>911</v>
      </c>
      <c r="N615" s="12" t="s">
        <v>629</v>
      </c>
      <c r="O615" s="12" t="s">
        <v>685</v>
      </c>
      <c r="P615" s="12"/>
      <c r="Q615" s="20"/>
    </row>
    <row r="616" ht="16.55" customHeight="1" spans="1:17">
      <c r="A616" s="11"/>
      <c r="B616" s="12"/>
      <c r="C616" s="12"/>
      <c r="D616" s="12"/>
      <c r="E616" s="12"/>
      <c r="F616" s="12"/>
      <c r="G616" s="13"/>
      <c r="H616" s="13"/>
      <c r="I616" s="13"/>
      <c r="J616" s="12"/>
      <c r="K616" s="12" t="s">
        <v>645</v>
      </c>
      <c r="L616" s="12" t="s">
        <v>646</v>
      </c>
      <c r="M616" s="12" t="s">
        <v>1459</v>
      </c>
      <c r="N616" s="12" t="s">
        <v>648</v>
      </c>
      <c r="O616" s="12" t="s">
        <v>742</v>
      </c>
      <c r="P616" s="12" t="s">
        <v>1002</v>
      </c>
      <c r="Q616" s="20"/>
    </row>
    <row r="617" ht="25" customHeight="1" spans="1:17">
      <c r="A617" s="11"/>
      <c r="B617" s="12"/>
      <c r="C617" s="12"/>
      <c r="D617" s="12"/>
      <c r="E617" s="12"/>
      <c r="F617" s="12"/>
      <c r="G617" s="13"/>
      <c r="H617" s="13"/>
      <c r="I617" s="13"/>
      <c r="J617" s="12"/>
      <c r="K617" s="12" t="s">
        <v>645</v>
      </c>
      <c r="L617" s="12" t="s">
        <v>646</v>
      </c>
      <c r="M617" s="12" t="s">
        <v>651</v>
      </c>
      <c r="N617" s="12" t="s">
        <v>648</v>
      </c>
      <c r="O617" s="12" t="s">
        <v>1240</v>
      </c>
      <c r="P617" s="12" t="s">
        <v>650</v>
      </c>
      <c r="Q617" s="20"/>
    </row>
    <row r="618" ht="16.55" customHeight="1" spans="1:17">
      <c r="A618" s="11"/>
      <c r="B618" s="12"/>
      <c r="C618" s="12"/>
      <c r="D618" s="12"/>
      <c r="E618" s="12"/>
      <c r="F618" s="12"/>
      <c r="G618" s="13"/>
      <c r="H618" s="13"/>
      <c r="I618" s="13"/>
      <c r="J618" s="12"/>
      <c r="K618" s="12" t="s">
        <v>645</v>
      </c>
      <c r="L618" s="12" t="s">
        <v>646</v>
      </c>
      <c r="M618" s="12" t="s">
        <v>1460</v>
      </c>
      <c r="N618" s="12" t="s">
        <v>648</v>
      </c>
      <c r="O618" s="12" t="s">
        <v>693</v>
      </c>
      <c r="P618" s="12" t="s">
        <v>743</v>
      </c>
      <c r="Q618" s="20"/>
    </row>
    <row r="619" ht="37.95" customHeight="1" spans="1:17">
      <c r="A619" s="11"/>
      <c r="B619" s="12"/>
      <c r="C619" s="12"/>
      <c r="D619" s="12"/>
      <c r="E619" s="12"/>
      <c r="F619" s="12"/>
      <c r="G619" s="13"/>
      <c r="H619" s="13"/>
      <c r="I619" s="13"/>
      <c r="J619" s="12"/>
      <c r="K619" s="12" t="s">
        <v>636</v>
      </c>
      <c r="L619" s="12" t="s">
        <v>640</v>
      </c>
      <c r="M619" s="12" t="s">
        <v>1461</v>
      </c>
      <c r="N619" s="12" t="s">
        <v>629</v>
      </c>
      <c r="O619" s="12" t="s">
        <v>1462</v>
      </c>
      <c r="P619" s="12"/>
      <c r="Q619" s="20"/>
    </row>
    <row r="620" ht="25" customHeight="1" spans="1:17">
      <c r="A620" s="11"/>
      <c r="B620" s="12"/>
      <c r="C620" s="12"/>
      <c r="D620" s="12"/>
      <c r="E620" s="12"/>
      <c r="F620" s="12"/>
      <c r="G620" s="13"/>
      <c r="H620" s="13"/>
      <c r="I620" s="13"/>
      <c r="J620" s="12"/>
      <c r="K620" s="12" t="s">
        <v>613</v>
      </c>
      <c r="L620" s="12" t="s">
        <v>614</v>
      </c>
      <c r="M620" s="12" t="s">
        <v>1446</v>
      </c>
      <c r="N620" s="12" t="s">
        <v>616</v>
      </c>
      <c r="O620" s="12" t="s">
        <v>617</v>
      </c>
      <c r="P620" s="12" t="s">
        <v>618</v>
      </c>
      <c r="Q620" s="20"/>
    </row>
    <row r="621" ht="16.55" customHeight="1" spans="1:17">
      <c r="A621" s="11"/>
      <c r="B621" s="12"/>
      <c r="C621" s="12" t="s">
        <v>1463</v>
      </c>
      <c r="D621" s="12" t="s">
        <v>610</v>
      </c>
      <c r="E621" s="12"/>
      <c r="F621" s="12"/>
      <c r="G621" s="13" t="s">
        <v>1464</v>
      </c>
      <c r="H621" s="13" t="s">
        <v>1464</v>
      </c>
      <c r="I621" s="13"/>
      <c r="J621" s="12" t="s">
        <v>1465</v>
      </c>
      <c r="K621" s="12" t="s">
        <v>620</v>
      </c>
      <c r="L621" s="12" t="s">
        <v>627</v>
      </c>
      <c r="M621" s="12" t="s">
        <v>1087</v>
      </c>
      <c r="N621" s="12" t="s">
        <v>681</v>
      </c>
      <c r="O621" s="12" t="s">
        <v>682</v>
      </c>
      <c r="P621" s="12" t="s">
        <v>618</v>
      </c>
      <c r="Q621" s="20"/>
    </row>
    <row r="622" ht="16.55" customHeight="1" spans="1:17">
      <c r="A622" s="11"/>
      <c r="B622" s="12"/>
      <c r="C622" s="12"/>
      <c r="D622" s="12"/>
      <c r="E622" s="12"/>
      <c r="F622" s="12"/>
      <c r="G622" s="13"/>
      <c r="H622" s="13"/>
      <c r="I622" s="13"/>
      <c r="J622" s="12"/>
      <c r="K622" s="12" t="s">
        <v>620</v>
      </c>
      <c r="L622" s="12" t="s">
        <v>634</v>
      </c>
      <c r="M622" s="12" t="s">
        <v>1466</v>
      </c>
      <c r="N622" s="12" t="s">
        <v>681</v>
      </c>
      <c r="O622" s="12" t="s">
        <v>682</v>
      </c>
      <c r="P622" s="12" t="s">
        <v>618</v>
      </c>
      <c r="Q622" s="20"/>
    </row>
    <row r="623" ht="25" customHeight="1" spans="1:17">
      <c r="A623" s="11"/>
      <c r="B623" s="12"/>
      <c r="C623" s="12"/>
      <c r="D623" s="12"/>
      <c r="E623" s="12"/>
      <c r="F623" s="12"/>
      <c r="G623" s="13"/>
      <c r="H623" s="13"/>
      <c r="I623" s="13"/>
      <c r="J623" s="12"/>
      <c r="K623" s="12" t="s">
        <v>620</v>
      </c>
      <c r="L623" s="12" t="s">
        <v>634</v>
      </c>
      <c r="M623" s="12" t="s">
        <v>1467</v>
      </c>
      <c r="N623" s="12" t="s">
        <v>629</v>
      </c>
      <c r="O623" s="12" t="s">
        <v>1468</v>
      </c>
      <c r="P623" s="12"/>
      <c r="Q623" s="20"/>
    </row>
    <row r="624" ht="16.55" customHeight="1" spans="1:17">
      <c r="A624" s="11"/>
      <c r="B624" s="12"/>
      <c r="C624" s="12"/>
      <c r="D624" s="12"/>
      <c r="E624" s="12"/>
      <c r="F624" s="12"/>
      <c r="G624" s="13"/>
      <c r="H624" s="13"/>
      <c r="I624" s="13"/>
      <c r="J624" s="12"/>
      <c r="K624" s="12" t="s">
        <v>620</v>
      </c>
      <c r="L624" s="12" t="s">
        <v>621</v>
      </c>
      <c r="M624" s="12" t="s">
        <v>1469</v>
      </c>
      <c r="N624" s="12" t="s">
        <v>681</v>
      </c>
      <c r="O624" s="12" t="s">
        <v>729</v>
      </c>
      <c r="P624" s="12" t="s">
        <v>667</v>
      </c>
      <c r="Q624" s="20"/>
    </row>
    <row r="625" ht="25" customHeight="1" spans="1:17">
      <c r="A625" s="11"/>
      <c r="B625" s="12"/>
      <c r="C625" s="12"/>
      <c r="D625" s="12"/>
      <c r="E625" s="12"/>
      <c r="F625" s="12"/>
      <c r="G625" s="13"/>
      <c r="H625" s="13"/>
      <c r="I625" s="13"/>
      <c r="J625" s="12"/>
      <c r="K625" s="12" t="s">
        <v>620</v>
      </c>
      <c r="L625" s="12" t="s">
        <v>621</v>
      </c>
      <c r="M625" s="12" t="s">
        <v>1470</v>
      </c>
      <c r="N625" s="12" t="s">
        <v>681</v>
      </c>
      <c r="O625" s="12" t="s">
        <v>729</v>
      </c>
      <c r="P625" s="12" t="s">
        <v>667</v>
      </c>
      <c r="Q625" s="20"/>
    </row>
    <row r="626" ht="25" customHeight="1" spans="1:17">
      <c r="A626" s="11"/>
      <c r="B626" s="12"/>
      <c r="C626" s="12"/>
      <c r="D626" s="12"/>
      <c r="E626" s="12"/>
      <c r="F626" s="12"/>
      <c r="G626" s="13"/>
      <c r="H626" s="13"/>
      <c r="I626" s="13"/>
      <c r="J626" s="12"/>
      <c r="K626" s="12" t="s">
        <v>645</v>
      </c>
      <c r="L626" s="12" t="s">
        <v>646</v>
      </c>
      <c r="M626" s="12" t="s">
        <v>1471</v>
      </c>
      <c r="N626" s="12" t="s">
        <v>648</v>
      </c>
      <c r="O626" s="12" t="s">
        <v>1097</v>
      </c>
      <c r="P626" s="12" t="s">
        <v>650</v>
      </c>
      <c r="Q626" s="20"/>
    </row>
    <row r="627" ht="25" customHeight="1" spans="1:17">
      <c r="A627" s="11"/>
      <c r="B627" s="12"/>
      <c r="C627" s="12"/>
      <c r="D627" s="12"/>
      <c r="E627" s="12"/>
      <c r="F627" s="12"/>
      <c r="G627" s="13"/>
      <c r="H627" s="13"/>
      <c r="I627" s="13"/>
      <c r="J627" s="12"/>
      <c r="K627" s="12" t="s">
        <v>645</v>
      </c>
      <c r="L627" s="12" t="s">
        <v>646</v>
      </c>
      <c r="M627" s="12" t="s">
        <v>1472</v>
      </c>
      <c r="N627" s="12" t="s">
        <v>648</v>
      </c>
      <c r="O627" s="12" t="s">
        <v>894</v>
      </c>
      <c r="P627" s="12" t="s">
        <v>650</v>
      </c>
      <c r="Q627" s="20"/>
    </row>
    <row r="628" ht="25" customHeight="1" spans="1:17">
      <c r="A628" s="11"/>
      <c r="B628" s="12"/>
      <c r="C628" s="12"/>
      <c r="D628" s="12"/>
      <c r="E628" s="12"/>
      <c r="F628" s="12"/>
      <c r="G628" s="13"/>
      <c r="H628" s="13"/>
      <c r="I628" s="13"/>
      <c r="J628" s="12"/>
      <c r="K628" s="12" t="s">
        <v>636</v>
      </c>
      <c r="L628" s="12" t="s">
        <v>637</v>
      </c>
      <c r="M628" s="12" t="s">
        <v>1473</v>
      </c>
      <c r="N628" s="12" t="s">
        <v>629</v>
      </c>
      <c r="O628" s="12" t="s">
        <v>639</v>
      </c>
      <c r="P628" s="12"/>
      <c r="Q628" s="20"/>
    </row>
    <row r="629" ht="25" customHeight="1" spans="1:17">
      <c r="A629" s="11"/>
      <c r="B629" s="12"/>
      <c r="C629" s="12"/>
      <c r="D629" s="12"/>
      <c r="E629" s="12"/>
      <c r="F629" s="12"/>
      <c r="G629" s="13"/>
      <c r="H629" s="13"/>
      <c r="I629" s="13"/>
      <c r="J629" s="12"/>
      <c r="K629" s="12" t="s">
        <v>636</v>
      </c>
      <c r="L629" s="12" t="s">
        <v>637</v>
      </c>
      <c r="M629" s="12" t="s">
        <v>1474</v>
      </c>
      <c r="N629" s="12" t="s">
        <v>629</v>
      </c>
      <c r="O629" s="12" t="s">
        <v>639</v>
      </c>
      <c r="P629" s="12"/>
      <c r="Q629" s="20"/>
    </row>
    <row r="630" ht="25" customHeight="1" spans="1:17">
      <c r="A630" s="11"/>
      <c r="B630" s="12"/>
      <c r="C630" s="12"/>
      <c r="D630" s="12"/>
      <c r="E630" s="12"/>
      <c r="F630" s="12"/>
      <c r="G630" s="13"/>
      <c r="H630" s="13"/>
      <c r="I630" s="13"/>
      <c r="J630" s="12"/>
      <c r="K630" s="12" t="s">
        <v>636</v>
      </c>
      <c r="L630" s="12" t="s">
        <v>640</v>
      </c>
      <c r="M630" s="12" t="s">
        <v>1475</v>
      </c>
      <c r="N630" s="12" t="s">
        <v>629</v>
      </c>
      <c r="O630" s="12" t="s">
        <v>676</v>
      </c>
      <c r="P630" s="12"/>
      <c r="Q630" s="20"/>
    </row>
    <row r="631" ht="25" customHeight="1" spans="1:17">
      <c r="A631" s="11"/>
      <c r="B631" s="12"/>
      <c r="C631" s="12"/>
      <c r="D631" s="12"/>
      <c r="E631" s="12"/>
      <c r="F631" s="12"/>
      <c r="G631" s="13"/>
      <c r="H631" s="13"/>
      <c r="I631" s="13"/>
      <c r="J631" s="12"/>
      <c r="K631" s="12" t="s">
        <v>636</v>
      </c>
      <c r="L631" s="12" t="s">
        <v>640</v>
      </c>
      <c r="M631" s="12" t="s">
        <v>1476</v>
      </c>
      <c r="N631" s="12" t="s">
        <v>629</v>
      </c>
      <c r="O631" s="12" t="s">
        <v>824</v>
      </c>
      <c r="P631" s="12"/>
      <c r="Q631" s="20"/>
    </row>
    <row r="632" ht="25" customHeight="1" spans="1:17">
      <c r="A632" s="11"/>
      <c r="B632" s="12"/>
      <c r="C632" s="12"/>
      <c r="D632" s="12"/>
      <c r="E632" s="12"/>
      <c r="F632" s="12"/>
      <c r="G632" s="13"/>
      <c r="H632" s="13"/>
      <c r="I632" s="13"/>
      <c r="J632" s="12"/>
      <c r="K632" s="12" t="s">
        <v>613</v>
      </c>
      <c r="L632" s="12" t="s">
        <v>614</v>
      </c>
      <c r="M632" s="12" t="s">
        <v>1477</v>
      </c>
      <c r="N632" s="12" t="s">
        <v>616</v>
      </c>
      <c r="O632" s="12" t="s">
        <v>617</v>
      </c>
      <c r="P632" s="12" t="s">
        <v>618</v>
      </c>
      <c r="Q632" s="20"/>
    </row>
    <row r="633" ht="16.55" customHeight="1" spans="1:17">
      <c r="A633" s="11"/>
      <c r="B633" s="12"/>
      <c r="C633" s="12" t="s">
        <v>577</v>
      </c>
      <c r="D633" s="12" t="s">
        <v>610</v>
      </c>
      <c r="E633" s="12"/>
      <c r="F633" s="12"/>
      <c r="G633" s="13" t="s">
        <v>539</v>
      </c>
      <c r="H633" s="13" t="s">
        <v>539</v>
      </c>
      <c r="I633" s="13"/>
      <c r="J633" s="12" t="s">
        <v>1478</v>
      </c>
      <c r="K633" s="12" t="s">
        <v>620</v>
      </c>
      <c r="L633" s="12" t="s">
        <v>621</v>
      </c>
      <c r="M633" s="12" t="s">
        <v>1479</v>
      </c>
      <c r="N633" s="12" t="s">
        <v>681</v>
      </c>
      <c r="O633" s="12" t="s">
        <v>1480</v>
      </c>
      <c r="P633" s="12" t="s">
        <v>1481</v>
      </c>
      <c r="Q633" s="20"/>
    </row>
    <row r="634" ht="25" customHeight="1" spans="1:17">
      <c r="A634" s="11"/>
      <c r="B634" s="12"/>
      <c r="C634" s="12"/>
      <c r="D634" s="12"/>
      <c r="E634" s="12"/>
      <c r="F634" s="12"/>
      <c r="G634" s="13"/>
      <c r="H634" s="13"/>
      <c r="I634" s="13"/>
      <c r="J634" s="12"/>
      <c r="K634" s="12" t="s">
        <v>620</v>
      </c>
      <c r="L634" s="12" t="s">
        <v>627</v>
      </c>
      <c r="M634" s="12" t="s">
        <v>1482</v>
      </c>
      <c r="N634" s="12" t="s">
        <v>681</v>
      </c>
      <c r="O634" s="12" t="s">
        <v>682</v>
      </c>
      <c r="P634" s="12" t="s">
        <v>618</v>
      </c>
      <c r="Q634" s="20"/>
    </row>
    <row r="635" ht="25" customHeight="1" spans="1:17">
      <c r="A635" s="11"/>
      <c r="B635" s="12"/>
      <c r="C635" s="12"/>
      <c r="D635" s="12"/>
      <c r="E635" s="12"/>
      <c r="F635" s="12"/>
      <c r="G635" s="13"/>
      <c r="H635" s="13"/>
      <c r="I635" s="13"/>
      <c r="J635" s="12"/>
      <c r="K635" s="12" t="s">
        <v>620</v>
      </c>
      <c r="L635" s="12" t="s">
        <v>634</v>
      </c>
      <c r="M635" s="12" t="s">
        <v>1483</v>
      </c>
      <c r="N635" s="12" t="s">
        <v>681</v>
      </c>
      <c r="O635" s="12" t="s">
        <v>682</v>
      </c>
      <c r="P635" s="12" t="s">
        <v>618</v>
      </c>
      <c r="Q635" s="20"/>
    </row>
    <row r="636" ht="16.55" customHeight="1" spans="1:17">
      <c r="A636" s="11"/>
      <c r="B636" s="12"/>
      <c r="C636" s="12"/>
      <c r="D636" s="12"/>
      <c r="E636" s="12"/>
      <c r="F636" s="12"/>
      <c r="G636" s="13"/>
      <c r="H636" s="13"/>
      <c r="I636" s="13"/>
      <c r="J636" s="12"/>
      <c r="K636" s="12" t="s">
        <v>645</v>
      </c>
      <c r="L636" s="12" t="s">
        <v>646</v>
      </c>
      <c r="M636" s="12" t="s">
        <v>736</v>
      </c>
      <c r="N636" s="12" t="s">
        <v>648</v>
      </c>
      <c r="O636" s="12" t="s">
        <v>820</v>
      </c>
      <c r="P636" s="12" t="s">
        <v>650</v>
      </c>
      <c r="Q636" s="20"/>
    </row>
    <row r="637" ht="16.55" customHeight="1" spans="1:17">
      <c r="A637" s="11"/>
      <c r="B637" s="12"/>
      <c r="C637" s="12"/>
      <c r="D637" s="12"/>
      <c r="E637" s="12"/>
      <c r="F637" s="12"/>
      <c r="G637" s="13"/>
      <c r="H637" s="13"/>
      <c r="I637" s="13"/>
      <c r="J637" s="12"/>
      <c r="K637" s="12" t="s">
        <v>645</v>
      </c>
      <c r="L637" s="12" t="s">
        <v>646</v>
      </c>
      <c r="M637" s="12" t="s">
        <v>1484</v>
      </c>
      <c r="N637" s="12" t="s">
        <v>681</v>
      </c>
      <c r="O637" s="12" t="s">
        <v>1485</v>
      </c>
      <c r="P637" s="12" t="s">
        <v>1486</v>
      </c>
      <c r="Q637" s="20"/>
    </row>
    <row r="638" ht="25" customHeight="1" spans="1:17">
      <c r="A638" s="11"/>
      <c r="B638" s="12"/>
      <c r="C638" s="12"/>
      <c r="D638" s="12"/>
      <c r="E638" s="12"/>
      <c r="F638" s="12"/>
      <c r="G638" s="13"/>
      <c r="H638" s="13"/>
      <c r="I638" s="13"/>
      <c r="J638" s="12"/>
      <c r="K638" s="12" t="s">
        <v>613</v>
      </c>
      <c r="L638" s="12" t="s">
        <v>614</v>
      </c>
      <c r="M638" s="12" t="s">
        <v>615</v>
      </c>
      <c r="N638" s="12" t="s">
        <v>616</v>
      </c>
      <c r="O638" s="12" t="s">
        <v>948</v>
      </c>
      <c r="P638" s="12" t="s">
        <v>618</v>
      </c>
      <c r="Q638" s="20"/>
    </row>
    <row r="639" ht="25" customHeight="1" spans="1:17">
      <c r="A639" s="11"/>
      <c r="B639" s="12"/>
      <c r="C639" s="12"/>
      <c r="D639" s="12"/>
      <c r="E639" s="12"/>
      <c r="F639" s="12"/>
      <c r="G639" s="13"/>
      <c r="H639" s="13"/>
      <c r="I639" s="13"/>
      <c r="J639" s="12"/>
      <c r="K639" s="12" t="s">
        <v>636</v>
      </c>
      <c r="L639" s="12" t="s">
        <v>640</v>
      </c>
      <c r="M639" s="12" t="s">
        <v>897</v>
      </c>
      <c r="N639" s="12" t="s">
        <v>629</v>
      </c>
      <c r="O639" s="12" t="s">
        <v>915</v>
      </c>
      <c r="P639" s="12"/>
      <c r="Q639" s="20"/>
    </row>
    <row r="640" ht="16.55" customHeight="1" spans="1:17">
      <c r="A640" s="11"/>
      <c r="B640" s="12"/>
      <c r="C640" s="12"/>
      <c r="D640" s="12"/>
      <c r="E640" s="12"/>
      <c r="F640" s="12"/>
      <c r="G640" s="13"/>
      <c r="H640" s="13"/>
      <c r="I640" s="13"/>
      <c r="J640" s="12"/>
      <c r="K640" s="12" t="s">
        <v>636</v>
      </c>
      <c r="L640" s="12" t="s">
        <v>637</v>
      </c>
      <c r="M640" s="12" t="s">
        <v>1487</v>
      </c>
      <c r="N640" s="12" t="s">
        <v>629</v>
      </c>
      <c r="O640" s="12" t="s">
        <v>913</v>
      </c>
      <c r="P640" s="12"/>
      <c r="Q640" s="20"/>
    </row>
    <row r="641" ht="16.55" customHeight="1" spans="1:17">
      <c r="A641" s="11"/>
      <c r="B641" s="12"/>
      <c r="C641" s="12" t="s">
        <v>1488</v>
      </c>
      <c r="D641" s="12" t="s">
        <v>610</v>
      </c>
      <c r="E641" s="12"/>
      <c r="F641" s="12"/>
      <c r="G641" s="13" t="s">
        <v>1489</v>
      </c>
      <c r="H641" s="13" t="s">
        <v>1489</v>
      </c>
      <c r="I641" s="13"/>
      <c r="J641" s="12" t="s">
        <v>1490</v>
      </c>
      <c r="K641" s="12" t="s">
        <v>620</v>
      </c>
      <c r="L641" s="12" t="s">
        <v>621</v>
      </c>
      <c r="M641" s="12" t="s">
        <v>1491</v>
      </c>
      <c r="N641" s="12" t="s">
        <v>681</v>
      </c>
      <c r="O641" s="12" t="s">
        <v>696</v>
      </c>
      <c r="P641" s="12" t="s">
        <v>1492</v>
      </c>
      <c r="Q641" s="20"/>
    </row>
    <row r="642" ht="25" customHeight="1" spans="1:17">
      <c r="A642" s="11"/>
      <c r="B642" s="12"/>
      <c r="C642" s="12"/>
      <c r="D642" s="12"/>
      <c r="E642" s="12"/>
      <c r="F642" s="12"/>
      <c r="G642" s="13"/>
      <c r="H642" s="13"/>
      <c r="I642" s="13"/>
      <c r="J642" s="12"/>
      <c r="K642" s="12" t="s">
        <v>620</v>
      </c>
      <c r="L642" s="12" t="s">
        <v>621</v>
      </c>
      <c r="M642" s="12" t="s">
        <v>1493</v>
      </c>
      <c r="N642" s="12" t="s">
        <v>681</v>
      </c>
      <c r="O642" s="12" t="s">
        <v>696</v>
      </c>
      <c r="P642" s="12" t="s">
        <v>701</v>
      </c>
      <c r="Q642" s="20"/>
    </row>
    <row r="643" ht="25" customHeight="1" spans="1:17">
      <c r="A643" s="11"/>
      <c r="B643" s="12"/>
      <c r="C643" s="12"/>
      <c r="D643" s="12"/>
      <c r="E643" s="12"/>
      <c r="F643" s="12"/>
      <c r="G643" s="13"/>
      <c r="H643" s="13"/>
      <c r="I643" s="13"/>
      <c r="J643" s="12"/>
      <c r="K643" s="12" t="s">
        <v>620</v>
      </c>
      <c r="L643" s="12" t="s">
        <v>627</v>
      </c>
      <c r="M643" s="12" t="s">
        <v>1494</v>
      </c>
      <c r="N643" s="12" t="s">
        <v>629</v>
      </c>
      <c r="O643" s="12" t="s">
        <v>899</v>
      </c>
      <c r="P643" s="12"/>
      <c r="Q643" s="20"/>
    </row>
    <row r="644" ht="16.55" customHeight="1" spans="1:17">
      <c r="A644" s="11"/>
      <c r="B644" s="12"/>
      <c r="C644" s="12"/>
      <c r="D644" s="12"/>
      <c r="E644" s="12"/>
      <c r="F644" s="12"/>
      <c r="G644" s="13"/>
      <c r="H644" s="13"/>
      <c r="I644" s="13"/>
      <c r="J644" s="12"/>
      <c r="K644" s="12" t="s">
        <v>620</v>
      </c>
      <c r="L644" s="12" t="s">
        <v>634</v>
      </c>
      <c r="M644" s="12" t="s">
        <v>1495</v>
      </c>
      <c r="N644" s="12" t="s">
        <v>681</v>
      </c>
      <c r="O644" s="12" t="s">
        <v>682</v>
      </c>
      <c r="P644" s="12" t="s">
        <v>618</v>
      </c>
      <c r="Q644" s="20"/>
    </row>
    <row r="645" ht="16.55" customHeight="1" spans="1:17">
      <c r="A645" s="11"/>
      <c r="B645" s="12"/>
      <c r="C645" s="12"/>
      <c r="D645" s="12"/>
      <c r="E645" s="12"/>
      <c r="F645" s="12"/>
      <c r="G645" s="13"/>
      <c r="H645" s="13"/>
      <c r="I645" s="13"/>
      <c r="J645" s="12"/>
      <c r="K645" s="12" t="s">
        <v>620</v>
      </c>
      <c r="L645" s="12" t="s">
        <v>634</v>
      </c>
      <c r="M645" s="12" t="s">
        <v>1496</v>
      </c>
      <c r="N645" s="12" t="s">
        <v>681</v>
      </c>
      <c r="O645" s="12" t="s">
        <v>682</v>
      </c>
      <c r="P645" s="12" t="s">
        <v>618</v>
      </c>
      <c r="Q645" s="20"/>
    </row>
    <row r="646" ht="25" customHeight="1" spans="1:17">
      <c r="A646" s="11"/>
      <c r="B646" s="12"/>
      <c r="C646" s="12"/>
      <c r="D646" s="12"/>
      <c r="E646" s="12"/>
      <c r="F646" s="12"/>
      <c r="G646" s="13"/>
      <c r="H646" s="13"/>
      <c r="I646" s="13"/>
      <c r="J646" s="12"/>
      <c r="K646" s="12" t="s">
        <v>636</v>
      </c>
      <c r="L646" s="12" t="s">
        <v>637</v>
      </c>
      <c r="M646" s="12" t="s">
        <v>896</v>
      </c>
      <c r="N646" s="12" t="s">
        <v>629</v>
      </c>
      <c r="O646" s="12" t="s">
        <v>913</v>
      </c>
      <c r="P646" s="12"/>
      <c r="Q646" s="20"/>
    </row>
    <row r="647" ht="25" customHeight="1" spans="1:17">
      <c r="A647" s="11"/>
      <c r="B647" s="12"/>
      <c r="C647" s="12"/>
      <c r="D647" s="12"/>
      <c r="E647" s="12"/>
      <c r="F647" s="12"/>
      <c r="G647" s="13"/>
      <c r="H647" s="13"/>
      <c r="I647" s="13"/>
      <c r="J647" s="12"/>
      <c r="K647" s="12" t="s">
        <v>636</v>
      </c>
      <c r="L647" s="12" t="s">
        <v>640</v>
      </c>
      <c r="M647" s="12" t="s">
        <v>897</v>
      </c>
      <c r="N647" s="12" t="s">
        <v>629</v>
      </c>
      <c r="O647" s="12" t="s">
        <v>915</v>
      </c>
      <c r="P647" s="12"/>
      <c r="Q647" s="20"/>
    </row>
    <row r="648" ht="25" customHeight="1" spans="1:17">
      <c r="A648" s="11"/>
      <c r="B648" s="12"/>
      <c r="C648" s="12"/>
      <c r="D648" s="12"/>
      <c r="E648" s="12"/>
      <c r="F648" s="12"/>
      <c r="G648" s="13"/>
      <c r="H648" s="13"/>
      <c r="I648" s="13"/>
      <c r="J648" s="12"/>
      <c r="K648" s="12" t="s">
        <v>613</v>
      </c>
      <c r="L648" s="12" t="s">
        <v>614</v>
      </c>
      <c r="M648" s="12" t="s">
        <v>615</v>
      </c>
      <c r="N648" s="12" t="s">
        <v>616</v>
      </c>
      <c r="O648" s="12" t="s">
        <v>617</v>
      </c>
      <c r="P648" s="12" t="s">
        <v>618</v>
      </c>
      <c r="Q648" s="20"/>
    </row>
    <row r="649" ht="25" customHeight="1" spans="1:17">
      <c r="A649" s="11"/>
      <c r="B649" s="12"/>
      <c r="C649" s="12"/>
      <c r="D649" s="12"/>
      <c r="E649" s="12"/>
      <c r="F649" s="12"/>
      <c r="G649" s="13"/>
      <c r="H649" s="13"/>
      <c r="I649" s="13"/>
      <c r="J649" s="12"/>
      <c r="K649" s="12" t="s">
        <v>613</v>
      </c>
      <c r="L649" s="12" t="s">
        <v>614</v>
      </c>
      <c r="M649" s="12" t="s">
        <v>895</v>
      </c>
      <c r="N649" s="12" t="s">
        <v>616</v>
      </c>
      <c r="O649" s="12" t="s">
        <v>617</v>
      </c>
      <c r="P649" s="12" t="s">
        <v>618</v>
      </c>
      <c r="Q649" s="20"/>
    </row>
    <row r="650" ht="16.55" customHeight="1" spans="1:17">
      <c r="A650" s="11"/>
      <c r="B650" s="12"/>
      <c r="C650" s="12"/>
      <c r="D650" s="12"/>
      <c r="E650" s="12"/>
      <c r="F650" s="12"/>
      <c r="G650" s="13"/>
      <c r="H650" s="13"/>
      <c r="I650" s="13"/>
      <c r="J650" s="12"/>
      <c r="K650" s="12" t="s">
        <v>645</v>
      </c>
      <c r="L650" s="12" t="s">
        <v>646</v>
      </c>
      <c r="M650" s="12" t="s">
        <v>736</v>
      </c>
      <c r="N650" s="12" t="s">
        <v>648</v>
      </c>
      <c r="O650" s="12" t="s">
        <v>1206</v>
      </c>
      <c r="P650" s="12" t="s">
        <v>650</v>
      </c>
      <c r="Q650" s="20"/>
    </row>
    <row r="651" ht="87.95" customHeight="1" spans="1:17">
      <c r="A651" s="11"/>
      <c r="B651" s="12"/>
      <c r="C651" s="12" t="s">
        <v>1497</v>
      </c>
      <c r="D651" s="12" t="s">
        <v>610</v>
      </c>
      <c r="E651" s="12"/>
      <c r="F651" s="12"/>
      <c r="G651" s="13" t="s">
        <v>1498</v>
      </c>
      <c r="H651" s="13" t="s">
        <v>1498</v>
      </c>
      <c r="I651" s="13"/>
      <c r="J651" s="12" t="s">
        <v>1499</v>
      </c>
      <c r="K651" s="12" t="s">
        <v>636</v>
      </c>
      <c r="L651" s="12" t="s">
        <v>640</v>
      </c>
      <c r="M651" s="12" t="s">
        <v>1500</v>
      </c>
      <c r="N651" s="12" t="s">
        <v>629</v>
      </c>
      <c r="O651" s="12" t="s">
        <v>756</v>
      </c>
      <c r="P651" s="12"/>
      <c r="Q651" s="20"/>
    </row>
    <row r="652" ht="25" customHeight="1" spans="1:17">
      <c r="A652" s="11"/>
      <c r="B652" s="12"/>
      <c r="C652" s="12"/>
      <c r="D652" s="12"/>
      <c r="E652" s="12"/>
      <c r="F652" s="12"/>
      <c r="G652" s="13"/>
      <c r="H652" s="13"/>
      <c r="I652" s="13"/>
      <c r="J652" s="12"/>
      <c r="K652" s="12" t="s">
        <v>636</v>
      </c>
      <c r="L652" s="12" t="s">
        <v>640</v>
      </c>
      <c r="M652" s="12" t="s">
        <v>1501</v>
      </c>
      <c r="N652" s="12" t="s">
        <v>629</v>
      </c>
      <c r="O652" s="12" t="s">
        <v>756</v>
      </c>
      <c r="P652" s="12"/>
      <c r="Q652" s="20"/>
    </row>
    <row r="653" ht="50" customHeight="1" spans="1:17">
      <c r="A653" s="11"/>
      <c r="B653" s="12"/>
      <c r="C653" s="12"/>
      <c r="D653" s="12"/>
      <c r="E653" s="12"/>
      <c r="F653" s="12"/>
      <c r="G653" s="13"/>
      <c r="H653" s="13"/>
      <c r="I653" s="13"/>
      <c r="J653" s="12"/>
      <c r="K653" s="12" t="s">
        <v>636</v>
      </c>
      <c r="L653" s="12" t="s">
        <v>637</v>
      </c>
      <c r="M653" s="12" t="s">
        <v>1502</v>
      </c>
      <c r="N653" s="12" t="s">
        <v>629</v>
      </c>
      <c r="O653" s="12" t="s">
        <v>639</v>
      </c>
      <c r="P653" s="12"/>
      <c r="Q653" s="20"/>
    </row>
    <row r="654" ht="25" customHeight="1" spans="1:17">
      <c r="A654" s="11"/>
      <c r="B654" s="12"/>
      <c r="C654" s="12"/>
      <c r="D654" s="12"/>
      <c r="E654" s="12"/>
      <c r="F654" s="12"/>
      <c r="G654" s="13"/>
      <c r="H654" s="13"/>
      <c r="I654" s="13"/>
      <c r="J654" s="12"/>
      <c r="K654" s="12" t="s">
        <v>645</v>
      </c>
      <c r="L654" s="12" t="s">
        <v>646</v>
      </c>
      <c r="M654" s="12" t="s">
        <v>1503</v>
      </c>
      <c r="N654" s="12" t="s">
        <v>648</v>
      </c>
      <c r="O654" s="12" t="s">
        <v>1097</v>
      </c>
      <c r="P654" s="12" t="s">
        <v>926</v>
      </c>
      <c r="Q654" s="20"/>
    </row>
    <row r="655" ht="25" customHeight="1" spans="1:17">
      <c r="A655" s="11"/>
      <c r="B655" s="12"/>
      <c r="C655" s="12"/>
      <c r="D655" s="12"/>
      <c r="E655" s="12"/>
      <c r="F655" s="12"/>
      <c r="G655" s="13"/>
      <c r="H655" s="13"/>
      <c r="I655" s="13"/>
      <c r="J655" s="12"/>
      <c r="K655" s="12" t="s">
        <v>645</v>
      </c>
      <c r="L655" s="12" t="s">
        <v>646</v>
      </c>
      <c r="M655" s="12" t="s">
        <v>651</v>
      </c>
      <c r="N655" s="12" t="s">
        <v>648</v>
      </c>
      <c r="O655" s="12" t="s">
        <v>866</v>
      </c>
      <c r="P655" s="12" t="s">
        <v>650</v>
      </c>
      <c r="Q655" s="20"/>
    </row>
    <row r="656" ht="25" customHeight="1" spans="1:17">
      <c r="A656" s="11"/>
      <c r="B656" s="12"/>
      <c r="C656" s="12"/>
      <c r="D656" s="12"/>
      <c r="E656" s="12"/>
      <c r="F656" s="12"/>
      <c r="G656" s="13"/>
      <c r="H656" s="13"/>
      <c r="I656" s="13"/>
      <c r="J656" s="12"/>
      <c r="K656" s="12" t="s">
        <v>645</v>
      </c>
      <c r="L656" s="12" t="s">
        <v>646</v>
      </c>
      <c r="M656" s="12" t="s">
        <v>1504</v>
      </c>
      <c r="N656" s="12" t="s">
        <v>648</v>
      </c>
      <c r="O656" s="12" t="s">
        <v>894</v>
      </c>
      <c r="P656" s="12" t="s">
        <v>1505</v>
      </c>
      <c r="Q656" s="20"/>
    </row>
    <row r="657" ht="25" customHeight="1" spans="1:17">
      <c r="A657" s="11"/>
      <c r="B657" s="12"/>
      <c r="C657" s="12"/>
      <c r="D657" s="12"/>
      <c r="E657" s="12"/>
      <c r="F657" s="12"/>
      <c r="G657" s="13"/>
      <c r="H657" s="13"/>
      <c r="I657" s="13"/>
      <c r="J657" s="12"/>
      <c r="K657" s="12" t="s">
        <v>620</v>
      </c>
      <c r="L657" s="12" t="s">
        <v>634</v>
      </c>
      <c r="M657" s="12" t="s">
        <v>1503</v>
      </c>
      <c r="N657" s="12" t="s">
        <v>629</v>
      </c>
      <c r="O657" s="12" t="s">
        <v>1506</v>
      </c>
      <c r="P657" s="12"/>
      <c r="Q657" s="20"/>
    </row>
    <row r="658" ht="25" customHeight="1" spans="1:17">
      <c r="A658" s="11"/>
      <c r="B658" s="12"/>
      <c r="C658" s="12"/>
      <c r="D658" s="12"/>
      <c r="E658" s="12"/>
      <c r="F658" s="12"/>
      <c r="G658" s="13"/>
      <c r="H658" s="13"/>
      <c r="I658" s="13"/>
      <c r="J658" s="12"/>
      <c r="K658" s="12" t="s">
        <v>620</v>
      </c>
      <c r="L658" s="12" t="s">
        <v>634</v>
      </c>
      <c r="M658" s="12" t="s">
        <v>1504</v>
      </c>
      <c r="N658" s="12" t="s">
        <v>616</v>
      </c>
      <c r="O658" s="12" t="s">
        <v>1395</v>
      </c>
      <c r="P658" s="12" t="s">
        <v>618</v>
      </c>
      <c r="Q658" s="20"/>
    </row>
    <row r="659" ht="25" customHeight="1" spans="1:17">
      <c r="A659" s="11"/>
      <c r="B659" s="12"/>
      <c r="C659" s="12"/>
      <c r="D659" s="12"/>
      <c r="E659" s="12"/>
      <c r="F659" s="12"/>
      <c r="G659" s="13"/>
      <c r="H659" s="13"/>
      <c r="I659" s="13"/>
      <c r="J659" s="12"/>
      <c r="K659" s="12" t="s">
        <v>620</v>
      </c>
      <c r="L659" s="12" t="s">
        <v>621</v>
      </c>
      <c r="M659" s="12" t="s">
        <v>1504</v>
      </c>
      <c r="N659" s="12" t="s">
        <v>648</v>
      </c>
      <c r="O659" s="12" t="s">
        <v>623</v>
      </c>
      <c r="P659" s="12" t="s">
        <v>1507</v>
      </c>
      <c r="Q659" s="20"/>
    </row>
    <row r="660" ht="25" customHeight="1" spans="1:17">
      <c r="A660" s="11"/>
      <c r="B660" s="12"/>
      <c r="C660" s="12"/>
      <c r="D660" s="12"/>
      <c r="E660" s="12"/>
      <c r="F660" s="12"/>
      <c r="G660" s="13"/>
      <c r="H660" s="13"/>
      <c r="I660" s="13"/>
      <c r="J660" s="12"/>
      <c r="K660" s="12" t="s">
        <v>620</v>
      </c>
      <c r="L660" s="12" t="s">
        <v>621</v>
      </c>
      <c r="M660" s="12" t="s">
        <v>1503</v>
      </c>
      <c r="N660" s="12" t="s">
        <v>681</v>
      </c>
      <c r="O660" s="12" t="s">
        <v>714</v>
      </c>
      <c r="P660" s="12" t="s">
        <v>761</v>
      </c>
      <c r="Q660" s="20"/>
    </row>
    <row r="661" ht="25" customHeight="1" spans="1:17">
      <c r="A661" s="11"/>
      <c r="B661" s="12"/>
      <c r="C661" s="12"/>
      <c r="D661" s="12"/>
      <c r="E661" s="12"/>
      <c r="F661" s="12"/>
      <c r="G661" s="13"/>
      <c r="H661" s="13"/>
      <c r="I661" s="13"/>
      <c r="J661" s="12"/>
      <c r="K661" s="12" t="s">
        <v>620</v>
      </c>
      <c r="L661" s="12" t="s">
        <v>627</v>
      </c>
      <c r="M661" s="12" t="s">
        <v>1503</v>
      </c>
      <c r="N661" s="12" t="s">
        <v>629</v>
      </c>
      <c r="O661" s="12" t="s">
        <v>1508</v>
      </c>
      <c r="P661" s="12"/>
      <c r="Q661" s="20"/>
    </row>
    <row r="662" ht="25" customHeight="1" spans="1:17">
      <c r="A662" s="11"/>
      <c r="B662" s="12"/>
      <c r="C662" s="12"/>
      <c r="D662" s="12"/>
      <c r="E662" s="12"/>
      <c r="F662" s="12"/>
      <c r="G662" s="13"/>
      <c r="H662" s="13"/>
      <c r="I662" s="13"/>
      <c r="J662" s="12"/>
      <c r="K662" s="12" t="s">
        <v>620</v>
      </c>
      <c r="L662" s="12" t="s">
        <v>627</v>
      </c>
      <c r="M662" s="12" t="s">
        <v>1504</v>
      </c>
      <c r="N662" s="12" t="s">
        <v>629</v>
      </c>
      <c r="O662" s="12" t="s">
        <v>1508</v>
      </c>
      <c r="P662" s="12"/>
      <c r="Q662" s="20"/>
    </row>
    <row r="663" ht="25" customHeight="1" spans="1:17">
      <c r="A663" s="11"/>
      <c r="B663" s="12"/>
      <c r="C663" s="12"/>
      <c r="D663" s="12"/>
      <c r="E663" s="12"/>
      <c r="F663" s="12"/>
      <c r="G663" s="13"/>
      <c r="H663" s="13"/>
      <c r="I663" s="13"/>
      <c r="J663" s="12"/>
      <c r="K663" s="12" t="s">
        <v>613</v>
      </c>
      <c r="L663" s="12" t="s">
        <v>614</v>
      </c>
      <c r="M663" s="12" t="s">
        <v>1509</v>
      </c>
      <c r="N663" s="12" t="s">
        <v>681</v>
      </c>
      <c r="O663" s="12" t="s">
        <v>682</v>
      </c>
      <c r="P663" s="12" t="s">
        <v>618</v>
      </c>
      <c r="Q663" s="20"/>
    </row>
    <row r="664" ht="16.55" customHeight="1" spans="1:17">
      <c r="A664" s="11"/>
      <c r="B664" s="12"/>
      <c r="C664" s="12" t="s">
        <v>1510</v>
      </c>
      <c r="D664" s="12" t="s">
        <v>610</v>
      </c>
      <c r="E664" s="12"/>
      <c r="F664" s="12"/>
      <c r="G664" s="13" t="s">
        <v>1511</v>
      </c>
      <c r="H664" s="13" t="s">
        <v>1511</v>
      </c>
      <c r="I664" s="13"/>
      <c r="J664" s="12" t="s">
        <v>1512</v>
      </c>
      <c r="K664" s="12" t="s">
        <v>620</v>
      </c>
      <c r="L664" s="12" t="s">
        <v>627</v>
      </c>
      <c r="M664" s="12" t="s">
        <v>1378</v>
      </c>
      <c r="N664" s="12" t="s">
        <v>681</v>
      </c>
      <c r="O664" s="12" t="s">
        <v>682</v>
      </c>
      <c r="P664" s="12" t="s">
        <v>618</v>
      </c>
      <c r="Q664" s="20"/>
    </row>
    <row r="665" ht="16.55" customHeight="1" spans="1:17">
      <c r="A665" s="11"/>
      <c r="B665" s="12"/>
      <c r="C665" s="12"/>
      <c r="D665" s="12"/>
      <c r="E665" s="12"/>
      <c r="F665" s="12"/>
      <c r="G665" s="13"/>
      <c r="H665" s="13"/>
      <c r="I665" s="13"/>
      <c r="J665" s="12"/>
      <c r="K665" s="12" t="s">
        <v>620</v>
      </c>
      <c r="L665" s="12" t="s">
        <v>621</v>
      </c>
      <c r="M665" s="12" t="s">
        <v>1513</v>
      </c>
      <c r="N665" s="12" t="s">
        <v>616</v>
      </c>
      <c r="O665" s="12" t="s">
        <v>787</v>
      </c>
      <c r="P665" s="12" t="s">
        <v>725</v>
      </c>
      <c r="Q665" s="20"/>
    </row>
    <row r="666" ht="25" customHeight="1" spans="1:17">
      <c r="A666" s="11"/>
      <c r="B666" s="12"/>
      <c r="C666" s="12"/>
      <c r="D666" s="12"/>
      <c r="E666" s="12"/>
      <c r="F666" s="12"/>
      <c r="G666" s="13"/>
      <c r="H666" s="13"/>
      <c r="I666" s="13"/>
      <c r="J666" s="12"/>
      <c r="K666" s="12" t="s">
        <v>620</v>
      </c>
      <c r="L666" s="12" t="s">
        <v>634</v>
      </c>
      <c r="M666" s="12" t="s">
        <v>1514</v>
      </c>
      <c r="N666" s="12" t="s">
        <v>681</v>
      </c>
      <c r="O666" s="12" t="s">
        <v>682</v>
      </c>
      <c r="P666" s="12" t="s">
        <v>618</v>
      </c>
      <c r="Q666" s="20"/>
    </row>
    <row r="667" ht="16.55" customHeight="1" spans="1:17">
      <c r="A667" s="11"/>
      <c r="B667" s="12"/>
      <c r="C667" s="12"/>
      <c r="D667" s="12"/>
      <c r="E667" s="12"/>
      <c r="F667" s="12"/>
      <c r="G667" s="13"/>
      <c r="H667" s="13"/>
      <c r="I667" s="13"/>
      <c r="J667" s="12"/>
      <c r="K667" s="12" t="s">
        <v>645</v>
      </c>
      <c r="L667" s="12" t="s">
        <v>646</v>
      </c>
      <c r="M667" s="12" t="s">
        <v>736</v>
      </c>
      <c r="N667" s="12" t="s">
        <v>648</v>
      </c>
      <c r="O667" s="12" t="s">
        <v>1515</v>
      </c>
      <c r="P667" s="12" t="s">
        <v>650</v>
      </c>
      <c r="Q667" s="20"/>
    </row>
    <row r="668" ht="25" customHeight="1" spans="1:17">
      <c r="A668" s="11"/>
      <c r="B668" s="12"/>
      <c r="C668" s="12"/>
      <c r="D668" s="12"/>
      <c r="E668" s="12"/>
      <c r="F668" s="12"/>
      <c r="G668" s="13"/>
      <c r="H668" s="13"/>
      <c r="I668" s="13"/>
      <c r="J668" s="12"/>
      <c r="K668" s="12" t="s">
        <v>613</v>
      </c>
      <c r="L668" s="12" t="s">
        <v>614</v>
      </c>
      <c r="M668" s="12" t="s">
        <v>1516</v>
      </c>
      <c r="N668" s="12" t="s">
        <v>616</v>
      </c>
      <c r="O668" s="12" t="s">
        <v>617</v>
      </c>
      <c r="P668" s="12" t="s">
        <v>618</v>
      </c>
      <c r="Q668" s="20"/>
    </row>
    <row r="669" ht="37.95" customHeight="1" spans="1:17">
      <c r="A669" s="11"/>
      <c r="B669" s="12"/>
      <c r="C669" s="12"/>
      <c r="D669" s="12"/>
      <c r="E669" s="12"/>
      <c r="F669" s="12"/>
      <c r="G669" s="13"/>
      <c r="H669" s="13"/>
      <c r="I669" s="13"/>
      <c r="J669" s="12"/>
      <c r="K669" s="12" t="s">
        <v>636</v>
      </c>
      <c r="L669" s="12" t="s">
        <v>637</v>
      </c>
      <c r="M669" s="12" t="s">
        <v>1517</v>
      </c>
      <c r="N669" s="12" t="s">
        <v>629</v>
      </c>
      <c r="O669" s="12" t="s">
        <v>639</v>
      </c>
      <c r="P669" s="12"/>
      <c r="Q669" s="20"/>
    </row>
    <row r="670" ht="37.95" customHeight="1" spans="1:17">
      <c r="A670" s="11"/>
      <c r="B670" s="12"/>
      <c r="C670" s="12"/>
      <c r="D670" s="12"/>
      <c r="E670" s="12"/>
      <c r="F670" s="12"/>
      <c r="G670" s="13"/>
      <c r="H670" s="13"/>
      <c r="I670" s="13"/>
      <c r="J670" s="12"/>
      <c r="K670" s="12" t="s">
        <v>636</v>
      </c>
      <c r="L670" s="12" t="s">
        <v>640</v>
      </c>
      <c r="M670" s="12" t="s">
        <v>1518</v>
      </c>
      <c r="N670" s="12" t="s">
        <v>629</v>
      </c>
      <c r="O670" s="12" t="s">
        <v>756</v>
      </c>
      <c r="P670" s="12"/>
      <c r="Q670" s="20"/>
    </row>
    <row r="671" ht="25" customHeight="1" spans="1:17">
      <c r="A671" s="11"/>
      <c r="B671" s="12"/>
      <c r="C671" s="12" t="s">
        <v>1519</v>
      </c>
      <c r="D671" s="12" t="s">
        <v>610</v>
      </c>
      <c r="E671" s="12"/>
      <c r="F671" s="12"/>
      <c r="G671" s="13" t="s">
        <v>993</v>
      </c>
      <c r="H671" s="13" t="s">
        <v>993</v>
      </c>
      <c r="I671" s="13"/>
      <c r="J671" s="12" t="s">
        <v>1520</v>
      </c>
      <c r="K671" s="12" t="s">
        <v>620</v>
      </c>
      <c r="L671" s="12" t="s">
        <v>621</v>
      </c>
      <c r="M671" s="12" t="s">
        <v>1521</v>
      </c>
      <c r="N671" s="12" t="s">
        <v>616</v>
      </c>
      <c r="O671" s="12" t="s">
        <v>742</v>
      </c>
      <c r="P671" s="12" t="s">
        <v>875</v>
      </c>
      <c r="Q671" s="20"/>
    </row>
    <row r="672" ht="37.95" customHeight="1" spans="1:17">
      <c r="A672" s="11"/>
      <c r="B672" s="12"/>
      <c r="C672" s="12"/>
      <c r="D672" s="12"/>
      <c r="E672" s="12"/>
      <c r="F672" s="12"/>
      <c r="G672" s="13"/>
      <c r="H672" s="13"/>
      <c r="I672" s="13"/>
      <c r="J672" s="12"/>
      <c r="K672" s="12" t="s">
        <v>620</v>
      </c>
      <c r="L672" s="12" t="s">
        <v>621</v>
      </c>
      <c r="M672" s="12" t="s">
        <v>1522</v>
      </c>
      <c r="N672" s="12" t="s">
        <v>616</v>
      </c>
      <c r="O672" s="12" t="s">
        <v>682</v>
      </c>
      <c r="P672" s="12" t="s">
        <v>667</v>
      </c>
      <c r="Q672" s="20"/>
    </row>
    <row r="673" ht="37.95" customHeight="1" spans="1:17">
      <c r="A673" s="11"/>
      <c r="B673" s="12"/>
      <c r="C673" s="12"/>
      <c r="D673" s="12"/>
      <c r="E673" s="12"/>
      <c r="F673" s="12"/>
      <c r="G673" s="13"/>
      <c r="H673" s="13"/>
      <c r="I673" s="13"/>
      <c r="J673" s="12"/>
      <c r="K673" s="12" t="s">
        <v>620</v>
      </c>
      <c r="L673" s="12" t="s">
        <v>634</v>
      </c>
      <c r="M673" s="12" t="s">
        <v>1523</v>
      </c>
      <c r="N673" s="12" t="s">
        <v>681</v>
      </c>
      <c r="O673" s="12" t="s">
        <v>682</v>
      </c>
      <c r="P673" s="12" t="s">
        <v>618</v>
      </c>
      <c r="Q673" s="20"/>
    </row>
    <row r="674" ht="25" customHeight="1" spans="1:17">
      <c r="A674" s="11"/>
      <c r="B674" s="12"/>
      <c r="C674" s="12"/>
      <c r="D674" s="12"/>
      <c r="E674" s="12"/>
      <c r="F674" s="12"/>
      <c r="G674" s="13"/>
      <c r="H674" s="13"/>
      <c r="I674" s="13"/>
      <c r="J674" s="12"/>
      <c r="K674" s="12" t="s">
        <v>620</v>
      </c>
      <c r="L674" s="12" t="s">
        <v>634</v>
      </c>
      <c r="M674" s="12" t="s">
        <v>1524</v>
      </c>
      <c r="N674" s="12" t="s">
        <v>681</v>
      </c>
      <c r="O674" s="12" t="s">
        <v>682</v>
      </c>
      <c r="P674" s="12" t="s">
        <v>618</v>
      </c>
      <c r="Q674" s="20"/>
    </row>
    <row r="675" ht="25" customHeight="1" spans="1:17">
      <c r="A675" s="11"/>
      <c r="B675" s="12"/>
      <c r="C675" s="12"/>
      <c r="D675" s="12"/>
      <c r="E675" s="12"/>
      <c r="F675" s="12"/>
      <c r="G675" s="13"/>
      <c r="H675" s="13"/>
      <c r="I675" s="13"/>
      <c r="J675" s="12"/>
      <c r="K675" s="12" t="s">
        <v>620</v>
      </c>
      <c r="L675" s="12" t="s">
        <v>627</v>
      </c>
      <c r="M675" s="12" t="s">
        <v>1504</v>
      </c>
      <c r="N675" s="12" t="s">
        <v>629</v>
      </c>
      <c r="O675" s="12" t="s">
        <v>1525</v>
      </c>
      <c r="P675" s="12"/>
      <c r="Q675" s="20"/>
    </row>
    <row r="676" ht="87.95" customHeight="1" spans="1:17">
      <c r="A676" s="11"/>
      <c r="B676" s="12"/>
      <c r="C676" s="12"/>
      <c r="D676" s="12"/>
      <c r="E676" s="12"/>
      <c r="F676" s="12"/>
      <c r="G676" s="13"/>
      <c r="H676" s="13"/>
      <c r="I676" s="13"/>
      <c r="J676" s="12"/>
      <c r="K676" s="12" t="s">
        <v>636</v>
      </c>
      <c r="L676" s="12" t="s">
        <v>640</v>
      </c>
      <c r="M676" s="12" t="s">
        <v>1526</v>
      </c>
      <c r="N676" s="12" t="s">
        <v>629</v>
      </c>
      <c r="O676" s="12" t="s">
        <v>756</v>
      </c>
      <c r="P676" s="12"/>
      <c r="Q676" s="20"/>
    </row>
    <row r="677" ht="25" customHeight="1" spans="1:17">
      <c r="A677" s="11"/>
      <c r="B677" s="12"/>
      <c r="C677" s="12"/>
      <c r="D677" s="12"/>
      <c r="E677" s="12"/>
      <c r="F677" s="12"/>
      <c r="G677" s="13"/>
      <c r="H677" s="13"/>
      <c r="I677" s="13"/>
      <c r="J677" s="12"/>
      <c r="K677" s="12" t="s">
        <v>636</v>
      </c>
      <c r="L677" s="12" t="s">
        <v>640</v>
      </c>
      <c r="M677" s="12" t="s">
        <v>1527</v>
      </c>
      <c r="N677" s="12" t="s">
        <v>629</v>
      </c>
      <c r="O677" s="12" t="s">
        <v>756</v>
      </c>
      <c r="P677" s="12"/>
      <c r="Q677" s="20"/>
    </row>
    <row r="678" ht="50" customHeight="1" spans="1:17">
      <c r="A678" s="11"/>
      <c r="B678" s="12"/>
      <c r="C678" s="12"/>
      <c r="D678" s="12"/>
      <c r="E678" s="12"/>
      <c r="F678" s="12"/>
      <c r="G678" s="13"/>
      <c r="H678" s="13"/>
      <c r="I678" s="13"/>
      <c r="J678" s="12"/>
      <c r="K678" s="12" t="s">
        <v>636</v>
      </c>
      <c r="L678" s="12" t="s">
        <v>637</v>
      </c>
      <c r="M678" s="12" t="s">
        <v>1528</v>
      </c>
      <c r="N678" s="12" t="s">
        <v>629</v>
      </c>
      <c r="O678" s="12" t="s">
        <v>639</v>
      </c>
      <c r="P678" s="12"/>
      <c r="Q678" s="20"/>
    </row>
    <row r="679" ht="25" customHeight="1" spans="1:17">
      <c r="A679" s="11"/>
      <c r="B679" s="12"/>
      <c r="C679" s="12"/>
      <c r="D679" s="12"/>
      <c r="E679" s="12"/>
      <c r="F679" s="12"/>
      <c r="G679" s="13"/>
      <c r="H679" s="13"/>
      <c r="I679" s="13"/>
      <c r="J679" s="12"/>
      <c r="K679" s="12" t="s">
        <v>645</v>
      </c>
      <c r="L679" s="12" t="s">
        <v>646</v>
      </c>
      <c r="M679" s="12" t="s">
        <v>1529</v>
      </c>
      <c r="N679" s="12" t="s">
        <v>648</v>
      </c>
      <c r="O679" s="12" t="s">
        <v>693</v>
      </c>
      <c r="P679" s="12" t="s">
        <v>1530</v>
      </c>
      <c r="Q679" s="20"/>
    </row>
    <row r="680" ht="25" customHeight="1" spans="1:17">
      <c r="A680" s="11"/>
      <c r="B680" s="12"/>
      <c r="C680" s="12"/>
      <c r="D680" s="12"/>
      <c r="E680" s="12"/>
      <c r="F680" s="12"/>
      <c r="G680" s="13"/>
      <c r="H680" s="13"/>
      <c r="I680" s="13"/>
      <c r="J680" s="12"/>
      <c r="K680" s="12" t="s">
        <v>645</v>
      </c>
      <c r="L680" s="12" t="s">
        <v>646</v>
      </c>
      <c r="M680" s="12" t="s">
        <v>651</v>
      </c>
      <c r="N680" s="12" t="s">
        <v>648</v>
      </c>
      <c r="O680" s="12" t="s">
        <v>760</v>
      </c>
      <c r="P680" s="12" t="s">
        <v>650</v>
      </c>
      <c r="Q680" s="20"/>
    </row>
    <row r="681" ht="62.95" customHeight="1" spans="1:17">
      <c r="A681" s="11"/>
      <c r="B681" s="12"/>
      <c r="C681" s="12"/>
      <c r="D681" s="12"/>
      <c r="E681" s="12"/>
      <c r="F681" s="12"/>
      <c r="G681" s="13"/>
      <c r="H681" s="13"/>
      <c r="I681" s="13"/>
      <c r="J681" s="12"/>
      <c r="K681" s="12" t="s">
        <v>645</v>
      </c>
      <c r="L681" s="12" t="s">
        <v>646</v>
      </c>
      <c r="M681" s="12" t="s">
        <v>1531</v>
      </c>
      <c r="N681" s="12" t="s">
        <v>648</v>
      </c>
      <c r="O681" s="12" t="s">
        <v>623</v>
      </c>
      <c r="P681" s="12" t="s">
        <v>845</v>
      </c>
      <c r="Q681" s="20"/>
    </row>
    <row r="682" ht="25" customHeight="1" spans="1:17">
      <c r="A682" s="11"/>
      <c r="B682" s="12"/>
      <c r="C682" s="12"/>
      <c r="D682" s="12"/>
      <c r="E682" s="12"/>
      <c r="F682" s="12"/>
      <c r="G682" s="13"/>
      <c r="H682" s="13"/>
      <c r="I682" s="13"/>
      <c r="J682" s="12"/>
      <c r="K682" s="12" t="s">
        <v>613</v>
      </c>
      <c r="L682" s="12" t="s">
        <v>614</v>
      </c>
      <c r="M682" s="12" t="s">
        <v>1509</v>
      </c>
      <c r="N682" s="12" t="s">
        <v>681</v>
      </c>
      <c r="O682" s="12" t="s">
        <v>682</v>
      </c>
      <c r="P682" s="12" t="s">
        <v>618</v>
      </c>
      <c r="Q682" s="20"/>
    </row>
    <row r="683" ht="25" customHeight="1" spans="1:17">
      <c r="A683" s="11"/>
      <c r="B683" s="12"/>
      <c r="C683" s="12" t="s">
        <v>1532</v>
      </c>
      <c r="D683" s="12" t="s">
        <v>610</v>
      </c>
      <c r="E683" s="12"/>
      <c r="F683" s="12"/>
      <c r="G683" s="13" t="s">
        <v>539</v>
      </c>
      <c r="H683" s="13" t="s">
        <v>539</v>
      </c>
      <c r="I683" s="13"/>
      <c r="J683" s="12" t="s">
        <v>1533</v>
      </c>
      <c r="K683" s="12" t="s">
        <v>645</v>
      </c>
      <c r="L683" s="12" t="s">
        <v>646</v>
      </c>
      <c r="M683" s="12" t="s">
        <v>651</v>
      </c>
      <c r="N683" s="12" t="s">
        <v>648</v>
      </c>
      <c r="O683" s="12" t="s">
        <v>820</v>
      </c>
      <c r="P683" s="12" t="s">
        <v>650</v>
      </c>
      <c r="Q683" s="20"/>
    </row>
    <row r="684" ht="25" customHeight="1" spans="1:17">
      <c r="A684" s="11"/>
      <c r="B684" s="12"/>
      <c r="C684" s="12"/>
      <c r="D684" s="12"/>
      <c r="E684" s="12"/>
      <c r="F684" s="12"/>
      <c r="G684" s="13"/>
      <c r="H684" s="13"/>
      <c r="I684" s="13"/>
      <c r="J684" s="12"/>
      <c r="K684" s="12" t="s">
        <v>645</v>
      </c>
      <c r="L684" s="12" t="s">
        <v>646</v>
      </c>
      <c r="M684" s="12" t="s">
        <v>1529</v>
      </c>
      <c r="N684" s="12" t="s">
        <v>648</v>
      </c>
      <c r="O684" s="12" t="s">
        <v>693</v>
      </c>
      <c r="P684" s="12" t="s">
        <v>1530</v>
      </c>
      <c r="Q684" s="20"/>
    </row>
    <row r="685" ht="62.95" customHeight="1" spans="1:17">
      <c r="A685" s="11"/>
      <c r="B685" s="12"/>
      <c r="C685" s="12"/>
      <c r="D685" s="12"/>
      <c r="E685" s="12"/>
      <c r="F685" s="12"/>
      <c r="G685" s="13"/>
      <c r="H685" s="13"/>
      <c r="I685" s="13"/>
      <c r="J685" s="12"/>
      <c r="K685" s="12" t="s">
        <v>645</v>
      </c>
      <c r="L685" s="12" t="s">
        <v>646</v>
      </c>
      <c r="M685" s="12" t="s">
        <v>1531</v>
      </c>
      <c r="N685" s="12" t="s">
        <v>648</v>
      </c>
      <c r="O685" s="12" t="s">
        <v>623</v>
      </c>
      <c r="P685" s="12" t="s">
        <v>845</v>
      </c>
      <c r="Q685" s="20"/>
    </row>
    <row r="686" ht="50" customHeight="1" spans="1:17">
      <c r="A686" s="11"/>
      <c r="B686" s="12"/>
      <c r="C686" s="12"/>
      <c r="D686" s="12"/>
      <c r="E686" s="12"/>
      <c r="F686" s="12"/>
      <c r="G686" s="13"/>
      <c r="H686" s="13"/>
      <c r="I686" s="13"/>
      <c r="J686" s="12"/>
      <c r="K686" s="12" t="s">
        <v>636</v>
      </c>
      <c r="L686" s="12" t="s">
        <v>637</v>
      </c>
      <c r="M686" s="12" t="s">
        <v>1534</v>
      </c>
      <c r="N686" s="12" t="s">
        <v>629</v>
      </c>
      <c r="O686" s="12" t="s">
        <v>639</v>
      </c>
      <c r="P686" s="12"/>
      <c r="Q686" s="20"/>
    </row>
    <row r="687" ht="25" customHeight="1" spans="1:17">
      <c r="A687" s="11"/>
      <c r="B687" s="12"/>
      <c r="C687" s="12"/>
      <c r="D687" s="12"/>
      <c r="E687" s="12"/>
      <c r="F687" s="12"/>
      <c r="G687" s="13"/>
      <c r="H687" s="13"/>
      <c r="I687" s="13"/>
      <c r="J687" s="12"/>
      <c r="K687" s="12" t="s">
        <v>636</v>
      </c>
      <c r="L687" s="12" t="s">
        <v>640</v>
      </c>
      <c r="M687" s="12" t="s">
        <v>1535</v>
      </c>
      <c r="N687" s="12" t="s">
        <v>629</v>
      </c>
      <c r="O687" s="12" t="s">
        <v>756</v>
      </c>
      <c r="P687" s="12"/>
      <c r="Q687" s="20"/>
    </row>
    <row r="688" ht="87.95" customHeight="1" spans="1:17">
      <c r="A688" s="11"/>
      <c r="B688" s="12"/>
      <c r="C688" s="12"/>
      <c r="D688" s="12"/>
      <c r="E688" s="12"/>
      <c r="F688" s="12"/>
      <c r="G688" s="13"/>
      <c r="H688" s="13"/>
      <c r="I688" s="13"/>
      <c r="J688" s="12"/>
      <c r="K688" s="12" t="s">
        <v>636</v>
      </c>
      <c r="L688" s="12" t="s">
        <v>640</v>
      </c>
      <c r="M688" s="12" t="s">
        <v>1536</v>
      </c>
      <c r="N688" s="12" t="s">
        <v>629</v>
      </c>
      <c r="O688" s="12" t="s">
        <v>756</v>
      </c>
      <c r="P688" s="12"/>
      <c r="Q688" s="20"/>
    </row>
    <row r="689" ht="25" customHeight="1" spans="1:17">
      <c r="A689" s="11"/>
      <c r="B689" s="12"/>
      <c r="C689" s="12"/>
      <c r="D689" s="12"/>
      <c r="E689" s="12"/>
      <c r="F689" s="12"/>
      <c r="G689" s="13"/>
      <c r="H689" s="13"/>
      <c r="I689" s="13"/>
      <c r="J689" s="12"/>
      <c r="K689" s="12" t="s">
        <v>613</v>
      </c>
      <c r="L689" s="12" t="s">
        <v>614</v>
      </c>
      <c r="M689" s="12" t="s">
        <v>1509</v>
      </c>
      <c r="N689" s="12" t="s">
        <v>681</v>
      </c>
      <c r="O689" s="12" t="s">
        <v>682</v>
      </c>
      <c r="P689" s="12" t="s">
        <v>618</v>
      </c>
      <c r="Q689" s="20"/>
    </row>
    <row r="690" ht="37.95" customHeight="1" spans="1:17">
      <c r="A690" s="11"/>
      <c r="B690" s="12"/>
      <c r="C690" s="12"/>
      <c r="D690" s="12"/>
      <c r="E690" s="12"/>
      <c r="F690" s="12"/>
      <c r="G690" s="13"/>
      <c r="H690" s="13"/>
      <c r="I690" s="13"/>
      <c r="J690" s="12"/>
      <c r="K690" s="12" t="s">
        <v>620</v>
      </c>
      <c r="L690" s="12" t="s">
        <v>621</v>
      </c>
      <c r="M690" s="12" t="s">
        <v>1537</v>
      </c>
      <c r="N690" s="12" t="s">
        <v>616</v>
      </c>
      <c r="O690" s="12" t="s">
        <v>1107</v>
      </c>
      <c r="P690" s="12" t="s">
        <v>667</v>
      </c>
      <c r="Q690" s="20"/>
    </row>
    <row r="691" ht="25" customHeight="1" spans="1:17">
      <c r="A691" s="11"/>
      <c r="B691" s="12"/>
      <c r="C691" s="12"/>
      <c r="D691" s="12"/>
      <c r="E691" s="12"/>
      <c r="F691" s="12"/>
      <c r="G691" s="13"/>
      <c r="H691" s="13"/>
      <c r="I691" s="13"/>
      <c r="J691" s="12"/>
      <c r="K691" s="12" t="s">
        <v>620</v>
      </c>
      <c r="L691" s="12" t="s">
        <v>621</v>
      </c>
      <c r="M691" s="12" t="s">
        <v>1521</v>
      </c>
      <c r="N691" s="12" t="s">
        <v>616</v>
      </c>
      <c r="O691" s="12" t="s">
        <v>1016</v>
      </c>
      <c r="P691" s="12" t="s">
        <v>875</v>
      </c>
      <c r="Q691" s="20"/>
    </row>
    <row r="692" ht="37.95" customHeight="1" spans="1:17">
      <c r="A692" s="11"/>
      <c r="B692" s="12"/>
      <c r="C692" s="12"/>
      <c r="D692" s="12"/>
      <c r="E692" s="12"/>
      <c r="F692" s="12"/>
      <c r="G692" s="13"/>
      <c r="H692" s="13"/>
      <c r="I692" s="13"/>
      <c r="J692" s="12"/>
      <c r="K692" s="12" t="s">
        <v>620</v>
      </c>
      <c r="L692" s="12" t="s">
        <v>634</v>
      </c>
      <c r="M692" s="12" t="s">
        <v>1523</v>
      </c>
      <c r="N692" s="12" t="s">
        <v>681</v>
      </c>
      <c r="O692" s="12" t="s">
        <v>682</v>
      </c>
      <c r="P692" s="12" t="s">
        <v>618</v>
      </c>
      <c r="Q692" s="20"/>
    </row>
    <row r="693" ht="25" customHeight="1" spans="1:17">
      <c r="A693" s="11"/>
      <c r="B693" s="12"/>
      <c r="C693" s="12"/>
      <c r="D693" s="12"/>
      <c r="E693" s="12"/>
      <c r="F693" s="12"/>
      <c r="G693" s="13"/>
      <c r="H693" s="13"/>
      <c r="I693" s="13"/>
      <c r="J693" s="12"/>
      <c r="K693" s="12" t="s">
        <v>620</v>
      </c>
      <c r="L693" s="12" t="s">
        <v>634</v>
      </c>
      <c r="M693" s="12" t="s">
        <v>1524</v>
      </c>
      <c r="N693" s="12" t="s">
        <v>681</v>
      </c>
      <c r="O693" s="12" t="s">
        <v>682</v>
      </c>
      <c r="P693" s="12" t="s">
        <v>618</v>
      </c>
      <c r="Q693" s="20"/>
    </row>
    <row r="694" ht="25" customHeight="1" spans="1:17">
      <c r="A694" s="11"/>
      <c r="B694" s="12"/>
      <c r="C694" s="12"/>
      <c r="D694" s="12"/>
      <c r="E694" s="12"/>
      <c r="F694" s="12"/>
      <c r="G694" s="13"/>
      <c r="H694" s="13"/>
      <c r="I694" s="13"/>
      <c r="J694" s="12"/>
      <c r="K694" s="12" t="s">
        <v>620</v>
      </c>
      <c r="L694" s="12" t="s">
        <v>627</v>
      </c>
      <c r="M694" s="12" t="s">
        <v>1504</v>
      </c>
      <c r="N694" s="12" t="s">
        <v>629</v>
      </c>
      <c r="O694" s="12" t="s">
        <v>1525</v>
      </c>
      <c r="P694" s="12"/>
      <c r="Q694" s="20"/>
    </row>
    <row r="695" ht="16.55" customHeight="1" spans="1:17">
      <c r="A695" s="11"/>
      <c r="B695" s="12"/>
      <c r="C695" s="12" t="s">
        <v>1538</v>
      </c>
      <c r="D695" s="12" t="s">
        <v>610</v>
      </c>
      <c r="E695" s="12"/>
      <c r="F695" s="12"/>
      <c r="G695" s="13" t="s">
        <v>1539</v>
      </c>
      <c r="H695" s="13" t="s">
        <v>1539</v>
      </c>
      <c r="I695" s="13"/>
      <c r="J695" s="12" t="s">
        <v>1540</v>
      </c>
      <c r="K695" s="12" t="s">
        <v>645</v>
      </c>
      <c r="L695" s="12" t="s">
        <v>646</v>
      </c>
      <c r="M695" s="12" t="s">
        <v>1541</v>
      </c>
      <c r="N695" s="12" t="s">
        <v>648</v>
      </c>
      <c r="O695" s="12" t="s">
        <v>1542</v>
      </c>
      <c r="P695" s="12" t="s">
        <v>650</v>
      </c>
      <c r="Q695" s="20"/>
    </row>
    <row r="696" ht="25" customHeight="1" spans="1:17">
      <c r="A696" s="11"/>
      <c r="B696" s="12"/>
      <c r="C696" s="12"/>
      <c r="D696" s="12"/>
      <c r="E696" s="12"/>
      <c r="F696" s="12"/>
      <c r="G696" s="13"/>
      <c r="H696" s="13"/>
      <c r="I696" s="13"/>
      <c r="J696" s="12"/>
      <c r="K696" s="12" t="s">
        <v>636</v>
      </c>
      <c r="L696" s="12" t="s">
        <v>640</v>
      </c>
      <c r="M696" s="12" t="s">
        <v>1543</v>
      </c>
      <c r="N696" s="12" t="s">
        <v>629</v>
      </c>
      <c r="O696" s="12" t="s">
        <v>1075</v>
      </c>
      <c r="P696" s="12"/>
      <c r="Q696" s="20"/>
    </row>
    <row r="697" ht="62.95" customHeight="1" spans="1:17">
      <c r="A697" s="11"/>
      <c r="B697" s="12"/>
      <c r="C697" s="12"/>
      <c r="D697" s="12"/>
      <c r="E697" s="12"/>
      <c r="F697" s="12"/>
      <c r="G697" s="13"/>
      <c r="H697" s="13"/>
      <c r="I697" s="13"/>
      <c r="J697" s="12"/>
      <c r="K697" s="12" t="s">
        <v>636</v>
      </c>
      <c r="L697" s="12" t="s">
        <v>637</v>
      </c>
      <c r="M697" s="12" t="s">
        <v>1544</v>
      </c>
      <c r="N697" s="12" t="s">
        <v>629</v>
      </c>
      <c r="O697" s="12" t="s">
        <v>1075</v>
      </c>
      <c r="P697" s="12"/>
      <c r="Q697" s="20"/>
    </row>
    <row r="698" ht="25" customHeight="1" spans="1:17">
      <c r="A698" s="11"/>
      <c r="B698" s="12"/>
      <c r="C698" s="12"/>
      <c r="D698" s="12"/>
      <c r="E698" s="12"/>
      <c r="F698" s="12"/>
      <c r="G698" s="13"/>
      <c r="H698" s="13"/>
      <c r="I698" s="13"/>
      <c r="J698" s="12"/>
      <c r="K698" s="12" t="s">
        <v>620</v>
      </c>
      <c r="L698" s="12" t="s">
        <v>621</v>
      </c>
      <c r="M698" s="12" t="s">
        <v>1545</v>
      </c>
      <c r="N698" s="12" t="s">
        <v>648</v>
      </c>
      <c r="O698" s="12" t="s">
        <v>1097</v>
      </c>
      <c r="P698" s="12" t="s">
        <v>667</v>
      </c>
      <c r="Q698" s="20"/>
    </row>
    <row r="699" ht="62.95" customHeight="1" spans="1:17">
      <c r="A699" s="11"/>
      <c r="B699" s="12"/>
      <c r="C699" s="12"/>
      <c r="D699" s="12"/>
      <c r="E699" s="12"/>
      <c r="F699" s="12"/>
      <c r="G699" s="13"/>
      <c r="H699" s="13"/>
      <c r="I699" s="13"/>
      <c r="J699" s="12"/>
      <c r="K699" s="12" t="s">
        <v>620</v>
      </c>
      <c r="L699" s="12" t="s">
        <v>634</v>
      </c>
      <c r="M699" s="12" t="s">
        <v>1546</v>
      </c>
      <c r="N699" s="12" t="s">
        <v>629</v>
      </c>
      <c r="O699" s="12" t="s">
        <v>1547</v>
      </c>
      <c r="P699" s="12"/>
      <c r="Q699" s="20"/>
    </row>
    <row r="700" ht="16.55" customHeight="1" spans="1:17">
      <c r="A700" s="11"/>
      <c r="B700" s="12"/>
      <c r="C700" s="12"/>
      <c r="D700" s="12"/>
      <c r="E700" s="12"/>
      <c r="F700" s="12"/>
      <c r="G700" s="13"/>
      <c r="H700" s="13"/>
      <c r="I700" s="13"/>
      <c r="J700" s="12"/>
      <c r="K700" s="12" t="s">
        <v>620</v>
      </c>
      <c r="L700" s="12" t="s">
        <v>627</v>
      </c>
      <c r="M700" s="12" t="s">
        <v>1548</v>
      </c>
      <c r="N700" s="12" t="s">
        <v>629</v>
      </c>
      <c r="O700" s="12" t="s">
        <v>1549</v>
      </c>
      <c r="P700" s="12"/>
      <c r="Q700" s="20"/>
    </row>
    <row r="701" ht="25" customHeight="1" spans="1:17">
      <c r="A701" s="11"/>
      <c r="B701" s="12"/>
      <c r="C701" s="12"/>
      <c r="D701" s="12"/>
      <c r="E701" s="12"/>
      <c r="F701" s="12"/>
      <c r="G701" s="13"/>
      <c r="H701" s="13"/>
      <c r="I701" s="13"/>
      <c r="J701" s="12"/>
      <c r="K701" s="12" t="s">
        <v>620</v>
      </c>
      <c r="L701" s="12" t="s">
        <v>627</v>
      </c>
      <c r="M701" s="12" t="s">
        <v>1550</v>
      </c>
      <c r="N701" s="12" t="s">
        <v>629</v>
      </c>
      <c r="O701" s="12" t="s">
        <v>1551</v>
      </c>
      <c r="P701" s="12"/>
      <c r="Q701" s="20"/>
    </row>
    <row r="702" ht="25" customHeight="1" spans="1:17">
      <c r="A702" s="11"/>
      <c r="B702" s="12"/>
      <c r="C702" s="12"/>
      <c r="D702" s="12"/>
      <c r="E702" s="12"/>
      <c r="F702" s="12"/>
      <c r="G702" s="13"/>
      <c r="H702" s="13"/>
      <c r="I702" s="13"/>
      <c r="J702" s="12"/>
      <c r="K702" s="12" t="s">
        <v>613</v>
      </c>
      <c r="L702" s="12" t="s">
        <v>614</v>
      </c>
      <c r="M702" s="12" t="s">
        <v>1552</v>
      </c>
      <c r="N702" s="12" t="s">
        <v>681</v>
      </c>
      <c r="O702" s="12" t="s">
        <v>682</v>
      </c>
      <c r="P702" s="12" t="s">
        <v>618</v>
      </c>
      <c r="Q702" s="20"/>
    </row>
    <row r="703" ht="25" customHeight="1" spans="1:17">
      <c r="A703" s="11"/>
      <c r="B703" s="12"/>
      <c r="C703" s="12" t="s">
        <v>1553</v>
      </c>
      <c r="D703" s="12" t="s">
        <v>610</v>
      </c>
      <c r="E703" s="12"/>
      <c r="F703" s="12"/>
      <c r="G703" s="13" t="s">
        <v>1554</v>
      </c>
      <c r="H703" s="13" t="s">
        <v>1554</v>
      </c>
      <c r="I703" s="13"/>
      <c r="J703" s="12" t="s">
        <v>1555</v>
      </c>
      <c r="K703" s="12" t="s">
        <v>620</v>
      </c>
      <c r="L703" s="12" t="s">
        <v>621</v>
      </c>
      <c r="M703" s="12" t="s">
        <v>1556</v>
      </c>
      <c r="N703" s="12" t="s">
        <v>681</v>
      </c>
      <c r="O703" s="12" t="s">
        <v>787</v>
      </c>
      <c r="P703" s="12" t="s">
        <v>667</v>
      </c>
      <c r="Q703" s="20"/>
    </row>
    <row r="704" ht="16.55" customHeight="1" spans="1:17">
      <c r="A704" s="11"/>
      <c r="B704" s="12"/>
      <c r="C704" s="12"/>
      <c r="D704" s="12"/>
      <c r="E704" s="12"/>
      <c r="F704" s="12"/>
      <c r="G704" s="13"/>
      <c r="H704" s="13"/>
      <c r="I704" s="13"/>
      <c r="J704" s="12"/>
      <c r="K704" s="12" t="s">
        <v>620</v>
      </c>
      <c r="L704" s="12" t="s">
        <v>634</v>
      </c>
      <c r="M704" s="12" t="s">
        <v>769</v>
      </c>
      <c r="N704" s="12" t="s">
        <v>616</v>
      </c>
      <c r="O704" s="12" t="s">
        <v>617</v>
      </c>
      <c r="P704" s="12" t="s">
        <v>618</v>
      </c>
      <c r="Q704" s="20"/>
    </row>
    <row r="705" ht="16.55" customHeight="1" spans="1:17">
      <c r="A705" s="11"/>
      <c r="B705" s="12"/>
      <c r="C705" s="12"/>
      <c r="D705" s="12"/>
      <c r="E705" s="12"/>
      <c r="F705" s="12"/>
      <c r="G705" s="13"/>
      <c r="H705" s="13"/>
      <c r="I705" s="13"/>
      <c r="J705" s="12"/>
      <c r="K705" s="12" t="s">
        <v>620</v>
      </c>
      <c r="L705" s="12" t="s">
        <v>627</v>
      </c>
      <c r="M705" s="12" t="s">
        <v>1109</v>
      </c>
      <c r="N705" s="12" t="s">
        <v>629</v>
      </c>
      <c r="O705" s="12" t="s">
        <v>1110</v>
      </c>
      <c r="P705" s="12"/>
      <c r="Q705" s="20"/>
    </row>
    <row r="706" ht="25" customHeight="1" spans="1:17">
      <c r="A706" s="11"/>
      <c r="B706" s="12"/>
      <c r="C706" s="12"/>
      <c r="D706" s="12"/>
      <c r="E706" s="12"/>
      <c r="F706" s="12"/>
      <c r="G706" s="13"/>
      <c r="H706" s="13"/>
      <c r="I706" s="13"/>
      <c r="J706" s="12"/>
      <c r="K706" s="12" t="s">
        <v>613</v>
      </c>
      <c r="L706" s="12" t="s">
        <v>614</v>
      </c>
      <c r="M706" s="12" t="s">
        <v>1112</v>
      </c>
      <c r="N706" s="12" t="s">
        <v>616</v>
      </c>
      <c r="O706" s="12" t="s">
        <v>617</v>
      </c>
      <c r="P706" s="12" t="s">
        <v>618</v>
      </c>
      <c r="Q706" s="20"/>
    </row>
    <row r="707" ht="62.95" customHeight="1" spans="1:17">
      <c r="A707" s="11"/>
      <c r="B707" s="12"/>
      <c r="C707" s="12"/>
      <c r="D707" s="12"/>
      <c r="E707" s="12"/>
      <c r="F707" s="12"/>
      <c r="G707" s="13"/>
      <c r="H707" s="13"/>
      <c r="I707" s="13"/>
      <c r="J707" s="12"/>
      <c r="K707" s="12" t="s">
        <v>636</v>
      </c>
      <c r="L707" s="12" t="s">
        <v>640</v>
      </c>
      <c r="M707" s="12" t="s">
        <v>1557</v>
      </c>
      <c r="N707" s="12" t="s">
        <v>616</v>
      </c>
      <c r="O707" s="12" t="s">
        <v>617</v>
      </c>
      <c r="P707" s="12" t="s">
        <v>618</v>
      </c>
      <c r="Q707" s="20"/>
    </row>
    <row r="708" ht="16.55" customHeight="1" spans="1:17">
      <c r="A708" s="11"/>
      <c r="B708" s="12"/>
      <c r="C708" s="12"/>
      <c r="D708" s="12"/>
      <c r="E708" s="12"/>
      <c r="F708" s="12"/>
      <c r="G708" s="13"/>
      <c r="H708" s="13"/>
      <c r="I708" s="13"/>
      <c r="J708" s="12"/>
      <c r="K708" s="12" t="s">
        <v>645</v>
      </c>
      <c r="L708" s="12" t="s">
        <v>646</v>
      </c>
      <c r="M708" s="12" t="s">
        <v>736</v>
      </c>
      <c r="N708" s="12" t="s">
        <v>648</v>
      </c>
      <c r="O708" s="12" t="s">
        <v>617</v>
      </c>
      <c r="P708" s="12" t="s">
        <v>650</v>
      </c>
      <c r="Q708" s="20"/>
    </row>
    <row r="709" ht="16.55" customHeight="1" spans="1:17">
      <c r="A709" s="11"/>
      <c r="B709" s="12"/>
      <c r="C709" s="12" t="s">
        <v>1558</v>
      </c>
      <c r="D709" s="12" t="s">
        <v>610</v>
      </c>
      <c r="E709" s="12"/>
      <c r="F709" s="12"/>
      <c r="G709" s="13" t="s">
        <v>541</v>
      </c>
      <c r="H709" s="13" t="s">
        <v>541</v>
      </c>
      <c r="I709" s="13"/>
      <c r="J709" s="12" t="s">
        <v>1559</v>
      </c>
      <c r="K709" s="12" t="s">
        <v>636</v>
      </c>
      <c r="L709" s="12" t="s">
        <v>640</v>
      </c>
      <c r="M709" s="12" t="s">
        <v>1560</v>
      </c>
      <c r="N709" s="12" t="s">
        <v>629</v>
      </c>
      <c r="O709" s="12" t="s">
        <v>824</v>
      </c>
      <c r="P709" s="12"/>
      <c r="Q709" s="20"/>
    </row>
    <row r="710" ht="25" customHeight="1" spans="1:17">
      <c r="A710" s="11"/>
      <c r="B710" s="12"/>
      <c r="C710" s="12"/>
      <c r="D710" s="12"/>
      <c r="E710" s="12"/>
      <c r="F710" s="12"/>
      <c r="G710" s="13"/>
      <c r="H710" s="13"/>
      <c r="I710" s="13"/>
      <c r="J710" s="12"/>
      <c r="K710" s="12" t="s">
        <v>636</v>
      </c>
      <c r="L710" s="12" t="s">
        <v>637</v>
      </c>
      <c r="M710" s="12" t="s">
        <v>1561</v>
      </c>
      <c r="N710" s="12" t="s">
        <v>629</v>
      </c>
      <c r="O710" s="12" t="s">
        <v>1562</v>
      </c>
      <c r="P710" s="12"/>
      <c r="Q710" s="20"/>
    </row>
    <row r="711" ht="25" customHeight="1" spans="1:17">
      <c r="A711" s="11"/>
      <c r="B711" s="12"/>
      <c r="C711" s="12"/>
      <c r="D711" s="12"/>
      <c r="E711" s="12"/>
      <c r="F711" s="12"/>
      <c r="G711" s="13"/>
      <c r="H711" s="13"/>
      <c r="I711" s="13"/>
      <c r="J711" s="12"/>
      <c r="K711" s="12" t="s">
        <v>613</v>
      </c>
      <c r="L711" s="12" t="s">
        <v>614</v>
      </c>
      <c r="M711" s="12" t="s">
        <v>1563</v>
      </c>
      <c r="N711" s="12" t="s">
        <v>681</v>
      </c>
      <c r="O711" s="12" t="s">
        <v>682</v>
      </c>
      <c r="P711" s="12" t="s">
        <v>618</v>
      </c>
      <c r="Q711" s="20"/>
    </row>
    <row r="712" ht="16.55" customHeight="1" spans="1:17">
      <c r="A712" s="11"/>
      <c r="B712" s="12"/>
      <c r="C712" s="12"/>
      <c r="D712" s="12"/>
      <c r="E712" s="12"/>
      <c r="F712" s="12"/>
      <c r="G712" s="13"/>
      <c r="H712" s="13"/>
      <c r="I712" s="13"/>
      <c r="J712" s="12"/>
      <c r="K712" s="12" t="s">
        <v>620</v>
      </c>
      <c r="L712" s="12" t="s">
        <v>634</v>
      </c>
      <c r="M712" s="12" t="s">
        <v>1564</v>
      </c>
      <c r="N712" s="12" t="s">
        <v>681</v>
      </c>
      <c r="O712" s="12" t="s">
        <v>682</v>
      </c>
      <c r="P712" s="12" t="s">
        <v>618</v>
      </c>
      <c r="Q712" s="20"/>
    </row>
    <row r="713" ht="16.55" customHeight="1" spans="1:17">
      <c r="A713" s="11"/>
      <c r="B713" s="12"/>
      <c r="C713" s="12"/>
      <c r="D713" s="12"/>
      <c r="E713" s="12"/>
      <c r="F713" s="12"/>
      <c r="G713" s="13"/>
      <c r="H713" s="13"/>
      <c r="I713" s="13"/>
      <c r="J713" s="12"/>
      <c r="K713" s="12" t="s">
        <v>620</v>
      </c>
      <c r="L713" s="12" t="s">
        <v>627</v>
      </c>
      <c r="M713" s="12" t="s">
        <v>1565</v>
      </c>
      <c r="N713" s="12" t="s">
        <v>629</v>
      </c>
      <c r="O713" s="12" t="s">
        <v>1508</v>
      </c>
      <c r="P713" s="12"/>
      <c r="Q713" s="20"/>
    </row>
    <row r="714" ht="16.55" customHeight="1" spans="1:17">
      <c r="A714" s="11"/>
      <c r="B714" s="12"/>
      <c r="C714" s="12"/>
      <c r="D714" s="12"/>
      <c r="E714" s="12"/>
      <c r="F714" s="12"/>
      <c r="G714" s="13"/>
      <c r="H714" s="13"/>
      <c r="I714" s="13"/>
      <c r="J714" s="12"/>
      <c r="K714" s="12" t="s">
        <v>620</v>
      </c>
      <c r="L714" s="12" t="s">
        <v>621</v>
      </c>
      <c r="M714" s="12" t="s">
        <v>1566</v>
      </c>
      <c r="N714" s="12" t="s">
        <v>681</v>
      </c>
      <c r="O714" s="12" t="s">
        <v>894</v>
      </c>
      <c r="P714" s="12" t="s">
        <v>725</v>
      </c>
      <c r="Q714" s="20"/>
    </row>
    <row r="715" ht="16.55" customHeight="1" spans="1:17">
      <c r="A715" s="11"/>
      <c r="B715" s="12"/>
      <c r="C715" s="12"/>
      <c r="D715" s="12"/>
      <c r="E715" s="12"/>
      <c r="F715" s="12"/>
      <c r="G715" s="13"/>
      <c r="H715" s="13"/>
      <c r="I715" s="13"/>
      <c r="J715" s="12"/>
      <c r="K715" s="12" t="s">
        <v>645</v>
      </c>
      <c r="L715" s="12" t="s">
        <v>646</v>
      </c>
      <c r="M715" s="12" t="s">
        <v>736</v>
      </c>
      <c r="N715" s="12" t="s">
        <v>648</v>
      </c>
      <c r="O715" s="12" t="s">
        <v>693</v>
      </c>
      <c r="P715" s="12" t="s">
        <v>650</v>
      </c>
      <c r="Q715" s="20"/>
    </row>
    <row r="716" ht="16.55" customHeight="1" spans="1:17">
      <c r="A716" s="11"/>
      <c r="B716" s="12"/>
      <c r="C716" s="12" t="s">
        <v>1567</v>
      </c>
      <c r="D716" s="12" t="s">
        <v>610</v>
      </c>
      <c r="E716" s="12"/>
      <c r="F716" s="12"/>
      <c r="G716" s="13" t="s">
        <v>767</v>
      </c>
      <c r="H716" s="13" t="s">
        <v>767</v>
      </c>
      <c r="I716" s="13"/>
      <c r="J716" s="12" t="s">
        <v>1568</v>
      </c>
      <c r="K716" s="12" t="s">
        <v>620</v>
      </c>
      <c r="L716" s="12" t="s">
        <v>627</v>
      </c>
      <c r="M716" s="12" t="s">
        <v>699</v>
      </c>
      <c r="N716" s="12" t="s">
        <v>681</v>
      </c>
      <c r="O716" s="12" t="s">
        <v>682</v>
      </c>
      <c r="P716" s="12" t="s">
        <v>618</v>
      </c>
      <c r="Q716" s="20"/>
    </row>
    <row r="717" ht="16.55" customHeight="1" spans="1:17">
      <c r="A717" s="11"/>
      <c r="B717" s="12"/>
      <c r="C717" s="12"/>
      <c r="D717" s="12"/>
      <c r="E717" s="12"/>
      <c r="F717" s="12"/>
      <c r="G717" s="13"/>
      <c r="H717" s="13"/>
      <c r="I717" s="13"/>
      <c r="J717" s="12"/>
      <c r="K717" s="12" t="s">
        <v>620</v>
      </c>
      <c r="L717" s="12" t="s">
        <v>627</v>
      </c>
      <c r="M717" s="12" t="s">
        <v>1569</v>
      </c>
      <c r="N717" s="12" t="s">
        <v>681</v>
      </c>
      <c r="O717" s="12" t="s">
        <v>682</v>
      </c>
      <c r="P717" s="12" t="s">
        <v>618</v>
      </c>
      <c r="Q717" s="20"/>
    </row>
    <row r="718" ht="16.55" customHeight="1" spans="1:17">
      <c r="A718" s="11"/>
      <c r="B718" s="12"/>
      <c r="C718" s="12"/>
      <c r="D718" s="12"/>
      <c r="E718" s="12"/>
      <c r="F718" s="12"/>
      <c r="G718" s="13"/>
      <c r="H718" s="13"/>
      <c r="I718" s="13"/>
      <c r="J718" s="12"/>
      <c r="K718" s="12" t="s">
        <v>620</v>
      </c>
      <c r="L718" s="12" t="s">
        <v>634</v>
      </c>
      <c r="M718" s="12" t="s">
        <v>1496</v>
      </c>
      <c r="N718" s="12" t="s">
        <v>681</v>
      </c>
      <c r="O718" s="12" t="s">
        <v>682</v>
      </c>
      <c r="P718" s="12" t="s">
        <v>618</v>
      </c>
      <c r="Q718" s="20"/>
    </row>
    <row r="719" ht="16.55" customHeight="1" spans="1:17">
      <c r="A719" s="11"/>
      <c r="B719" s="12"/>
      <c r="C719" s="12"/>
      <c r="D719" s="12"/>
      <c r="E719" s="12"/>
      <c r="F719" s="12"/>
      <c r="G719" s="13"/>
      <c r="H719" s="13"/>
      <c r="I719" s="13"/>
      <c r="J719" s="12"/>
      <c r="K719" s="12" t="s">
        <v>620</v>
      </c>
      <c r="L719" s="12" t="s">
        <v>621</v>
      </c>
      <c r="M719" s="12" t="s">
        <v>1570</v>
      </c>
      <c r="N719" s="12" t="s">
        <v>616</v>
      </c>
      <c r="O719" s="12" t="s">
        <v>696</v>
      </c>
      <c r="P719" s="12" t="s">
        <v>803</v>
      </c>
      <c r="Q719" s="20"/>
    </row>
    <row r="720" ht="16.55" customHeight="1" spans="1:17">
      <c r="A720" s="11"/>
      <c r="B720" s="12"/>
      <c r="C720" s="12"/>
      <c r="D720" s="12"/>
      <c r="E720" s="12"/>
      <c r="F720" s="12"/>
      <c r="G720" s="13"/>
      <c r="H720" s="13"/>
      <c r="I720" s="13"/>
      <c r="J720" s="12"/>
      <c r="K720" s="12" t="s">
        <v>620</v>
      </c>
      <c r="L720" s="12" t="s">
        <v>621</v>
      </c>
      <c r="M720" s="12" t="s">
        <v>1571</v>
      </c>
      <c r="N720" s="12" t="s">
        <v>616</v>
      </c>
      <c r="O720" s="12" t="s">
        <v>1218</v>
      </c>
      <c r="P720" s="12" t="s">
        <v>701</v>
      </c>
      <c r="Q720" s="20"/>
    </row>
    <row r="721" ht="16.55" customHeight="1" spans="1:17">
      <c r="A721" s="11"/>
      <c r="B721" s="12"/>
      <c r="C721" s="12"/>
      <c r="D721" s="12"/>
      <c r="E721" s="12"/>
      <c r="F721" s="12"/>
      <c r="G721" s="13"/>
      <c r="H721" s="13"/>
      <c r="I721" s="13"/>
      <c r="J721" s="12"/>
      <c r="K721" s="12" t="s">
        <v>620</v>
      </c>
      <c r="L721" s="12" t="s">
        <v>621</v>
      </c>
      <c r="M721" s="12" t="s">
        <v>1572</v>
      </c>
      <c r="N721" s="12" t="s">
        <v>616</v>
      </c>
      <c r="O721" s="12" t="s">
        <v>1218</v>
      </c>
      <c r="P721" s="12" t="s">
        <v>701</v>
      </c>
      <c r="Q721" s="20"/>
    </row>
    <row r="722" ht="25" customHeight="1" spans="1:17">
      <c r="A722" s="11"/>
      <c r="B722" s="12"/>
      <c r="C722" s="12"/>
      <c r="D722" s="12"/>
      <c r="E722" s="12"/>
      <c r="F722" s="12"/>
      <c r="G722" s="13"/>
      <c r="H722" s="13"/>
      <c r="I722" s="13"/>
      <c r="J722" s="12"/>
      <c r="K722" s="12" t="s">
        <v>636</v>
      </c>
      <c r="L722" s="12" t="s">
        <v>640</v>
      </c>
      <c r="M722" s="12" t="s">
        <v>703</v>
      </c>
      <c r="N722" s="12" t="s">
        <v>629</v>
      </c>
      <c r="O722" s="12" t="s">
        <v>704</v>
      </c>
      <c r="P722" s="12"/>
      <c r="Q722" s="20"/>
    </row>
    <row r="723" ht="16.55" customHeight="1" spans="1:17">
      <c r="A723" s="11"/>
      <c r="B723" s="12"/>
      <c r="C723" s="12"/>
      <c r="D723" s="12"/>
      <c r="E723" s="12"/>
      <c r="F723" s="12"/>
      <c r="G723" s="13"/>
      <c r="H723" s="13"/>
      <c r="I723" s="13"/>
      <c r="J723" s="12"/>
      <c r="K723" s="12" t="s">
        <v>645</v>
      </c>
      <c r="L723" s="12" t="s">
        <v>646</v>
      </c>
      <c r="M723" s="12" t="s">
        <v>736</v>
      </c>
      <c r="N723" s="12" t="s">
        <v>648</v>
      </c>
      <c r="O723" s="12" t="s">
        <v>894</v>
      </c>
      <c r="P723" s="12" t="s">
        <v>650</v>
      </c>
      <c r="Q723" s="20"/>
    </row>
    <row r="724" ht="25" customHeight="1" spans="1:17">
      <c r="A724" s="11"/>
      <c r="B724" s="12"/>
      <c r="C724" s="12"/>
      <c r="D724" s="12"/>
      <c r="E724" s="12"/>
      <c r="F724" s="12"/>
      <c r="G724" s="13"/>
      <c r="H724" s="13"/>
      <c r="I724" s="13"/>
      <c r="J724" s="12"/>
      <c r="K724" s="12" t="s">
        <v>613</v>
      </c>
      <c r="L724" s="12" t="s">
        <v>614</v>
      </c>
      <c r="M724" s="12" t="s">
        <v>1573</v>
      </c>
      <c r="N724" s="12" t="s">
        <v>616</v>
      </c>
      <c r="O724" s="12" t="s">
        <v>671</v>
      </c>
      <c r="P724" s="12" t="s">
        <v>618</v>
      </c>
      <c r="Q724" s="20"/>
    </row>
    <row r="725" ht="25" customHeight="1" spans="1:17">
      <c r="A725" s="11"/>
      <c r="B725" s="12"/>
      <c r="C725" s="12" t="s">
        <v>1574</v>
      </c>
      <c r="D725" s="12" t="s">
        <v>610</v>
      </c>
      <c r="E725" s="12"/>
      <c r="F725" s="12"/>
      <c r="G725" s="13" t="s">
        <v>1271</v>
      </c>
      <c r="H725" s="13" t="s">
        <v>1271</v>
      </c>
      <c r="I725" s="13"/>
      <c r="J725" s="12" t="s">
        <v>1575</v>
      </c>
      <c r="K725" s="12" t="s">
        <v>636</v>
      </c>
      <c r="L725" s="12" t="s">
        <v>640</v>
      </c>
      <c r="M725" s="12" t="s">
        <v>1576</v>
      </c>
      <c r="N725" s="12" t="s">
        <v>629</v>
      </c>
      <c r="O725" s="12" t="s">
        <v>824</v>
      </c>
      <c r="P725" s="12"/>
      <c r="Q725" s="20"/>
    </row>
    <row r="726" ht="25" customHeight="1" spans="1:17">
      <c r="A726" s="11"/>
      <c r="B726" s="12"/>
      <c r="C726" s="12"/>
      <c r="D726" s="12"/>
      <c r="E726" s="12"/>
      <c r="F726" s="12"/>
      <c r="G726" s="13"/>
      <c r="H726" s="13"/>
      <c r="I726" s="13"/>
      <c r="J726" s="12"/>
      <c r="K726" s="12" t="s">
        <v>636</v>
      </c>
      <c r="L726" s="12" t="s">
        <v>637</v>
      </c>
      <c r="M726" s="12" t="s">
        <v>1577</v>
      </c>
      <c r="N726" s="12" t="s">
        <v>629</v>
      </c>
      <c r="O726" s="12" t="s">
        <v>824</v>
      </c>
      <c r="P726" s="12"/>
      <c r="Q726" s="20"/>
    </row>
    <row r="727" ht="16.55" customHeight="1" spans="1:17">
      <c r="A727" s="11"/>
      <c r="B727" s="12"/>
      <c r="C727" s="12"/>
      <c r="D727" s="12"/>
      <c r="E727" s="12"/>
      <c r="F727" s="12"/>
      <c r="G727" s="13"/>
      <c r="H727" s="13"/>
      <c r="I727" s="13"/>
      <c r="J727" s="12"/>
      <c r="K727" s="12" t="s">
        <v>645</v>
      </c>
      <c r="L727" s="12" t="s">
        <v>646</v>
      </c>
      <c r="M727" s="12" t="s">
        <v>736</v>
      </c>
      <c r="N727" s="12" t="s">
        <v>648</v>
      </c>
      <c r="O727" s="12" t="s">
        <v>729</v>
      </c>
      <c r="P727" s="12" t="s">
        <v>650</v>
      </c>
      <c r="Q727" s="20"/>
    </row>
    <row r="728" ht="16.55" customHeight="1" spans="1:17">
      <c r="A728" s="11"/>
      <c r="B728" s="12"/>
      <c r="C728" s="12"/>
      <c r="D728" s="12"/>
      <c r="E728" s="12"/>
      <c r="F728" s="12"/>
      <c r="G728" s="13"/>
      <c r="H728" s="13"/>
      <c r="I728" s="13"/>
      <c r="J728" s="12"/>
      <c r="K728" s="12" t="s">
        <v>620</v>
      </c>
      <c r="L728" s="12" t="s">
        <v>634</v>
      </c>
      <c r="M728" s="12" t="s">
        <v>1578</v>
      </c>
      <c r="N728" s="12" t="s">
        <v>681</v>
      </c>
      <c r="O728" s="12" t="s">
        <v>682</v>
      </c>
      <c r="P728" s="12" t="s">
        <v>618</v>
      </c>
      <c r="Q728" s="20"/>
    </row>
    <row r="729" ht="25" customHeight="1" spans="1:17">
      <c r="A729" s="11"/>
      <c r="B729" s="12"/>
      <c r="C729" s="12"/>
      <c r="D729" s="12"/>
      <c r="E729" s="12"/>
      <c r="F729" s="12"/>
      <c r="G729" s="13"/>
      <c r="H729" s="13"/>
      <c r="I729" s="13"/>
      <c r="J729" s="12"/>
      <c r="K729" s="12" t="s">
        <v>620</v>
      </c>
      <c r="L729" s="12" t="s">
        <v>627</v>
      </c>
      <c r="M729" s="12" t="s">
        <v>1579</v>
      </c>
      <c r="N729" s="12" t="s">
        <v>629</v>
      </c>
      <c r="O729" s="12" t="s">
        <v>1580</v>
      </c>
      <c r="P729" s="12"/>
      <c r="Q729" s="20"/>
    </row>
    <row r="730" ht="25" customHeight="1" spans="1:17">
      <c r="A730" s="11"/>
      <c r="B730" s="12"/>
      <c r="C730" s="12"/>
      <c r="D730" s="12"/>
      <c r="E730" s="12"/>
      <c r="F730" s="12"/>
      <c r="G730" s="13"/>
      <c r="H730" s="13"/>
      <c r="I730" s="13"/>
      <c r="J730" s="12"/>
      <c r="K730" s="12" t="s">
        <v>620</v>
      </c>
      <c r="L730" s="12" t="s">
        <v>621</v>
      </c>
      <c r="M730" s="12" t="s">
        <v>1581</v>
      </c>
      <c r="N730" s="12" t="s">
        <v>616</v>
      </c>
      <c r="O730" s="12" t="s">
        <v>1582</v>
      </c>
      <c r="P730" s="12" t="s">
        <v>761</v>
      </c>
      <c r="Q730" s="20"/>
    </row>
    <row r="731" ht="25" customHeight="1" spans="1:17">
      <c r="A731" s="11"/>
      <c r="B731" s="12"/>
      <c r="C731" s="12"/>
      <c r="D731" s="12"/>
      <c r="E731" s="12"/>
      <c r="F731" s="12"/>
      <c r="G731" s="13"/>
      <c r="H731" s="13"/>
      <c r="I731" s="13"/>
      <c r="J731" s="12"/>
      <c r="K731" s="12" t="s">
        <v>613</v>
      </c>
      <c r="L731" s="12" t="s">
        <v>614</v>
      </c>
      <c r="M731" s="12" t="s">
        <v>615</v>
      </c>
      <c r="N731" s="12" t="s">
        <v>616</v>
      </c>
      <c r="O731" s="12" t="s">
        <v>948</v>
      </c>
      <c r="P731" s="12" t="s">
        <v>618</v>
      </c>
      <c r="Q731" s="20"/>
    </row>
    <row r="732" ht="25" customHeight="1" spans="1:17">
      <c r="A732" s="11"/>
      <c r="B732" s="12"/>
      <c r="C732" s="12" t="s">
        <v>581</v>
      </c>
      <c r="D732" s="12" t="s">
        <v>610</v>
      </c>
      <c r="E732" s="12"/>
      <c r="F732" s="12"/>
      <c r="G732" s="13" t="s">
        <v>584</v>
      </c>
      <c r="H732" s="13" t="s">
        <v>584</v>
      </c>
      <c r="I732" s="13"/>
      <c r="J732" s="12" t="s">
        <v>1583</v>
      </c>
      <c r="K732" s="12" t="s">
        <v>636</v>
      </c>
      <c r="L732" s="12" t="s">
        <v>640</v>
      </c>
      <c r="M732" s="12" t="s">
        <v>1584</v>
      </c>
      <c r="N732" s="12" t="s">
        <v>629</v>
      </c>
      <c r="O732" s="12" t="s">
        <v>1585</v>
      </c>
      <c r="P732" s="12"/>
      <c r="Q732" s="20"/>
    </row>
    <row r="733" ht="16.55" customHeight="1" spans="1:17">
      <c r="A733" s="11"/>
      <c r="B733" s="12"/>
      <c r="C733" s="12"/>
      <c r="D733" s="12"/>
      <c r="E733" s="12"/>
      <c r="F733" s="12"/>
      <c r="G733" s="13"/>
      <c r="H733" s="13"/>
      <c r="I733" s="13"/>
      <c r="J733" s="12"/>
      <c r="K733" s="12" t="s">
        <v>620</v>
      </c>
      <c r="L733" s="12" t="s">
        <v>627</v>
      </c>
      <c r="M733" s="12" t="s">
        <v>1586</v>
      </c>
      <c r="N733" s="12" t="s">
        <v>681</v>
      </c>
      <c r="O733" s="12" t="s">
        <v>682</v>
      </c>
      <c r="P733" s="12" t="s">
        <v>618</v>
      </c>
      <c r="Q733" s="20"/>
    </row>
    <row r="734" ht="16.55" customHeight="1" spans="1:17">
      <c r="A734" s="11"/>
      <c r="B734" s="12"/>
      <c r="C734" s="12"/>
      <c r="D734" s="12"/>
      <c r="E734" s="12"/>
      <c r="F734" s="12"/>
      <c r="G734" s="13"/>
      <c r="H734" s="13"/>
      <c r="I734" s="13"/>
      <c r="J734" s="12"/>
      <c r="K734" s="12" t="s">
        <v>620</v>
      </c>
      <c r="L734" s="12" t="s">
        <v>627</v>
      </c>
      <c r="M734" s="12" t="s">
        <v>1587</v>
      </c>
      <c r="N734" s="12" t="s">
        <v>681</v>
      </c>
      <c r="O734" s="12" t="s">
        <v>802</v>
      </c>
      <c r="P734" s="12" t="s">
        <v>1588</v>
      </c>
      <c r="Q734" s="20"/>
    </row>
    <row r="735" ht="16.55" customHeight="1" spans="1:17">
      <c r="A735" s="11"/>
      <c r="B735" s="12"/>
      <c r="C735" s="12"/>
      <c r="D735" s="12"/>
      <c r="E735" s="12"/>
      <c r="F735" s="12"/>
      <c r="G735" s="13"/>
      <c r="H735" s="13"/>
      <c r="I735" s="13"/>
      <c r="J735" s="12"/>
      <c r="K735" s="12" t="s">
        <v>620</v>
      </c>
      <c r="L735" s="12" t="s">
        <v>634</v>
      </c>
      <c r="M735" s="12" t="s">
        <v>1589</v>
      </c>
      <c r="N735" s="12" t="s">
        <v>681</v>
      </c>
      <c r="O735" s="12" t="s">
        <v>682</v>
      </c>
      <c r="P735" s="12" t="s">
        <v>618</v>
      </c>
      <c r="Q735" s="20"/>
    </row>
    <row r="736" ht="16.55" customHeight="1" spans="1:17">
      <c r="A736" s="11"/>
      <c r="B736" s="12"/>
      <c r="C736" s="12"/>
      <c r="D736" s="12"/>
      <c r="E736" s="12"/>
      <c r="F736" s="12"/>
      <c r="G736" s="13"/>
      <c r="H736" s="13"/>
      <c r="I736" s="13"/>
      <c r="J736" s="12"/>
      <c r="K736" s="12" t="s">
        <v>620</v>
      </c>
      <c r="L736" s="12" t="s">
        <v>621</v>
      </c>
      <c r="M736" s="12" t="s">
        <v>1590</v>
      </c>
      <c r="N736" s="12" t="s">
        <v>616</v>
      </c>
      <c r="O736" s="12" t="s">
        <v>1591</v>
      </c>
      <c r="P736" s="12" t="s">
        <v>725</v>
      </c>
      <c r="Q736" s="20"/>
    </row>
    <row r="737" ht="16.55" customHeight="1" spans="1:17">
      <c r="A737" s="11"/>
      <c r="B737" s="12"/>
      <c r="C737" s="12"/>
      <c r="D737" s="12"/>
      <c r="E737" s="12"/>
      <c r="F737" s="12"/>
      <c r="G737" s="13"/>
      <c r="H737" s="13"/>
      <c r="I737" s="13"/>
      <c r="J737" s="12"/>
      <c r="K737" s="12" t="s">
        <v>645</v>
      </c>
      <c r="L737" s="12" t="s">
        <v>646</v>
      </c>
      <c r="M737" s="12" t="s">
        <v>736</v>
      </c>
      <c r="N737" s="12" t="s">
        <v>648</v>
      </c>
      <c r="O737" s="12" t="s">
        <v>849</v>
      </c>
      <c r="P737" s="12" t="s">
        <v>650</v>
      </c>
      <c r="Q737" s="20"/>
    </row>
    <row r="738" ht="37.95" customHeight="1" spans="1:17">
      <c r="A738" s="11"/>
      <c r="B738" s="12"/>
      <c r="C738" s="12"/>
      <c r="D738" s="12"/>
      <c r="E738" s="12"/>
      <c r="F738" s="12"/>
      <c r="G738" s="13"/>
      <c r="H738" s="13"/>
      <c r="I738" s="13"/>
      <c r="J738" s="12"/>
      <c r="K738" s="12" t="s">
        <v>613</v>
      </c>
      <c r="L738" s="12" t="s">
        <v>614</v>
      </c>
      <c r="M738" s="12" t="s">
        <v>1592</v>
      </c>
      <c r="N738" s="12" t="s">
        <v>616</v>
      </c>
      <c r="O738" s="12" t="s">
        <v>617</v>
      </c>
      <c r="P738" s="12" t="s">
        <v>618</v>
      </c>
      <c r="Q738" s="20"/>
    </row>
    <row r="739" ht="16.55" customHeight="1" spans="1:17">
      <c r="A739" s="11"/>
      <c r="B739" s="12"/>
      <c r="C739" s="12" t="s">
        <v>1593</v>
      </c>
      <c r="D739" s="12" t="s">
        <v>610</v>
      </c>
      <c r="E739" s="12"/>
      <c r="F739" s="12"/>
      <c r="G739" s="13" t="s">
        <v>1135</v>
      </c>
      <c r="H739" s="13" t="s">
        <v>1135</v>
      </c>
      <c r="I739" s="13"/>
      <c r="J739" s="12" t="s">
        <v>1594</v>
      </c>
      <c r="K739" s="12" t="s">
        <v>636</v>
      </c>
      <c r="L739" s="12" t="s">
        <v>640</v>
      </c>
      <c r="M739" s="12" t="s">
        <v>1133</v>
      </c>
      <c r="N739" s="12" t="s">
        <v>629</v>
      </c>
      <c r="O739" s="12" t="s">
        <v>824</v>
      </c>
      <c r="P739" s="12"/>
      <c r="Q739" s="20"/>
    </row>
    <row r="740" ht="25" customHeight="1" spans="1:17">
      <c r="A740" s="11"/>
      <c r="B740" s="12"/>
      <c r="C740" s="12"/>
      <c r="D740" s="12"/>
      <c r="E740" s="12"/>
      <c r="F740" s="12"/>
      <c r="G740" s="13"/>
      <c r="H740" s="13"/>
      <c r="I740" s="13"/>
      <c r="J740" s="12"/>
      <c r="K740" s="12" t="s">
        <v>636</v>
      </c>
      <c r="L740" s="12" t="s">
        <v>637</v>
      </c>
      <c r="M740" s="12" t="s">
        <v>1165</v>
      </c>
      <c r="N740" s="12" t="s">
        <v>629</v>
      </c>
      <c r="O740" s="12" t="s">
        <v>639</v>
      </c>
      <c r="P740" s="12"/>
      <c r="Q740" s="20"/>
    </row>
    <row r="741" ht="25" customHeight="1" spans="1:17">
      <c r="A741" s="11"/>
      <c r="B741" s="12"/>
      <c r="C741" s="12"/>
      <c r="D741" s="12"/>
      <c r="E741" s="12"/>
      <c r="F741" s="12"/>
      <c r="G741" s="13"/>
      <c r="H741" s="13"/>
      <c r="I741" s="13"/>
      <c r="J741" s="12"/>
      <c r="K741" s="12" t="s">
        <v>613</v>
      </c>
      <c r="L741" s="12" t="s">
        <v>614</v>
      </c>
      <c r="M741" s="12" t="s">
        <v>1149</v>
      </c>
      <c r="N741" s="12" t="s">
        <v>616</v>
      </c>
      <c r="O741" s="12" t="s">
        <v>1131</v>
      </c>
      <c r="P741" s="12" t="s">
        <v>618</v>
      </c>
      <c r="Q741" s="20"/>
    </row>
    <row r="742" ht="25" customHeight="1" spans="1:17">
      <c r="A742" s="11"/>
      <c r="B742" s="12"/>
      <c r="C742" s="12"/>
      <c r="D742" s="12"/>
      <c r="E742" s="12"/>
      <c r="F742" s="12"/>
      <c r="G742" s="13"/>
      <c r="H742" s="13"/>
      <c r="I742" s="13"/>
      <c r="J742" s="12"/>
      <c r="K742" s="12" t="s">
        <v>620</v>
      </c>
      <c r="L742" s="12" t="s">
        <v>634</v>
      </c>
      <c r="M742" s="12" t="s">
        <v>1595</v>
      </c>
      <c r="N742" s="12" t="s">
        <v>681</v>
      </c>
      <c r="O742" s="12" t="s">
        <v>682</v>
      </c>
      <c r="P742" s="12" t="s">
        <v>618</v>
      </c>
      <c r="Q742" s="20"/>
    </row>
    <row r="743" ht="25" customHeight="1" spans="1:17">
      <c r="A743" s="11"/>
      <c r="B743" s="12"/>
      <c r="C743" s="12"/>
      <c r="D743" s="12"/>
      <c r="E743" s="12"/>
      <c r="F743" s="12"/>
      <c r="G743" s="13"/>
      <c r="H743" s="13"/>
      <c r="I743" s="13"/>
      <c r="J743" s="12"/>
      <c r="K743" s="12" t="s">
        <v>620</v>
      </c>
      <c r="L743" s="12" t="s">
        <v>627</v>
      </c>
      <c r="M743" s="12" t="s">
        <v>1155</v>
      </c>
      <c r="N743" s="12" t="s">
        <v>629</v>
      </c>
      <c r="O743" s="12" t="s">
        <v>1162</v>
      </c>
      <c r="P743" s="12"/>
      <c r="Q743" s="20"/>
    </row>
    <row r="744" ht="25" customHeight="1" spans="1:17">
      <c r="A744" s="11"/>
      <c r="B744" s="12"/>
      <c r="C744" s="12"/>
      <c r="D744" s="12"/>
      <c r="E744" s="12"/>
      <c r="F744" s="12"/>
      <c r="G744" s="13"/>
      <c r="H744" s="13"/>
      <c r="I744" s="13"/>
      <c r="J744" s="12"/>
      <c r="K744" s="12" t="s">
        <v>620</v>
      </c>
      <c r="L744" s="12" t="s">
        <v>621</v>
      </c>
      <c r="M744" s="12" t="s">
        <v>1596</v>
      </c>
      <c r="N744" s="12" t="s">
        <v>681</v>
      </c>
      <c r="O744" s="12" t="s">
        <v>1051</v>
      </c>
      <c r="P744" s="12" t="s">
        <v>725</v>
      </c>
      <c r="Q744" s="20"/>
    </row>
    <row r="745" ht="16.55" customHeight="1" spans="1:17">
      <c r="A745" s="11"/>
      <c r="B745" s="12"/>
      <c r="C745" s="12"/>
      <c r="D745" s="12"/>
      <c r="E745" s="12"/>
      <c r="F745" s="12"/>
      <c r="G745" s="13"/>
      <c r="H745" s="13"/>
      <c r="I745" s="13"/>
      <c r="J745" s="12"/>
      <c r="K745" s="12" t="s">
        <v>645</v>
      </c>
      <c r="L745" s="12" t="s">
        <v>646</v>
      </c>
      <c r="M745" s="12" t="s">
        <v>1129</v>
      </c>
      <c r="N745" s="12" t="s">
        <v>681</v>
      </c>
      <c r="O745" s="12" t="s">
        <v>1016</v>
      </c>
      <c r="P745" s="12" t="s">
        <v>743</v>
      </c>
      <c r="Q745" s="20"/>
    </row>
    <row r="746" ht="25" customHeight="1" spans="1:17">
      <c r="A746" s="11"/>
      <c r="B746" s="12"/>
      <c r="C746" s="12" t="s">
        <v>1597</v>
      </c>
      <c r="D746" s="12" t="s">
        <v>610</v>
      </c>
      <c r="E746" s="12"/>
      <c r="F746" s="12"/>
      <c r="G746" s="13" t="s">
        <v>538</v>
      </c>
      <c r="H746" s="13" t="s">
        <v>538</v>
      </c>
      <c r="I746" s="13"/>
      <c r="J746" s="12" t="s">
        <v>1598</v>
      </c>
      <c r="K746" s="12" t="s">
        <v>613</v>
      </c>
      <c r="L746" s="12" t="s">
        <v>614</v>
      </c>
      <c r="M746" s="12" t="s">
        <v>615</v>
      </c>
      <c r="N746" s="12" t="s">
        <v>616</v>
      </c>
      <c r="O746" s="12" t="s">
        <v>794</v>
      </c>
      <c r="P746" s="12" t="s">
        <v>618</v>
      </c>
      <c r="Q746" s="20"/>
    </row>
    <row r="747" ht="16.55" customHeight="1" spans="1:17">
      <c r="A747" s="11"/>
      <c r="B747" s="12"/>
      <c r="C747" s="12"/>
      <c r="D747" s="12"/>
      <c r="E747" s="12"/>
      <c r="F747" s="12"/>
      <c r="G747" s="13"/>
      <c r="H747" s="13"/>
      <c r="I747" s="13"/>
      <c r="J747" s="12"/>
      <c r="K747" s="12" t="s">
        <v>620</v>
      </c>
      <c r="L747" s="12" t="s">
        <v>634</v>
      </c>
      <c r="M747" s="12" t="s">
        <v>1432</v>
      </c>
      <c r="N747" s="12" t="s">
        <v>681</v>
      </c>
      <c r="O747" s="12" t="s">
        <v>682</v>
      </c>
      <c r="P747" s="12" t="s">
        <v>618</v>
      </c>
      <c r="Q747" s="20"/>
    </row>
    <row r="748" ht="16.55" customHeight="1" spans="1:17">
      <c r="A748" s="11"/>
      <c r="B748" s="12"/>
      <c r="C748" s="12"/>
      <c r="D748" s="12"/>
      <c r="E748" s="12"/>
      <c r="F748" s="12"/>
      <c r="G748" s="13"/>
      <c r="H748" s="13"/>
      <c r="I748" s="13"/>
      <c r="J748" s="12"/>
      <c r="K748" s="12" t="s">
        <v>620</v>
      </c>
      <c r="L748" s="12" t="s">
        <v>627</v>
      </c>
      <c r="M748" s="12" t="s">
        <v>1430</v>
      </c>
      <c r="N748" s="12" t="s">
        <v>681</v>
      </c>
      <c r="O748" s="12" t="s">
        <v>682</v>
      </c>
      <c r="P748" s="12" t="s">
        <v>618</v>
      </c>
      <c r="Q748" s="20"/>
    </row>
    <row r="749" ht="25" customHeight="1" spans="1:17">
      <c r="A749" s="11"/>
      <c r="B749" s="12"/>
      <c r="C749" s="12"/>
      <c r="D749" s="12"/>
      <c r="E749" s="12"/>
      <c r="F749" s="12"/>
      <c r="G749" s="13"/>
      <c r="H749" s="13"/>
      <c r="I749" s="13"/>
      <c r="J749" s="12"/>
      <c r="K749" s="12" t="s">
        <v>620</v>
      </c>
      <c r="L749" s="12" t="s">
        <v>621</v>
      </c>
      <c r="M749" s="12" t="s">
        <v>1599</v>
      </c>
      <c r="N749" s="12" t="s">
        <v>681</v>
      </c>
      <c r="O749" s="12" t="s">
        <v>696</v>
      </c>
      <c r="P749" s="12" t="s">
        <v>712</v>
      </c>
      <c r="Q749" s="20"/>
    </row>
    <row r="750" ht="37.95" customHeight="1" spans="1:17">
      <c r="A750" s="11"/>
      <c r="B750" s="12"/>
      <c r="C750" s="12"/>
      <c r="D750" s="12"/>
      <c r="E750" s="12"/>
      <c r="F750" s="12"/>
      <c r="G750" s="13"/>
      <c r="H750" s="13"/>
      <c r="I750" s="13"/>
      <c r="J750" s="12"/>
      <c r="K750" s="12" t="s">
        <v>636</v>
      </c>
      <c r="L750" s="12" t="s">
        <v>637</v>
      </c>
      <c r="M750" s="12" t="s">
        <v>1600</v>
      </c>
      <c r="N750" s="12" t="s">
        <v>629</v>
      </c>
      <c r="O750" s="12" t="s">
        <v>756</v>
      </c>
      <c r="P750" s="12"/>
      <c r="Q750" s="20"/>
    </row>
    <row r="751" ht="50" customHeight="1" spans="1:17">
      <c r="A751" s="11"/>
      <c r="B751" s="12"/>
      <c r="C751" s="12"/>
      <c r="D751" s="12"/>
      <c r="E751" s="12"/>
      <c r="F751" s="12"/>
      <c r="G751" s="13"/>
      <c r="H751" s="13"/>
      <c r="I751" s="13"/>
      <c r="J751" s="12"/>
      <c r="K751" s="12" t="s">
        <v>636</v>
      </c>
      <c r="L751" s="12" t="s">
        <v>640</v>
      </c>
      <c r="M751" s="12" t="s">
        <v>1601</v>
      </c>
      <c r="N751" s="12" t="s">
        <v>629</v>
      </c>
      <c r="O751" s="12" t="s">
        <v>756</v>
      </c>
      <c r="P751" s="12"/>
      <c r="Q751" s="20"/>
    </row>
    <row r="752" ht="16.55" customHeight="1" spans="1:17">
      <c r="A752" s="11"/>
      <c r="B752" s="12"/>
      <c r="C752" s="12"/>
      <c r="D752" s="12"/>
      <c r="E752" s="12"/>
      <c r="F752" s="12"/>
      <c r="G752" s="13"/>
      <c r="H752" s="13"/>
      <c r="I752" s="13"/>
      <c r="J752" s="12"/>
      <c r="K752" s="12" t="s">
        <v>645</v>
      </c>
      <c r="L752" s="12" t="s">
        <v>646</v>
      </c>
      <c r="M752" s="12" t="s">
        <v>1602</v>
      </c>
      <c r="N752" s="12" t="s">
        <v>648</v>
      </c>
      <c r="O752" s="12" t="s">
        <v>789</v>
      </c>
      <c r="P752" s="12" t="s">
        <v>650</v>
      </c>
      <c r="Q752" s="20"/>
    </row>
    <row r="753" ht="25" customHeight="1" spans="1:17">
      <c r="A753" s="11"/>
      <c r="B753" s="12"/>
      <c r="C753" s="12" t="s">
        <v>1603</v>
      </c>
      <c r="D753" s="12" t="s">
        <v>610</v>
      </c>
      <c r="E753" s="12"/>
      <c r="F753" s="12"/>
      <c r="G753" s="13" t="s">
        <v>1604</v>
      </c>
      <c r="H753" s="13" t="s">
        <v>1604</v>
      </c>
      <c r="I753" s="13"/>
      <c r="J753" s="12" t="s">
        <v>1605</v>
      </c>
      <c r="K753" s="12" t="s">
        <v>613</v>
      </c>
      <c r="L753" s="12" t="s">
        <v>614</v>
      </c>
      <c r="M753" s="12" t="s">
        <v>1606</v>
      </c>
      <c r="N753" s="12" t="s">
        <v>616</v>
      </c>
      <c r="O753" s="12" t="s">
        <v>1131</v>
      </c>
      <c r="P753" s="12" t="s">
        <v>618</v>
      </c>
      <c r="Q753" s="20"/>
    </row>
    <row r="754" ht="25" customHeight="1" spans="1:17">
      <c r="A754" s="11"/>
      <c r="B754" s="12"/>
      <c r="C754" s="12"/>
      <c r="D754" s="12"/>
      <c r="E754" s="12"/>
      <c r="F754" s="12"/>
      <c r="G754" s="13"/>
      <c r="H754" s="13"/>
      <c r="I754" s="13"/>
      <c r="J754" s="12"/>
      <c r="K754" s="12" t="s">
        <v>613</v>
      </c>
      <c r="L754" s="12" t="s">
        <v>614</v>
      </c>
      <c r="M754" s="12" t="s">
        <v>1607</v>
      </c>
      <c r="N754" s="12" t="s">
        <v>616</v>
      </c>
      <c r="O754" s="12" t="s">
        <v>1131</v>
      </c>
      <c r="P754" s="12" t="s">
        <v>618</v>
      </c>
      <c r="Q754" s="20"/>
    </row>
    <row r="755" ht="25" customHeight="1" spans="1:17">
      <c r="A755" s="11"/>
      <c r="B755" s="12"/>
      <c r="C755" s="12"/>
      <c r="D755" s="12"/>
      <c r="E755" s="12"/>
      <c r="F755" s="12"/>
      <c r="G755" s="13"/>
      <c r="H755" s="13"/>
      <c r="I755" s="13"/>
      <c r="J755" s="12"/>
      <c r="K755" s="12" t="s">
        <v>620</v>
      </c>
      <c r="L755" s="12" t="s">
        <v>621</v>
      </c>
      <c r="M755" s="12" t="s">
        <v>1608</v>
      </c>
      <c r="N755" s="12" t="s">
        <v>616</v>
      </c>
      <c r="O755" s="12" t="s">
        <v>1024</v>
      </c>
      <c r="P755" s="12" t="s">
        <v>725</v>
      </c>
      <c r="Q755" s="20"/>
    </row>
    <row r="756" ht="25" customHeight="1" spans="1:17">
      <c r="A756" s="11"/>
      <c r="B756" s="12"/>
      <c r="C756" s="12"/>
      <c r="D756" s="12"/>
      <c r="E756" s="12"/>
      <c r="F756" s="12"/>
      <c r="G756" s="13"/>
      <c r="H756" s="13"/>
      <c r="I756" s="13"/>
      <c r="J756" s="12"/>
      <c r="K756" s="12" t="s">
        <v>620</v>
      </c>
      <c r="L756" s="12" t="s">
        <v>627</v>
      </c>
      <c r="M756" s="12" t="s">
        <v>1609</v>
      </c>
      <c r="N756" s="12" t="s">
        <v>681</v>
      </c>
      <c r="O756" s="12" t="s">
        <v>682</v>
      </c>
      <c r="P756" s="12" t="s">
        <v>618</v>
      </c>
      <c r="Q756" s="20"/>
    </row>
    <row r="757" ht="25" customHeight="1" spans="1:17">
      <c r="A757" s="11"/>
      <c r="B757" s="12"/>
      <c r="C757" s="12"/>
      <c r="D757" s="12"/>
      <c r="E757" s="12"/>
      <c r="F757" s="12"/>
      <c r="G757" s="13"/>
      <c r="H757" s="13"/>
      <c r="I757" s="13"/>
      <c r="J757" s="12"/>
      <c r="K757" s="12" t="s">
        <v>620</v>
      </c>
      <c r="L757" s="12" t="s">
        <v>627</v>
      </c>
      <c r="M757" s="12" t="s">
        <v>1610</v>
      </c>
      <c r="N757" s="12" t="s">
        <v>629</v>
      </c>
      <c r="O757" s="12" t="s">
        <v>1268</v>
      </c>
      <c r="P757" s="12"/>
      <c r="Q757" s="20"/>
    </row>
    <row r="758" ht="16.55" customHeight="1" spans="1:17">
      <c r="A758" s="11"/>
      <c r="B758" s="12"/>
      <c r="C758" s="12"/>
      <c r="D758" s="12"/>
      <c r="E758" s="12"/>
      <c r="F758" s="12"/>
      <c r="G758" s="13"/>
      <c r="H758" s="13"/>
      <c r="I758" s="13"/>
      <c r="J758" s="12"/>
      <c r="K758" s="12" t="s">
        <v>620</v>
      </c>
      <c r="L758" s="12" t="s">
        <v>634</v>
      </c>
      <c r="M758" s="12" t="s">
        <v>1611</v>
      </c>
      <c r="N758" s="12" t="s">
        <v>681</v>
      </c>
      <c r="O758" s="12" t="s">
        <v>682</v>
      </c>
      <c r="P758" s="12" t="s">
        <v>618</v>
      </c>
      <c r="Q758" s="20"/>
    </row>
    <row r="759" ht="16.55" customHeight="1" spans="1:17">
      <c r="A759" s="11"/>
      <c r="B759" s="12"/>
      <c r="C759" s="12"/>
      <c r="D759" s="12"/>
      <c r="E759" s="12"/>
      <c r="F759" s="12"/>
      <c r="G759" s="13"/>
      <c r="H759" s="13"/>
      <c r="I759" s="13"/>
      <c r="J759" s="12"/>
      <c r="K759" s="12" t="s">
        <v>645</v>
      </c>
      <c r="L759" s="12" t="s">
        <v>646</v>
      </c>
      <c r="M759" s="12" t="s">
        <v>695</v>
      </c>
      <c r="N759" s="12" t="s">
        <v>648</v>
      </c>
      <c r="O759" s="12" t="s">
        <v>820</v>
      </c>
      <c r="P759" s="12" t="s">
        <v>650</v>
      </c>
      <c r="Q759" s="20"/>
    </row>
    <row r="760" ht="25" customHeight="1" spans="1:17">
      <c r="A760" s="11"/>
      <c r="B760" s="12"/>
      <c r="C760" s="12"/>
      <c r="D760" s="12"/>
      <c r="E760" s="12"/>
      <c r="F760" s="12"/>
      <c r="G760" s="13"/>
      <c r="H760" s="13"/>
      <c r="I760" s="13"/>
      <c r="J760" s="12"/>
      <c r="K760" s="12" t="s">
        <v>636</v>
      </c>
      <c r="L760" s="12" t="s">
        <v>640</v>
      </c>
      <c r="M760" s="12" t="s">
        <v>1612</v>
      </c>
      <c r="N760" s="12" t="s">
        <v>629</v>
      </c>
      <c r="O760" s="12" t="s">
        <v>824</v>
      </c>
      <c r="P760" s="12"/>
      <c r="Q760" s="20"/>
    </row>
    <row r="761" ht="25" customHeight="1" spans="1:17">
      <c r="A761" s="11"/>
      <c r="B761" s="12"/>
      <c r="C761" s="12" t="s">
        <v>1613</v>
      </c>
      <c r="D761" s="12" t="s">
        <v>610</v>
      </c>
      <c r="E761" s="12"/>
      <c r="F761" s="12"/>
      <c r="G761" s="13" t="s">
        <v>1614</v>
      </c>
      <c r="H761" s="13" t="s">
        <v>1614</v>
      </c>
      <c r="I761" s="13"/>
      <c r="J761" s="12" t="s">
        <v>1615</v>
      </c>
      <c r="K761" s="12" t="s">
        <v>636</v>
      </c>
      <c r="L761" s="12" t="s">
        <v>640</v>
      </c>
      <c r="M761" s="12" t="s">
        <v>1612</v>
      </c>
      <c r="N761" s="12" t="s">
        <v>629</v>
      </c>
      <c r="O761" s="12" t="s">
        <v>824</v>
      </c>
      <c r="P761" s="12"/>
      <c r="Q761" s="20"/>
    </row>
    <row r="762" ht="25" customHeight="1" spans="1:17">
      <c r="A762" s="11"/>
      <c r="B762" s="12"/>
      <c r="C762" s="12"/>
      <c r="D762" s="12"/>
      <c r="E762" s="12"/>
      <c r="F762" s="12"/>
      <c r="G762" s="13"/>
      <c r="H762" s="13"/>
      <c r="I762" s="13"/>
      <c r="J762" s="12"/>
      <c r="K762" s="12" t="s">
        <v>620</v>
      </c>
      <c r="L762" s="12" t="s">
        <v>621</v>
      </c>
      <c r="M762" s="12" t="s">
        <v>1616</v>
      </c>
      <c r="N762" s="12" t="s">
        <v>616</v>
      </c>
      <c r="O762" s="12" t="s">
        <v>696</v>
      </c>
      <c r="P762" s="12" t="s">
        <v>725</v>
      </c>
      <c r="Q762" s="20"/>
    </row>
    <row r="763" ht="25" customHeight="1" spans="1:17">
      <c r="A763" s="11"/>
      <c r="B763" s="12"/>
      <c r="C763" s="12"/>
      <c r="D763" s="12"/>
      <c r="E763" s="12"/>
      <c r="F763" s="12"/>
      <c r="G763" s="13"/>
      <c r="H763" s="13"/>
      <c r="I763" s="13"/>
      <c r="J763" s="12"/>
      <c r="K763" s="12" t="s">
        <v>620</v>
      </c>
      <c r="L763" s="12" t="s">
        <v>621</v>
      </c>
      <c r="M763" s="12" t="s">
        <v>1617</v>
      </c>
      <c r="N763" s="12" t="s">
        <v>616</v>
      </c>
      <c r="O763" s="12" t="s">
        <v>1024</v>
      </c>
      <c r="P763" s="12" t="s">
        <v>725</v>
      </c>
      <c r="Q763" s="20"/>
    </row>
    <row r="764" ht="25" customHeight="1" spans="1:17">
      <c r="A764" s="11"/>
      <c r="B764" s="12"/>
      <c r="C764" s="12"/>
      <c r="D764" s="12"/>
      <c r="E764" s="12"/>
      <c r="F764" s="12"/>
      <c r="G764" s="13"/>
      <c r="H764" s="13"/>
      <c r="I764" s="13"/>
      <c r="J764" s="12"/>
      <c r="K764" s="12" t="s">
        <v>620</v>
      </c>
      <c r="L764" s="12" t="s">
        <v>627</v>
      </c>
      <c r="M764" s="12" t="s">
        <v>1618</v>
      </c>
      <c r="N764" s="12" t="s">
        <v>681</v>
      </c>
      <c r="O764" s="12" t="s">
        <v>682</v>
      </c>
      <c r="P764" s="12" t="s">
        <v>618</v>
      </c>
      <c r="Q764" s="20"/>
    </row>
    <row r="765" ht="16.55" customHeight="1" spans="1:17">
      <c r="A765" s="11"/>
      <c r="B765" s="12"/>
      <c r="C765" s="12"/>
      <c r="D765" s="12"/>
      <c r="E765" s="12"/>
      <c r="F765" s="12"/>
      <c r="G765" s="13"/>
      <c r="H765" s="13"/>
      <c r="I765" s="13"/>
      <c r="J765" s="12"/>
      <c r="K765" s="12" t="s">
        <v>620</v>
      </c>
      <c r="L765" s="12" t="s">
        <v>634</v>
      </c>
      <c r="M765" s="12" t="s">
        <v>1611</v>
      </c>
      <c r="N765" s="12" t="s">
        <v>681</v>
      </c>
      <c r="O765" s="12" t="s">
        <v>682</v>
      </c>
      <c r="P765" s="12" t="s">
        <v>618</v>
      </c>
      <c r="Q765" s="20"/>
    </row>
    <row r="766" ht="25" customHeight="1" spans="1:17">
      <c r="A766" s="11"/>
      <c r="B766" s="12"/>
      <c r="C766" s="12"/>
      <c r="D766" s="12"/>
      <c r="E766" s="12"/>
      <c r="F766" s="12"/>
      <c r="G766" s="13"/>
      <c r="H766" s="13"/>
      <c r="I766" s="13"/>
      <c r="J766" s="12"/>
      <c r="K766" s="12" t="s">
        <v>613</v>
      </c>
      <c r="L766" s="12" t="s">
        <v>614</v>
      </c>
      <c r="M766" s="12" t="s">
        <v>1607</v>
      </c>
      <c r="N766" s="12" t="s">
        <v>616</v>
      </c>
      <c r="O766" s="12" t="s">
        <v>1131</v>
      </c>
      <c r="P766" s="12" t="s">
        <v>618</v>
      </c>
      <c r="Q766" s="20"/>
    </row>
    <row r="767" ht="25" customHeight="1" spans="1:17">
      <c r="A767" s="11"/>
      <c r="B767" s="12"/>
      <c r="C767" s="12"/>
      <c r="D767" s="12"/>
      <c r="E767" s="12"/>
      <c r="F767" s="12"/>
      <c r="G767" s="13"/>
      <c r="H767" s="13"/>
      <c r="I767" s="13"/>
      <c r="J767" s="12"/>
      <c r="K767" s="12" t="s">
        <v>613</v>
      </c>
      <c r="L767" s="12" t="s">
        <v>614</v>
      </c>
      <c r="M767" s="12" t="s">
        <v>1606</v>
      </c>
      <c r="N767" s="12" t="s">
        <v>616</v>
      </c>
      <c r="O767" s="12" t="s">
        <v>1131</v>
      </c>
      <c r="P767" s="12" t="s">
        <v>618</v>
      </c>
      <c r="Q767" s="20"/>
    </row>
    <row r="768" ht="16.55" customHeight="1" spans="1:17">
      <c r="A768" s="11"/>
      <c r="B768" s="12"/>
      <c r="C768" s="12"/>
      <c r="D768" s="12"/>
      <c r="E768" s="12"/>
      <c r="F768" s="12"/>
      <c r="G768" s="13"/>
      <c r="H768" s="13"/>
      <c r="I768" s="13"/>
      <c r="J768" s="12"/>
      <c r="K768" s="12" t="s">
        <v>645</v>
      </c>
      <c r="L768" s="12" t="s">
        <v>646</v>
      </c>
      <c r="M768" s="12" t="s">
        <v>736</v>
      </c>
      <c r="N768" s="12" t="s">
        <v>648</v>
      </c>
      <c r="O768" s="12" t="s">
        <v>1619</v>
      </c>
      <c r="P768" s="12" t="s">
        <v>650</v>
      </c>
      <c r="Q768" s="20"/>
    </row>
    <row r="769" ht="16.55" customHeight="1" spans="1:17">
      <c r="A769" s="11"/>
      <c r="B769" s="12"/>
      <c r="C769" s="12" t="s">
        <v>1620</v>
      </c>
      <c r="D769" s="12" t="s">
        <v>610</v>
      </c>
      <c r="E769" s="12"/>
      <c r="F769" s="12"/>
      <c r="G769" s="13" t="s">
        <v>1237</v>
      </c>
      <c r="H769" s="13" t="s">
        <v>1237</v>
      </c>
      <c r="I769" s="13"/>
      <c r="J769" s="12" t="s">
        <v>1621</v>
      </c>
      <c r="K769" s="12" t="s">
        <v>645</v>
      </c>
      <c r="L769" s="12" t="s">
        <v>646</v>
      </c>
      <c r="M769" s="12" t="s">
        <v>736</v>
      </c>
      <c r="N769" s="12" t="s">
        <v>648</v>
      </c>
      <c r="O769" s="12" t="s">
        <v>1240</v>
      </c>
      <c r="P769" s="12" t="s">
        <v>650</v>
      </c>
      <c r="Q769" s="20"/>
    </row>
    <row r="770" ht="25" customHeight="1" spans="1:17">
      <c r="A770" s="11"/>
      <c r="B770" s="12"/>
      <c r="C770" s="12"/>
      <c r="D770" s="12"/>
      <c r="E770" s="12"/>
      <c r="F770" s="12"/>
      <c r="G770" s="13"/>
      <c r="H770" s="13"/>
      <c r="I770" s="13"/>
      <c r="J770" s="12"/>
      <c r="K770" s="12" t="s">
        <v>613</v>
      </c>
      <c r="L770" s="12" t="s">
        <v>614</v>
      </c>
      <c r="M770" s="12" t="s">
        <v>615</v>
      </c>
      <c r="N770" s="12" t="s">
        <v>616</v>
      </c>
      <c r="O770" s="12" t="s">
        <v>948</v>
      </c>
      <c r="P770" s="12" t="s">
        <v>618</v>
      </c>
      <c r="Q770" s="20"/>
    </row>
    <row r="771" ht="25" customHeight="1" spans="1:17">
      <c r="A771" s="11"/>
      <c r="B771" s="12"/>
      <c r="C771" s="12"/>
      <c r="D771" s="12"/>
      <c r="E771" s="12"/>
      <c r="F771" s="12"/>
      <c r="G771" s="13"/>
      <c r="H771" s="13"/>
      <c r="I771" s="13"/>
      <c r="J771" s="12"/>
      <c r="K771" s="12" t="s">
        <v>636</v>
      </c>
      <c r="L771" s="12" t="s">
        <v>637</v>
      </c>
      <c r="M771" s="12" t="s">
        <v>936</v>
      </c>
      <c r="N771" s="12" t="s">
        <v>629</v>
      </c>
      <c r="O771" s="12" t="s">
        <v>930</v>
      </c>
      <c r="P771" s="12"/>
      <c r="Q771" s="20"/>
    </row>
    <row r="772" ht="16.55" customHeight="1" spans="1:17">
      <c r="A772" s="11"/>
      <c r="B772" s="12"/>
      <c r="C772" s="12"/>
      <c r="D772" s="12"/>
      <c r="E772" s="12"/>
      <c r="F772" s="12"/>
      <c r="G772" s="13"/>
      <c r="H772" s="13"/>
      <c r="I772" s="13"/>
      <c r="J772" s="12"/>
      <c r="K772" s="12" t="s">
        <v>636</v>
      </c>
      <c r="L772" s="12" t="s">
        <v>640</v>
      </c>
      <c r="M772" s="12" t="s">
        <v>937</v>
      </c>
      <c r="N772" s="12" t="s">
        <v>629</v>
      </c>
      <c r="O772" s="12" t="s">
        <v>824</v>
      </c>
      <c r="P772" s="12"/>
      <c r="Q772" s="20"/>
    </row>
    <row r="773" ht="16.55" customHeight="1" spans="1:17">
      <c r="A773" s="11"/>
      <c r="B773" s="12"/>
      <c r="C773" s="12"/>
      <c r="D773" s="12"/>
      <c r="E773" s="12"/>
      <c r="F773" s="12"/>
      <c r="G773" s="13"/>
      <c r="H773" s="13"/>
      <c r="I773" s="13"/>
      <c r="J773" s="12"/>
      <c r="K773" s="12" t="s">
        <v>620</v>
      </c>
      <c r="L773" s="12" t="s">
        <v>634</v>
      </c>
      <c r="M773" s="12" t="s">
        <v>938</v>
      </c>
      <c r="N773" s="12" t="s">
        <v>681</v>
      </c>
      <c r="O773" s="12" t="s">
        <v>682</v>
      </c>
      <c r="P773" s="12" t="s">
        <v>618</v>
      </c>
      <c r="Q773" s="20"/>
    </row>
    <row r="774" ht="16.55" customHeight="1" spans="1:17">
      <c r="A774" s="11"/>
      <c r="B774" s="12"/>
      <c r="C774" s="12"/>
      <c r="D774" s="12"/>
      <c r="E774" s="12"/>
      <c r="F774" s="12"/>
      <c r="G774" s="13"/>
      <c r="H774" s="13"/>
      <c r="I774" s="13"/>
      <c r="J774" s="12"/>
      <c r="K774" s="12" t="s">
        <v>620</v>
      </c>
      <c r="L774" s="12" t="s">
        <v>627</v>
      </c>
      <c r="M774" s="12" t="s">
        <v>942</v>
      </c>
      <c r="N774" s="12" t="s">
        <v>681</v>
      </c>
      <c r="O774" s="12" t="s">
        <v>682</v>
      </c>
      <c r="P774" s="12" t="s">
        <v>618</v>
      </c>
      <c r="Q774" s="20"/>
    </row>
    <row r="775" ht="25" customHeight="1" spans="1:17">
      <c r="A775" s="11"/>
      <c r="B775" s="12"/>
      <c r="C775" s="12"/>
      <c r="D775" s="12"/>
      <c r="E775" s="12"/>
      <c r="F775" s="12"/>
      <c r="G775" s="13"/>
      <c r="H775" s="13"/>
      <c r="I775" s="13"/>
      <c r="J775" s="12"/>
      <c r="K775" s="12" t="s">
        <v>620</v>
      </c>
      <c r="L775" s="12" t="s">
        <v>621</v>
      </c>
      <c r="M775" s="12" t="s">
        <v>943</v>
      </c>
      <c r="N775" s="12" t="s">
        <v>616</v>
      </c>
      <c r="O775" s="12" t="s">
        <v>649</v>
      </c>
      <c r="P775" s="12" t="s">
        <v>667</v>
      </c>
      <c r="Q775" s="20"/>
    </row>
    <row r="776" ht="25" customHeight="1" spans="1:17">
      <c r="A776" s="11"/>
      <c r="B776" s="12"/>
      <c r="C776" s="12" t="s">
        <v>1622</v>
      </c>
      <c r="D776" s="12" t="s">
        <v>610</v>
      </c>
      <c r="E776" s="12"/>
      <c r="F776" s="12"/>
      <c r="G776" s="13" t="s">
        <v>1623</v>
      </c>
      <c r="H776" s="13" t="s">
        <v>1623</v>
      </c>
      <c r="I776" s="13"/>
      <c r="J776" s="12" t="s">
        <v>1624</v>
      </c>
      <c r="K776" s="12" t="s">
        <v>613</v>
      </c>
      <c r="L776" s="12" t="s">
        <v>614</v>
      </c>
      <c r="M776" s="12" t="s">
        <v>1625</v>
      </c>
      <c r="N776" s="12" t="s">
        <v>616</v>
      </c>
      <c r="O776" s="12" t="s">
        <v>617</v>
      </c>
      <c r="P776" s="12" t="s">
        <v>618</v>
      </c>
      <c r="Q776" s="20"/>
    </row>
    <row r="777" ht="37.95" customHeight="1" spans="1:17">
      <c r="A777" s="11"/>
      <c r="B777" s="12"/>
      <c r="C777" s="12"/>
      <c r="D777" s="12"/>
      <c r="E777" s="12"/>
      <c r="F777" s="12"/>
      <c r="G777" s="13"/>
      <c r="H777" s="13"/>
      <c r="I777" s="13"/>
      <c r="J777" s="12"/>
      <c r="K777" s="12" t="s">
        <v>636</v>
      </c>
      <c r="L777" s="12" t="s">
        <v>640</v>
      </c>
      <c r="M777" s="12" t="s">
        <v>1626</v>
      </c>
      <c r="N777" s="12" t="s">
        <v>629</v>
      </c>
      <c r="O777" s="12" t="s">
        <v>751</v>
      </c>
      <c r="P777" s="12"/>
      <c r="Q777" s="20"/>
    </row>
    <row r="778" ht="25" customHeight="1" spans="1:17">
      <c r="A778" s="11"/>
      <c r="B778" s="12"/>
      <c r="C778" s="12"/>
      <c r="D778" s="12"/>
      <c r="E778" s="12"/>
      <c r="F778" s="12"/>
      <c r="G778" s="13"/>
      <c r="H778" s="13"/>
      <c r="I778" s="13"/>
      <c r="J778" s="12"/>
      <c r="K778" s="12" t="s">
        <v>636</v>
      </c>
      <c r="L778" s="12" t="s">
        <v>637</v>
      </c>
      <c r="M778" s="12" t="s">
        <v>1627</v>
      </c>
      <c r="N778" s="12" t="s">
        <v>629</v>
      </c>
      <c r="O778" s="12" t="s">
        <v>751</v>
      </c>
      <c r="P778" s="12"/>
      <c r="Q778" s="20"/>
    </row>
    <row r="779" ht="16.55" customHeight="1" spans="1:17">
      <c r="A779" s="11"/>
      <c r="B779" s="12"/>
      <c r="C779" s="12"/>
      <c r="D779" s="12"/>
      <c r="E779" s="12"/>
      <c r="F779" s="12"/>
      <c r="G779" s="13"/>
      <c r="H779" s="13"/>
      <c r="I779" s="13"/>
      <c r="J779" s="12"/>
      <c r="K779" s="12" t="s">
        <v>620</v>
      </c>
      <c r="L779" s="12" t="s">
        <v>634</v>
      </c>
      <c r="M779" s="12" t="s">
        <v>1628</v>
      </c>
      <c r="N779" s="12" t="s">
        <v>629</v>
      </c>
      <c r="O779" s="12" t="s">
        <v>1629</v>
      </c>
      <c r="P779" s="12"/>
      <c r="Q779" s="20"/>
    </row>
    <row r="780" ht="25" customHeight="1" spans="1:17">
      <c r="A780" s="11"/>
      <c r="B780" s="12"/>
      <c r="C780" s="12"/>
      <c r="D780" s="12"/>
      <c r="E780" s="12"/>
      <c r="F780" s="12"/>
      <c r="G780" s="13"/>
      <c r="H780" s="13"/>
      <c r="I780" s="13"/>
      <c r="J780" s="12"/>
      <c r="K780" s="12" t="s">
        <v>620</v>
      </c>
      <c r="L780" s="12" t="s">
        <v>627</v>
      </c>
      <c r="M780" s="12" t="s">
        <v>1630</v>
      </c>
      <c r="N780" s="12" t="s">
        <v>681</v>
      </c>
      <c r="O780" s="12" t="s">
        <v>682</v>
      </c>
      <c r="P780" s="12" t="s">
        <v>618</v>
      </c>
      <c r="Q780" s="20"/>
    </row>
    <row r="781" ht="16.55" customHeight="1" spans="1:17">
      <c r="A781" s="11"/>
      <c r="B781" s="12"/>
      <c r="C781" s="12"/>
      <c r="D781" s="12"/>
      <c r="E781" s="12"/>
      <c r="F781" s="12"/>
      <c r="G781" s="13"/>
      <c r="H781" s="13"/>
      <c r="I781" s="13"/>
      <c r="J781" s="12"/>
      <c r="K781" s="12" t="s">
        <v>620</v>
      </c>
      <c r="L781" s="12" t="s">
        <v>621</v>
      </c>
      <c r="M781" s="12" t="s">
        <v>1631</v>
      </c>
      <c r="N781" s="12" t="s">
        <v>616</v>
      </c>
      <c r="O781" s="12" t="s">
        <v>1632</v>
      </c>
      <c r="P781" s="12" t="s">
        <v>1633</v>
      </c>
      <c r="Q781" s="20"/>
    </row>
    <row r="782" ht="16.55" customHeight="1" spans="1:17">
      <c r="A782" s="11"/>
      <c r="B782" s="12"/>
      <c r="C782" s="12"/>
      <c r="D782" s="12"/>
      <c r="E782" s="12"/>
      <c r="F782" s="12"/>
      <c r="G782" s="13"/>
      <c r="H782" s="13"/>
      <c r="I782" s="13"/>
      <c r="J782" s="12"/>
      <c r="K782" s="12" t="s">
        <v>620</v>
      </c>
      <c r="L782" s="12" t="s">
        <v>621</v>
      </c>
      <c r="M782" s="12" t="s">
        <v>1634</v>
      </c>
      <c r="N782" s="12" t="s">
        <v>616</v>
      </c>
      <c r="O782" s="12" t="s">
        <v>729</v>
      </c>
      <c r="P782" s="12" t="s">
        <v>701</v>
      </c>
      <c r="Q782" s="20"/>
    </row>
    <row r="783" ht="16.55" customHeight="1" spans="1:17">
      <c r="A783" s="11"/>
      <c r="B783" s="12"/>
      <c r="C783" s="12"/>
      <c r="D783" s="12"/>
      <c r="E783" s="12"/>
      <c r="F783" s="12"/>
      <c r="G783" s="13"/>
      <c r="H783" s="13"/>
      <c r="I783" s="13"/>
      <c r="J783" s="12"/>
      <c r="K783" s="12" t="s">
        <v>645</v>
      </c>
      <c r="L783" s="12" t="s">
        <v>646</v>
      </c>
      <c r="M783" s="12" t="s">
        <v>736</v>
      </c>
      <c r="N783" s="12" t="s">
        <v>648</v>
      </c>
      <c r="O783" s="12" t="s">
        <v>1635</v>
      </c>
      <c r="P783" s="12" t="s">
        <v>650</v>
      </c>
      <c r="Q783" s="20"/>
    </row>
    <row r="784" ht="25" customHeight="1" spans="1:17">
      <c r="A784" s="11"/>
      <c r="B784" s="12"/>
      <c r="C784" s="12" t="s">
        <v>1636</v>
      </c>
      <c r="D784" s="12" t="s">
        <v>610</v>
      </c>
      <c r="E784" s="12"/>
      <c r="F784" s="12"/>
      <c r="G784" s="13" t="s">
        <v>593</v>
      </c>
      <c r="H784" s="13" t="s">
        <v>593</v>
      </c>
      <c r="I784" s="13"/>
      <c r="J784" s="12" t="s">
        <v>1637</v>
      </c>
      <c r="K784" s="12" t="s">
        <v>613</v>
      </c>
      <c r="L784" s="12" t="s">
        <v>614</v>
      </c>
      <c r="M784" s="12" t="s">
        <v>932</v>
      </c>
      <c r="N784" s="12" t="s">
        <v>616</v>
      </c>
      <c r="O784" s="12" t="s">
        <v>617</v>
      </c>
      <c r="P784" s="12" t="s">
        <v>618</v>
      </c>
      <c r="Q784" s="20"/>
    </row>
    <row r="785" ht="25" customHeight="1" spans="1:17">
      <c r="A785" s="11"/>
      <c r="B785" s="12"/>
      <c r="C785" s="12"/>
      <c r="D785" s="12"/>
      <c r="E785" s="12"/>
      <c r="F785" s="12"/>
      <c r="G785" s="13"/>
      <c r="H785" s="13"/>
      <c r="I785" s="13"/>
      <c r="J785" s="12"/>
      <c r="K785" s="12" t="s">
        <v>620</v>
      </c>
      <c r="L785" s="12" t="s">
        <v>634</v>
      </c>
      <c r="M785" s="12" t="s">
        <v>1638</v>
      </c>
      <c r="N785" s="12" t="s">
        <v>681</v>
      </c>
      <c r="O785" s="12" t="s">
        <v>682</v>
      </c>
      <c r="P785" s="12" t="s">
        <v>618</v>
      </c>
      <c r="Q785" s="20"/>
    </row>
    <row r="786" ht="25" customHeight="1" spans="1:17">
      <c r="A786" s="11"/>
      <c r="B786" s="12"/>
      <c r="C786" s="12"/>
      <c r="D786" s="12"/>
      <c r="E786" s="12"/>
      <c r="F786" s="12"/>
      <c r="G786" s="13"/>
      <c r="H786" s="13"/>
      <c r="I786" s="13"/>
      <c r="J786" s="12"/>
      <c r="K786" s="12" t="s">
        <v>620</v>
      </c>
      <c r="L786" s="12" t="s">
        <v>621</v>
      </c>
      <c r="M786" s="12" t="s">
        <v>1639</v>
      </c>
      <c r="N786" s="12" t="s">
        <v>681</v>
      </c>
      <c r="O786" s="12" t="s">
        <v>696</v>
      </c>
      <c r="P786" s="12" t="s">
        <v>667</v>
      </c>
      <c r="Q786" s="20"/>
    </row>
    <row r="787" ht="16.55" customHeight="1" spans="1:17">
      <c r="A787" s="11"/>
      <c r="B787" s="12"/>
      <c r="C787" s="12"/>
      <c r="D787" s="12"/>
      <c r="E787" s="12"/>
      <c r="F787" s="12"/>
      <c r="G787" s="13"/>
      <c r="H787" s="13"/>
      <c r="I787" s="13"/>
      <c r="J787" s="12"/>
      <c r="K787" s="12" t="s">
        <v>620</v>
      </c>
      <c r="L787" s="12" t="s">
        <v>627</v>
      </c>
      <c r="M787" s="12" t="s">
        <v>1586</v>
      </c>
      <c r="N787" s="12" t="s">
        <v>681</v>
      </c>
      <c r="O787" s="12" t="s">
        <v>682</v>
      </c>
      <c r="P787" s="12" t="s">
        <v>618</v>
      </c>
      <c r="Q787" s="20"/>
    </row>
    <row r="788" ht="37.95" customHeight="1" spans="1:17">
      <c r="A788" s="11"/>
      <c r="B788" s="12"/>
      <c r="C788" s="12"/>
      <c r="D788" s="12"/>
      <c r="E788" s="12"/>
      <c r="F788" s="12"/>
      <c r="G788" s="13"/>
      <c r="H788" s="13"/>
      <c r="I788" s="13"/>
      <c r="J788" s="12"/>
      <c r="K788" s="12" t="s">
        <v>636</v>
      </c>
      <c r="L788" s="12" t="s">
        <v>640</v>
      </c>
      <c r="M788" s="12" t="s">
        <v>1640</v>
      </c>
      <c r="N788" s="12" t="s">
        <v>629</v>
      </c>
      <c r="O788" s="12" t="s">
        <v>1044</v>
      </c>
      <c r="P788" s="12"/>
      <c r="Q788" s="20"/>
    </row>
    <row r="789" ht="16.55" customHeight="1" spans="1:17">
      <c r="A789" s="11"/>
      <c r="B789" s="12"/>
      <c r="C789" s="12"/>
      <c r="D789" s="12"/>
      <c r="E789" s="12"/>
      <c r="F789" s="12"/>
      <c r="G789" s="13"/>
      <c r="H789" s="13"/>
      <c r="I789" s="13"/>
      <c r="J789" s="12"/>
      <c r="K789" s="12" t="s">
        <v>645</v>
      </c>
      <c r="L789" s="12" t="s">
        <v>646</v>
      </c>
      <c r="M789" s="12" t="s">
        <v>736</v>
      </c>
      <c r="N789" s="12" t="s">
        <v>648</v>
      </c>
      <c r="O789" s="12" t="s">
        <v>682</v>
      </c>
      <c r="P789" s="12" t="s">
        <v>650</v>
      </c>
      <c r="Q789" s="20"/>
    </row>
    <row r="790" ht="16.55" customHeight="1" spans="1:17">
      <c r="A790" s="11"/>
      <c r="B790" s="12"/>
      <c r="C790" s="12" t="s">
        <v>1641</v>
      </c>
      <c r="D790" s="12" t="s">
        <v>610</v>
      </c>
      <c r="E790" s="12"/>
      <c r="F790" s="12"/>
      <c r="G790" s="13" t="s">
        <v>1642</v>
      </c>
      <c r="H790" s="13" t="s">
        <v>1642</v>
      </c>
      <c r="I790" s="13"/>
      <c r="J790" s="12" t="s">
        <v>1643</v>
      </c>
      <c r="K790" s="12" t="s">
        <v>620</v>
      </c>
      <c r="L790" s="12" t="s">
        <v>621</v>
      </c>
      <c r="M790" s="12" t="s">
        <v>1644</v>
      </c>
      <c r="N790" s="12" t="s">
        <v>681</v>
      </c>
      <c r="O790" s="12" t="s">
        <v>696</v>
      </c>
      <c r="P790" s="12" t="s">
        <v>761</v>
      </c>
      <c r="Q790" s="20"/>
    </row>
    <row r="791" ht="25" customHeight="1" spans="1:17">
      <c r="A791" s="11"/>
      <c r="B791" s="12"/>
      <c r="C791" s="12"/>
      <c r="D791" s="12"/>
      <c r="E791" s="12"/>
      <c r="F791" s="12"/>
      <c r="G791" s="13"/>
      <c r="H791" s="13"/>
      <c r="I791" s="13"/>
      <c r="J791" s="12"/>
      <c r="K791" s="12" t="s">
        <v>620</v>
      </c>
      <c r="L791" s="12" t="s">
        <v>621</v>
      </c>
      <c r="M791" s="12" t="s">
        <v>1645</v>
      </c>
      <c r="N791" s="12" t="s">
        <v>681</v>
      </c>
      <c r="O791" s="12" t="s">
        <v>696</v>
      </c>
      <c r="P791" s="12" t="s">
        <v>701</v>
      </c>
      <c r="Q791" s="20"/>
    </row>
    <row r="792" ht="16.55" customHeight="1" spans="1:17">
      <c r="A792" s="11"/>
      <c r="B792" s="12"/>
      <c r="C792" s="12"/>
      <c r="D792" s="12"/>
      <c r="E792" s="12"/>
      <c r="F792" s="12"/>
      <c r="G792" s="13"/>
      <c r="H792" s="13"/>
      <c r="I792" s="13"/>
      <c r="J792" s="12"/>
      <c r="K792" s="12" t="s">
        <v>620</v>
      </c>
      <c r="L792" s="12" t="s">
        <v>621</v>
      </c>
      <c r="M792" s="12" t="s">
        <v>1646</v>
      </c>
      <c r="N792" s="12" t="s">
        <v>648</v>
      </c>
      <c r="O792" s="12" t="s">
        <v>945</v>
      </c>
      <c r="P792" s="12" t="s">
        <v>746</v>
      </c>
      <c r="Q792" s="20"/>
    </row>
    <row r="793" ht="16.55" customHeight="1" spans="1:17">
      <c r="A793" s="11"/>
      <c r="B793" s="12"/>
      <c r="C793" s="12"/>
      <c r="D793" s="12"/>
      <c r="E793" s="12"/>
      <c r="F793" s="12"/>
      <c r="G793" s="13"/>
      <c r="H793" s="13"/>
      <c r="I793" s="13"/>
      <c r="J793" s="12"/>
      <c r="K793" s="12" t="s">
        <v>620</v>
      </c>
      <c r="L793" s="12" t="s">
        <v>627</v>
      </c>
      <c r="M793" s="12" t="s">
        <v>1647</v>
      </c>
      <c r="N793" s="12" t="s">
        <v>629</v>
      </c>
      <c r="O793" s="12" t="s">
        <v>1648</v>
      </c>
      <c r="P793" s="12"/>
      <c r="Q793" s="20"/>
    </row>
    <row r="794" ht="16.55" customHeight="1" spans="1:17">
      <c r="A794" s="11"/>
      <c r="B794" s="12"/>
      <c r="C794" s="12"/>
      <c r="D794" s="12"/>
      <c r="E794" s="12"/>
      <c r="F794" s="12"/>
      <c r="G794" s="13"/>
      <c r="H794" s="13"/>
      <c r="I794" s="13"/>
      <c r="J794" s="12"/>
      <c r="K794" s="12" t="s">
        <v>620</v>
      </c>
      <c r="L794" s="12" t="s">
        <v>634</v>
      </c>
      <c r="M794" s="12" t="s">
        <v>910</v>
      </c>
      <c r="N794" s="12" t="s">
        <v>681</v>
      </c>
      <c r="O794" s="12" t="s">
        <v>682</v>
      </c>
      <c r="P794" s="12" t="s">
        <v>618</v>
      </c>
      <c r="Q794" s="20"/>
    </row>
    <row r="795" ht="16.55" customHeight="1" spans="1:17">
      <c r="A795" s="11"/>
      <c r="B795" s="12"/>
      <c r="C795" s="12"/>
      <c r="D795" s="12"/>
      <c r="E795" s="12"/>
      <c r="F795" s="12"/>
      <c r="G795" s="13"/>
      <c r="H795" s="13"/>
      <c r="I795" s="13"/>
      <c r="J795" s="12"/>
      <c r="K795" s="12" t="s">
        <v>620</v>
      </c>
      <c r="L795" s="12" t="s">
        <v>634</v>
      </c>
      <c r="M795" s="12" t="s">
        <v>1649</v>
      </c>
      <c r="N795" s="12" t="s">
        <v>681</v>
      </c>
      <c r="O795" s="12" t="s">
        <v>682</v>
      </c>
      <c r="P795" s="12" t="s">
        <v>618</v>
      </c>
      <c r="Q795" s="20"/>
    </row>
    <row r="796" ht="25" customHeight="1" spans="1:17">
      <c r="A796" s="11"/>
      <c r="B796" s="12"/>
      <c r="C796" s="12"/>
      <c r="D796" s="12"/>
      <c r="E796" s="12"/>
      <c r="F796" s="12"/>
      <c r="G796" s="13"/>
      <c r="H796" s="13"/>
      <c r="I796" s="13"/>
      <c r="J796" s="12"/>
      <c r="K796" s="12" t="s">
        <v>613</v>
      </c>
      <c r="L796" s="12" t="s">
        <v>614</v>
      </c>
      <c r="M796" s="12" t="s">
        <v>1650</v>
      </c>
      <c r="N796" s="12" t="s">
        <v>616</v>
      </c>
      <c r="O796" s="12" t="s">
        <v>617</v>
      </c>
      <c r="P796" s="12" t="s">
        <v>618</v>
      </c>
      <c r="Q796" s="20"/>
    </row>
    <row r="797" ht="16.55" customHeight="1" spans="1:17">
      <c r="A797" s="11"/>
      <c r="B797" s="12"/>
      <c r="C797" s="12"/>
      <c r="D797" s="12"/>
      <c r="E797" s="12"/>
      <c r="F797" s="12"/>
      <c r="G797" s="13"/>
      <c r="H797" s="13"/>
      <c r="I797" s="13"/>
      <c r="J797" s="12"/>
      <c r="K797" s="12" t="s">
        <v>645</v>
      </c>
      <c r="L797" s="12" t="s">
        <v>646</v>
      </c>
      <c r="M797" s="12" t="s">
        <v>1651</v>
      </c>
      <c r="N797" s="12" t="s">
        <v>648</v>
      </c>
      <c r="O797" s="12" t="s">
        <v>816</v>
      </c>
      <c r="P797" s="12" t="s">
        <v>650</v>
      </c>
      <c r="Q797" s="20"/>
    </row>
    <row r="798" ht="37.95" customHeight="1" spans="1:17">
      <c r="A798" s="11"/>
      <c r="B798" s="12"/>
      <c r="C798" s="12"/>
      <c r="D798" s="12"/>
      <c r="E798" s="12"/>
      <c r="F798" s="12"/>
      <c r="G798" s="13"/>
      <c r="H798" s="13"/>
      <c r="I798" s="13"/>
      <c r="J798" s="12"/>
      <c r="K798" s="12" t="s">
        <v>636</v>
      </c>
      <c r="L798" s="12" t="s">
        <v>640</v>
      </c>
      <c r="M798" s="12" t="s">
        <v>1652</v>
      </c>
      <c r="N798" s="12" t="s">
        <v>629</v>
      </c>
      <c r="O798" s="12" t="s">
        <v>1462</v>
      </c>
      <c r="P798" s="12"/>
      <c r="Q798" s="20"/>
    </row>
    <row r="799" ht="37.95" customHeight="1" spans="1:17">
      <c r="A799" s="11"/>
      <c r="B799" s="12"/>
      <c r="C799" s="12" t="s">
        <v>1653</v>
      </c>
      <c r="D799" s="12" t="s">
        <v>610</v>
      </c>
      <c r="E799" s="12"/>
      <c r="F799" s="12"/>
      <c r="G799" s="13" t="s">
        <v>591</v>
      </c>
      <c r="H799" s="13" t="s">
        <v>591</v>
      </c>
      <c r="I799" s="13"/>
      <c r="J799" s="12" t="s">
        <v>1654</v>
      </c>
      <c r="K799" s="12" t="s">
        <v>636</v>
      </c>
      <c r="L799" s="12" t="s">
        <v>640</v>
      </c>
      <c r="M799" s="12" t="s">
        <v>1655</v>
      </c>
      <c r="N799" s="12" t="s">
        <v>629</v>
      </c>
      <c r="O799" s="12" t="s">
        <v>756</v>
      </c>
      <c r="P799" s="12"/>
      <c r="Q799" s="20"/>
    </row>
    <row r="800" ht="25" customHeight="1" spans="1:17">
      <c r="A800" s="11"/>
      <c r="B800" s="12"/>
      <c r="C800" s="12"/>
      <c r="D800" s="12"/>
      <c r="E800" s="12"/>
      <c r="F800" s="12"/>
      <c r="G800" s="13"/>
      <c r="H800" s="13"/>
      <c r="I800" s="13"/>
      <c r="J800" s="12"/>
      <c r="K800" s="12" t="s">
        <v>620</v>
      </c>
      <c r="L800" s="12" t="s">
        <v>621</v>
      </c>
      <c r="M800" s="12" t="s">
        <v>1656</v>
      </c>
      <c r="N800" s="12" t="s">
        <v>681</v>
      </c>
      <c r="O800" s="12" t="s">
        <v>696</v>
      </c>
      <c r="P800" s="12" t="s">
        <v>1657</v>
      </c>
      <c r="Q800" s="20"/>
    </row>
    <row r="801" ht="16.55" customHeight="1" spans="1:17">
      <c r="A801" s="11"/>
      <c r="B801" s="12"/>
      <c r="C801" s="12"/>
      <c r="D801" s="12"/>
      <c r="E801" s="12"/>
      <c r="F801" s="12"/>
      <c r="G801" s="13"/>
      <c r="H801" s="13"/>
      <c r="I801" s="13"/>
      <c r="J801" s="12"/>
      <c r="K801" s="12" t="s">
        <v>620</v>
      </c>
      <c r="L801" s="12" t="s">
        <v>634</v>
      </c>
      <c r="M801" s="12" t="s">
        <v>1432</v>
      </c>
      <c r="N801" s="12" t="s">
        <v>681</v>
      </c>
      <c r="O801" s="12" t="s">
        <v>682</v>
      </c>
      <c r="P801" s="12" t="s">
        <v>618</v>
      </c>
      <c r="Q801" s="20"/>
    </row>
    <row r="802" ht="16.55" customHeight="1" spans="1:17">
      <c r="A802" s="11"/>
      <c r="B802" s="12"/>
      <c r="C802" s="12"/>
      <c r="D802" s="12"/>
      <c r="E802" s="12"/>
      <c r="F802" s="12"/>
      <c r="G802" s="13"/>
      <c r="H802" s="13"/>
      <c r="I802" s="13"/>
      <c r="J802" s="12"/>
      <c r="K802" s="12" t="s">
        <v>620</v>
      </c>
      <c r="L802" s="12" t="s">
        <v>627</v>
      </c>
      <c r="M802" s="12" t="s">
        <v>1430</v>
      </c>
      <c r="N802" s="12" t="s">
        <v>681</v>
      </c>
      <c r="O802" s="12" t="s">
        <v>682</v>
      </c>
      <c r="P802" s="12" t="s">
        <v>618</v>
      </c>
      <c r="Q802" s="20"/>
    </row>
    <row r="803" ht="16.55" customHeight="1" spans="1:17">
      <c r="A803" s="11"/>
      <c r="B803" s="12"/>
      <c r="C803" s="12"/>
      <c r="D803" s="12"/>
      <c r="E803" s="12"/>
      <c r="F803" s="12"/>
      <c r="G803" s="13"/>
      <c r="H803" s="13"/>
      <c r="I803" s="13"/>
      <c r="J803" s="12"/>
      <c r="K803" s="12" t="s">
        <v>620</v>
      </c>
      <c r="L803" s="12" t="s">
        <v>627</v>
      </c>
      <c r="M803" s="12" t="s">
        <v>1658</v>
      </c>
      <c r="N803" s="12" t="s">
        <v>629</v>
      </c>
      <c r="O803" s="12" t="s">
        <v>630</v>
      </c>
      <c r="P803" s="12"/>
      <c r="Q803" s="20"/>
    </row>
    <row r="804" ht="25" customHeight="1" spans="1:17">
      <c r="A804" s="11"/>
      <c r="B804" s="12"/>
      <c r="C804" s="12"/>
      <c r="D804" s="12"/>
      <c r="E804" s="12"/>
      <c r="F804" s="12"/>
      <c r="G804" s="13"/>
      <c r="H804" s="13"/>
      <c r="I804" s="13"/>
      <c r="J804" s="12"/>
      <c r="K804" s="12" t="s">
        <v>645</v>
      </c>
      <c r="L804" s="12" t="s">
        <v>646</v>
      </c>
      <c r="M804" s="12" t="s">
        <v>651</v>
      </c>
      <c r="N804" s="12" t="s">
        <v>648</v>
      </c>
      <c r="O804" s="12" t="s">
        <v>654</v>
      </c>
      <c r="P804" s="12" t="s">
        <v>650</v>
      </c>
      <c r="Q804" s="20"/>
    </row>
    <row r="805" ht="25" customHeight="1" spans="1:17">
      <c r="A805" s="11"/>
      <c r="B805" s="12"/>
      <c r="C805" s="12"/>
      <c r="D805" s="12"/>
      <c r="E805" s="12"/>
      <c r="F805" s="12"/>
      <c r="G805" s="13"/>
      <c r="H805" s="13"/>
      <c r="I805" s="13"/>
      <c r="J805" s="12"/>
      <c r="K805" s="12" t="s">
        <v>613</v>
      </c>
      <c r="L805" s="12" t="s">
        <v>614</v>
      </c>
      <c r="M805" s="12" t="s">
        <v>615</v>
      </c>
      <c r="N805" s="12" t="s">
        <v>616</v>
      </c>
      <c r="O805" s="12" t="s">
        <v>794</v>
      </c>
      <c r="P805" s="12" t="s">
        <v>618</v>
      </c>
      <c r="Q805" s="20"/>
    </row>
    <row r="806" ht="25" customHeight="1" spans="1:17">
      <c r="A806" s="11"/>
      <c r="B806" s="12"/>
      <c r="C806" s="12" t="s">
        <v>585</v>
      </c>
      <c r="D806" s="12" t="s">
        <v>610</v>
      </c>
      <c r="E806" s="12"/>
      <c r="F806" s="12"/>
      <c r="G806" s="13" t="s">
        <v>587</v>
      </c>
      <c r="H806" s="13" t="s">
        <v>587</v>
      </c>
      <c r="I806" s="13"/>
      <c r="J806" s="12" t="s">
        <v>1659</v>
      </c>
      <c r="K806" s="12" t="s">
        <v>613</v>
      </c>
      <c r="L806" s="12" t="s">
        <v>614</v>
      </c>
      <c r="M806" s="12" t="s">
        <v>615</v>
      </c>
      <c r="N806" s="12" t="s">
        <v>616</v>
      </c>
      <c r="O806" s="12" t="s">
        <v>794</v>
      </c>
      <c r="P806" s="12" t="s">
        <v>618</v>
      </c>
      <c r="Q806" s="20"/>
    </row>
    <row r="807" ht="16.55" customHeight="1" spans="1:17">
      <c r="A807" s="11"/>
      <c r="B807" s="12"/>
      <c r="C807" s="12"/>
      <c r="D807" s="12"/>
      <c r="E807" s="12"/>
      <c r="F807" s="12"/>
      <c r="G807" s="13"/>
      <c r="H807" s="13"/>
      <c r="I807" s="13"/>
      <c r="J807" s="12"/>
      <c r="K807" s="12" t="s">
        <v>620</v>
      </c>
      <c r="L807" s="12" t="s">
        <v>627</v>
      </c>
      <c r="M807" s="12" t="s">
        <v>628</v>
      </c>
      <c r="N807" s="12" t="s">
        <v>629</v>
      </c>
      <c r="O807" s="12" t="s">
        <v>630</v>
      </c>
      <c r="P807" s="12"/>
      <c r="Q807" s="20"/>
    </row>
    <row r="808" ht="16.55" customHeight="1" spans="1:17">
      <c r="A808" s="11"/>
      <c r="B808" s="12"/>
      <c r="C808" s="12"/>
      <c r="D808" s="12"/>
      <c r="E808" s="12"/>
      <c r="F808" s="12"/>
      <c r="G808" s="13"/>
      <c r="H808" s="13"/>
      <c r="I808" s="13"/>
      <c r="J808" s="12"/>
      <c r="K808" s="12" t="s">
        <v>620</v>
      </c>
      <c r="L808" s="12" t="s">
        <v>627</v>
      </c>
      <c r="M808" s="12" t="s">
        <v>1430</v>
      </c>
      <c r="N808" s="12" t="s">
        <v>681</v>
      </c>
      <c r="O808" s="12" t="s">
        <v>682</v>
      </c>
      <c r="P808" s="12" t="s">
        <v>618</v>
      </c>
      <c r="Q808" s="20"/>
    </row>
    <row r="809" ht="25" customHeight="1" spans="1:17">
      <c r="A809" s="11"/>
      <c r="B809" s="12"/>
      <c r="C809" s="12"/>
      <c r="D809" s="12"/>
      <c r="E809" s="12"/>
      <c r="F809" s="12"/>
      <c r="G809" s="13"/>
      <c r="H809" s="13"/>
      <c r="I809" s="13"/>
      <c r="J809" s="12"/>
      <c r="K809" s="12" t="s">
        <v>620</v>
      </c>
      <c r="L809" s="12" t="s">
        <v>621</v>
      </c>
      <c r="M809" s="12" t="s">
        <v>1660</v>
      </c>
      <c r="N809" s="12" t="s">
        <v>681</v>
      </c>
      <c r="O809" s="12" t="s">
        <v>696</v>
      </c>
      <c r="P809" s="12" t="s">
        <v>1657</v>
      </c>
      <c r="Q809" s="20"/>
    </row>
    <row r="810" ht="16.55" customHeight="1" spans="1:17">
      <c r="A810" s="11"/>
      <c r="B810" s="12"/>
      <c r="C810" s="12"/>
      <c r="D810" s="12"/>
      <c r="E810" s="12"/>
      <c r="F810" s="12"/>
      <c r="G810" s="13"/>
      <c r="H810" s="13"/>
      <c r="I810" s="13"/>
      <c r="J810" s="12"/>
      <c r="K810" s="12" t="s">
        <v>620</v>
      </c>
      <c r="L810" s="12" t="s">
        <v>634</v>
      </c>
      <c r="M810" s="12" t="s">
        <v>1432</v>
      </c>
      <c r="N810" s="12" t="s">
        <v>681</v>
      </c>
      <c r="O810" s="12" t="s">
        <v>682</v>
      </c>
      <c r="P810" s="12" t="s">
        <v>618</v>
      </c>
      <c r="Q810" s="20"/>
    </row>
    <row r="811" ht="25" customHeight="1" spans="1:17">
      <c r="A811" s="11"/>
      <c r="B811" s="12"/>
      <c r="C811" s="12"/>
      <c r="D811" s="12"/>
      <c r="E811" s="12"/>
      <c r="F811" s="12"/>
      <c r="G811" s="13"/>
      <c r="H811" s="13"/>
      <c r="I811" s="13"/>
      <c r="J811" s="12"/>
      <c r="K811" s="12" t="s">
        <v>636</v>
      </c>
      <c r="L811" s="12" t="s">
        <v>640</v>
      </c>
      <c r="M811" s="12" t="s">
        <v>1661</v>
      </c>
      <c r="N811" s="12" t="s">
        <v>629</v>
      </c>
      <c r="O811" s="12" t="s">
        <v>1075</v>
      </c>
      <c r="P811" s="12"/>
      <c r="Q811" s="20"/>
    </row>
    <row r="812" ht="25" customHeight="1" spans="1:17">
      <c r="A812" s="11"/>
      <c r="B812" s="12"/>
      <c r="C812" s="12"/>
      <c r="D812" s="12"/>
      <c r="E812" s="12"/>
      <c r="F812" s="12"/>
      <c r="G812" s="13"/>
      <c r="H812" s="13"/>
      <c r="I812" s="13"/>
      <c r="J812" s="12"/>
      <c r="K812" s="12" t="s">
        <v>645</v>
      </c>
      <c r="L812" s="12" t="s">
        <v>646</v>
      </c>
      <c r="M812" s="12" t="s">
        <v>651</v>
      </c>
      <c r="N812" s="12" t="s">
        <v>648</v>
      </c>
      <c r="O812" s="12" t="s">
        <v>903</v>
      </c>
      <c r="P812" s="12" t="s">
        <v>650</v>
      </c>
      <c r="Q812" s="20"/>
    </row>
    <row r="813" ht="16.55" customHeight="1" spans="1:17">
      <c r="A813" s="11"/>
      <c r="B813" s="12"/>
      <c r="C813" s="12" t="s">
        <v>1662</v>
      </c>
      <c r="D813" s="12" t="s">
        <v>610</v>
      </c>
      <c r="E813" s="12"/>
      <c r="F813" s="12"/>
      <c r="G813" s="13" t="s">
        <v>587</v>
      </c>
      <c r="H813" s="13" t="s">
        <v>587</v>
      </c>
      <c r="I813" s="13"/>
      <c r="J813" s="12" t="s">
        <v>1663</v>
      </c>
      <c r="K813" s="12" t="s">
        <v>620</v>
      </c>
      <c r="L813" s="12" t="s">
        <v>621</v>
      </c>
      <c r="M813" s="12" t="s">
        <v>1664</v>
      </c>
      <c r="N813" s="12" t="s">
        <v>681</v>
      </c>
      <c r="O813" s="12" t="s">
        <v>1107</v>
      </c>
      <c r="P813" s="12" t="s">
        <v>1665</v>
      </c>
      <c r="Q813" s="20"/>
    </row>
    <row r="814" ht="16.55" customHeight="1" spans="1:17">
      <c r="A814" s="11"/>
      <c r="B814" s="12"/>
      <c r="C814" s="12"/>
      <c r="D814" s="12"/>
      <c r="E814" s="12"/>
      <c r="F814" s="12"/>
      <c r="G814" s="13"/>
      <c r="H814" s="13"/>
      <c r="I814" s="13"/>
      <c r="J814" s="12"/>
      <c r="K814" s="12" t="s">
        <v>620</v>
      </c>
      <c r="L814" s="12" t="s">
        <v>627</v>
      </c>
      <c r="M814" s="12" t="s">
        <v>1441</v>
      </c>
      <c r="N814" s="12" t="s">
        <v>629</v>
      </c>
      <c r="O814" s="12" t="s">
        <v>1666</v>
      </c>
      <c r="P814" s="12"/>
      <c r="Q814" s="20"/>
    </row>
    <row r="815" ht="16.55" customHeight="1" spans="1:17">
      <c r="A815" s="11"/>
      <c r="B815" s="12"/>
      <c r="C815" s="12"/>
      <c r="D815" s="12"/>
      <c r="E815" s="12"/>
      <c r="F815" s="12"/>
      <c r="G815" s="13"/>
      <c r="H815" s="13"/>
      <c r="I815" s="13"/>
      <c r="J815" s="12"/>
      <c r="K815" s="12" t="s">
        <v>645</v>
      </c>
      <c r="L815" s="12" t="s">
        <v>646</v>
      </c>
      <c r="M815" s="12" t="s">
        <v>1667</v>
      </c>
      <c r="N815" s="12" t="s">
        <v>648</v>
      </c>
      <c r="O815" s="12" t="s">
        <v>1668</v>
      </c>
      <c r="P815" s="12" t="s">
        <v>1669</v>
      </c>
      <c r="Q815" s="20"/>
    </row>
    <row r="816" ht="16.55" customHeight="1" spans="1:17">
      <c r="A816" s="11"/>
      <c r="B816" s="12"/>
      <c r="C816" s="12"/>
      <c r="D816" s="12"/>
      <c r="E816" s="12"/>
      <c r="F816" s="12"/>
      <c r="G816" s="13"/>
      <c r="H816" s="13"/>
      <c r="I816" s="13"/>
      <c r="J816" s="12"/>
      <c r="K816" s="12" t="s">
        <v>645</v>
      </c>
      <c r="L816" s="12" t="s">
        <v>646</v>
      </c>
      <c r="M816" s="12" t="s">
        <v>1670</v>
      </c>
      <c r="N816" s="12" t="s">
        <v>648</v>
      </c>
      <c r="O816" s="12" t="s">
        <v>903</v>
      </c>
      <c r="P816" s="12" t="s">
        <v>650</v>
      </c>
      <c r="Q816" s="20"/>
    </row>
    <row r="817" ht="16.55" customHeight="1" spans="1:17">
      <c r="A817" s="11"/>
      <c r="B817" s="12"/>
      <c r="C817" s="12"/>
      <c r="D817" s="12"/>
      <c r="E817" s="12"/>
      <c r="F817" s="12"/>
      <c r="G817" s="13"/>
      <c r="H817" s="13"/>
      <c r="I817" s="13"/>
      <c r="J817" s="12"/>
      <c r="K817" s="12" t="s">
        <v>636</v>
      </c>
      <c r="L817" s="12" t="s">
        <v>640</v>
      </c>
      <c r="M817" s="12" t="s">
        <v>1671</v>
      </c>
      <c r="N817" s="12" t="s">
        <v>629</v>
      </c>
      <c r="O817" s="12" t="s">
        <v>1462</v>
      </c>
      <c r="P817" s="12"/>
      <c r="Q817" s="20"/>
    </row>
    <row r="818" ht="25" customHeight="1" spans="1:17">
      <c r="A818" s="11"/>
      <c r="B818" s="12"/>
      <c r="C818" s="12"/>
      <c r="D818" s="12"/>
      <c r="E818" s="12"/>
      <c r="F818" s="12"/>
      <c r="G818" s="13"/>
      <c r="H818" s="13"/>
      <c r="I818" s="13"/>
      <c r="J818" s="12"/>
      <c r="K818" s="12" t="s">
        <v>613</v>
      </c>
      <c r="L818" s="12" t="s">
        <v>614</v>
      </c>
      <c r="M818" s="12" t="s">
        <v>1672</v>
      </c>
      <c r="N818" s="12" t="s">
        <v>616</v>
      </c>
      <c r="O818" s="12" t="s">
        <v>671</v>
      </c>
      <c r="P818" s="12" t="s">
        <v>618</v>
      </c>
      <c r="Q818" s="20"/>
    </row>
    <row r="819" ht="16.55" customHeight="1" spans="1:17">
      <c r="A819" s="11"/>
      <c r="B819" s="12"/>
      <c r="C819" s="12" t="s">
        <v>1673</v>
      </c>
      <c r="D819" s="12" t="s">
        <v>610</v>
      </c>
      <c r="E819" s="12"/>
      <c r="F819" s="12"/>
      <c r="G819" s="13" t="s">
        <v>1674</v>
      </c>
      <c r="H819" s="13" t="s">
        <v>1674</v>
      </c>
      <c r="I819" s="13"/>
      <c r="J819" s="12" t="s">
        <v>1675</v>
      </c>
      <c r="K819" s="12" t="s">
        <v>645</v>
      </c>
      <c r="L819" s="12" t="s">
        <v>646</v>
      </c>
      <c r="M819" s="12" t="s">
        <v>1670</v>
      </c>
      <c r="N819" s="12" t="s">
        <v>648</v>
      </c>
      <c r="O819" s="12" t="s">
        <v>1676</v>
      </c>
      <c r="P819" s="12" t="s">
        <v>650</v>
      </c>
      <c r="Q819" s="20"/>
    </row>
    <row r="820" ht="16.55" customHeight="1" spans="1:17">
      <c r="A820" s="11"/>
      <c r="B820" s="12"/>
      <c r="C820" s="12"/>
      <c r="D820" s="12"/>
      <c r="E820" s="12"/>
      <c r="F820" s="12"/>
      <c r="G820" s="13"/>
      <c r="H820" s="13"/>
      <c r="I820" s="13"/>
      <c r="J820" s="12"/>
      <c r="K820" s="12" t="s">
        <v>620</v>
      </c>
      <c r="L820" s="12" t="s">
        <v>634</v>
      </c>
      <c r="M820" s="12" t="s">
        <v>1677</v>
      </c>
      <c r="N820" s="12" t="s">
        <v>629</v>
      </c>
      <c r="O820" s="12" t="s">
        <v>1678</v>
      </c>
      <c r="P820" s="12"/>
      <c r="Q820" s="20"/>
    </row>
    <row r="821" ht="25" customHeight="1" spans="1:17">
      <c r="A821" s="11"/>
      <c r="B821" s="12"/>
      <c r="C821" s="12"/>
      <c r="D821" s="12"/>
      <c r="E821" s="12"/>
      <c r="F821" s="12"/>
      <c r="G821" s="13"/>
      <c r="H821" s="13"/>
      <c r="I821" s="13"/>
      <c r="J821" s="12"/>
      <c r="K821" s="12" t="s">
        <v>620</v>
      </c>
      <c r="L821" s="12" t="s">
        <v>634</v>
      </c>
      <c r="M821" s="12" t="s">
        <v>1679</v>
      </c>
      <c r="N821" s="12" t="s">
        <v>629</v>
      </c>
      <c r="O821" s="12" t="s">
        <v>1680</v>
      </c>
      <c r="P821" s="12"/>
      <c r="Q821" s="20"/>
    </row>
    <row r="822" ht="25" customHeight="1" spans="1:17">
      <c r="A822" s="11"/>
      <c r="B822" s="12"/>
      <c r="C822" s="12"/>
      <c r="D822" s="12"/>
      <c r="E822" s="12"/>
      <c r="F822" s="12"/>
      <c r="G822" s="13"/>
      <c r="H822" s="13"/>
      <c r="I822" s="13"/>
      <c r="J822" s="12"/>
      <c r="K822" s="12" t="s">
        <v>620</v>
      </c>
      <c r="L822" s="12" t="s">
        <v>634</v>
      </c>
      <c r="M822" s="12" t="s">
        <v>1681</v>
      </c>
      <c r="N822" s="12" t="s">
        <v>629</v>
      </c>
      <c r="O822" s="12" t="s">
        <v>1680</v>
      </c>
      <c r="P822" s="12"/>
      <c r="Q822" s="20"/>
    </row>
    <row r="823" ht="16.55" customHeight="1" spans="1:17">
      <c r="A823" s="11"/>
      <c r="B823" s="12"/>
      <c r="C823" s="12"/>
      <c r="D823" s="12"/>
      <c r="E823" s="12"/>
      <c r="F823" s="12"/>
      <c r="G823" s="13"/>
      <c r="H823" s="13"/>
      <c r="I823" s="13"/>
      <c r="J823" s="12"/>
      <c r="K823" s="12" t="s">
        <v>620</v>
      </c>
      <c r="L823" s="12" t="s">
        <v>621</v>
      </c>
      <c r="M823" s="12" t="s">
        <v>1682</v>
      </c>
      <c r="N823" s="12" t="s">
        <v>681</v>
      </c>
      <c r="O823" s="12" t="s">
        <v>1683</v>
      </c>
      <c r="P823" s="12" t="s">
        <v>1633</v>
      </c>
      <c r="Q823" s="20"/>
    </row>
    <row r="824" ht="16.55" customHeight="1" spans="1:17">
      <c r="A824" s="11"/>
      <c r="B824" s="12"/>
      <c r="C824" s="12"/>
      <c r="D824" s="12"/>
      <c r="E824" s="12"/>
      <c r="F824" s="12"/>
      <c r="G824" s="13"/>
      <c r="H824" s="13"/>
      <c r="I824" s="13"/>
      <c r="J824" s="12"/>
      <c r="K824" s="12" t="s">
        <v>620</v>
      </c>
      <c r="L824" s="12" t="s">
        <v>627</v>
      </c>
      <c r="M824" s="12" t="s">
        <v>1441</v>
      </c>
      <c r="N824" s="12" t="s">
        <v>629</v>
      </c>
      <c r="O824" s="12" t="s">
        <v>1684</v>
      </c>
      <c r="P824" s="12"/>
      <c r="Q824" s="20"/>
    </row>
    <row r="825" ht="25" customHeight="1" spans="1:17">
      <c r="A825" s="11"/>
      <c r="B825" s="12"/>
      <c r="C825" s="12"/>
      <c r="D825" s="12"/>
      <c r="E825" s="12"/>
      <c r="F825" s="12"/>
      <c r="G825" s="13"/>
      <c r="H825" s="13"/>
      <c r="I825" s="13"/>
      <c r="J825" s="12"/>
      <c r="K825" s="12" t="s">
        <v>636</v>
      </c>
      <c r="L825" s="12" t="s">
        <v>640</v>
      </c>
      <c r="M825" s="12" t="s">
        <v>1685</v>
      </c>
      <c r="N825" s="12" t="s">
        <v>629</v>
      </c>
      <c r="O825" s="12" t="s">
        <v>1462</v>
      </c>
      <c r="P825" s="12"/>
      <c r="Q825" s="20"/>
    </row>
    <row r="826" ht="25" customHeight="1" spans="1:17">
      <c r="A826" s="11"/>
      <c r="B826" s="12"/>
      <c r="C826" s="12"/>
      <c r="D826" s="12"/>
      <c r="E826" s="12"/>
      <c r="F826" s="12"/>
      <c r="G826" s="13"/>
      <c r="H826" s="13"/>
      <c r="I826" s="13"/>
      <c r="J826" s="12"/>
      <c r="K826" s="12" t="s">
        <v>613</v>
      </c>
      <c r="L826" s="12" t="s">
        <v>614</v>
      </c>
      <c r="M826" s="12" t="s">
        <v>1446</v>
      </c>
      <c r="N826" s="12" t="s">
        <v>681</v>
      </c>
      <c r="O826" s="12" t="s">
        <v>682</v>
      </c>
      <c r="P826" s="12" t="s">
        <v>618</v>
      </c>
      <c r="Q826" s="20"/>
    </row>
    <row r="827" ht="16.55" customHeight="1" spans="1:17">
      <c r="A827" s="11"/>
      <c r="B827" s="12"/>
      <c r="C827" s="12" t="s">
        <v>1686</v>
      </c>
      <c r="D827" s="12" t="s">
        <v>610</v>
      </c>
      <c r="E827" s="12"/>
      <c r="F827" s="12"/>
      <c r="G827" s="13" t="s">
        <v>1004</v>
      </c>
      <c r="H827" s="13" t="s">
        <v>1004</v>
      </c>
      <c r="I827" s="13"/>
      <c r="J827" s="12" t="s">
        <v>1687</v>
      </c>
      <c r="K827" s="12" t="s">
        <v>620</v>
      </c>
      <c r="L827" s="12" t="s">
        <v>627</v>
      </c>
      <c r="M827" s="12" t="s">
        <v>1688</v>
      </c>
      <c r="N827" s="12" t="s">
        <v>629</v>
      </c>
      <c r="O827" s="12" t="s">
        <v>1079</v>
      </c>
      <c r="P827" s="12"/>
      <c r="Q827" s="20"/>
    </row>
    <row r="828" ht="25" customHeight="1" spans="1:17">
      <c r="A828" s="11"/>
      <c r="B828" s="12"/>
      <c r="C828" s="12"/>
      <c r="D828" s="12"/>
      <c r="E828" s="12"/>
      <c r="F828" s="12"/>
      <c r="G828" s="13"/>
      <c r="H828" s="13"/>
      <c r="I828" s="13"/>
      <c r="J828" s="12"/>
      <c r="K828" s="12" t="s">
        <v>620</v>
      </c>
      <c r="L828" s="12" t="s">
        <v>634</v>
      </c>
      <c r="M828" s="12" t="s">
        <v>1467</v>
      </c>
      <c r="N828" s="12" t="s">
        <v>629</v>
      </c>
      <c r="O828" s="12" t="s">
        <v>1468</v>
      </c>
      <c r="P828" s="12"/>
      <c r="Q828" s="20"/>
    </row>
    <row r="829" ht="16.55" customHeight="1" spans="1:17">
      <c r="A829" s="11"/>
      <c r="B829" s="12"/>
      <c r="C829" s="12"/>
      <c r="D829" s="12"/>
      <c r="E829" s="12"/>
      <c r="F829" s="12"/>
      <c r="G829" s="13"/>
      <c r="H829" s="13"/>
      <c r="I829" s="13"/>
      <c r="J829" s="12"/>
      <c r="K829" s="12" t="s">
        <v>620</v>
      </c>
      <c r="L829" s="12" t="s">
        <v>634</v>
      </c>
      <c r="M829" s="12" t="s">
        <v>1689</v>
      </c>
      <c r="N829" s="12" t="s">
        <v>681</v>
      </c>
      <c r="O829" s="12" t="s">
        <v>682</v>
      </c>
      <c r="P829" s="12" t="s">
        <v>618</v>
      </c>
      <c r="Q829" s="20"/>
    </row>
    <row r="830" ht="16.55" customHeight="1" spans="1:17">
      <c r="A830" s="11"/>
      <c r="B830" s="12"/>
      <c r="C830" s="12"/>
      <c r="D830" s="12"/>
      <c r="E830" s="12"/>
      <c r="F830" s="12"/>
      <c r="G830" s="13"/>
      <c r="H830" s="13"/>
      <c r="I830" s="13"/>
      <c r="J830" s="12"/>
      <c r="K830" s="12" t="s">
        <v>620</v>
      </c>
      <c r="L830" s="12" t="s">
        <v>621</v>
      </c>
      <c r="M830" s="12" t="s">
        <v>1690</v>
      </c>
      <c r="N830" s="12" t="s">
        <v>681</v>
      </c>
      <c r="O830" s="12" t="s">
        <v>696</v>
      </c>
      <c r="P830" s="12" t="s">
        <v>667</v>
      </c>
      <c r="Q830" s="20"/>
    </row>
    <row r="831" ht="25" customHeight="1" spans="1:17">
      <c r="A831" s="11"/>
      <c r="B831" s="12"/>
      <c r="C831" s="12"/>
      <c r="D831" s="12"/>
      <c r="E831" s="12"/>
      <c r="F831" s="12"/>
      <c r="G831" s="13"/>
      <c r="H831" s="13"/>
      <c r="I831" s="13"/>
      <c r="J831" s="12"/>
      <c r="K831" s="12" t="s">
        <v>613</v>
      </c>
      <c r="L831" s="12" t="s">
        <v>614</v>
      </c>
      <c r="M831" s="12" t="s">
        <v>1691</v>
      </c>
      <c r="N831" s="12" t="s">
        <v>616</v>
      </c>
      <c r="O831" s="12" t="s">
        <v>617</v>
      </c>
      <c r="P831" s="12" t="s">
        <v>618</v>
      </c>
      <c r="Q831" s="20"/>
    </row>
    <row r="832" ht="25" customHeight="1" spans="1:17">
      <c r="A832" s="11"/>
      <c r="B832" s="12"/>
      <c r="C832" s="12"/>
      <c r="D832" s="12"/>
      <c r="E832" s="12"/>
      <c r="F832" s="12"/>
      <c r="G832" s="13"/>
      <c r="H832" s="13"/>
      <c r="I832" s="13"/>
      <c r="J832" s="12"/>
      <c r="K832" s="12" t="s">
        <v>636</v>
      </c>
      <c r="L832" s="12" t="s">
        <v>640</v>
      </c>
      <c r="M832" s="12" t="s">
        <v>1692</v>
      </c>
      <c r="N832" s="12" t="s">
        <v>629</v>
      </c>
      <c r="O832" s="12" t="s">
        <v>854</v>
      </c>
      <c r="P832" s="12"/>
      <c r="Q832" s="20"/>
    </row>
    <row r="833" ht="25" customHeight="1" spans="1:17">
      <c r="A833" s="11"/>
      <c r="B833" s="12"/>
      <c r="C833" s="12"/>
      <c r="D833" s="12"/>
      <c r="E833" s="12"/>
      <c r="F833" s="12"/>
      <c r="G833" s="13"/>
      <c r="H833" s="13"/>
      <c r="I833" s="13"/>
      <c r="J833" s="12"/>
      <c r="K833" s="12" t="s">
        <v>636</v>
      </c>
      <c r="L833" s="12" t="s">
        <v>640</v>
      </c>
      <c r="M833" s="12" t="s">
        <v>1693</v>
      </c>
      <c r="N833" s="12" t="s">
        <v>629</v>
      </c>
      <c r="O833" s="12" t="s">
        <v>824</v>
      </c>
      <c r="P833" s="12"/>
      <c r="Q833" s="20"/>
    </row>
    <row r="834" ht="25" customHeight="1" spans="1:17">
      <c r="A834" s="11"/>
      <c r="B834" s="12"/>
      <c r="C834" s="12"/>
      <c r="D834" s="12"/>
      <c r="E834" s="12"/>
      <c r="F834" s="12"/>
      <c r="G834" s="13"/>
      <c r="H834" s="13"/>
      <c r="I834" s="13"/>
      <c r="J834" s="12"/>
      <c r="K834" s="12" t="s">
        <v>636</v>
      </c>
      <c r="L834" s="12" t="s">
        <v>637</v>
      </c>
      <c r="M834" s="12" t="s">
        <v>1694</v>
      </c>
      <c r="N834" s="12" t="s">
        <v>629</v>
      </c>
      <c r="O834" s="12" t="s">
        <v>639</v>
      </c>
      <c r="P834" s="12"/>
      <c r="Q834" s="20"/>
    </row>
    <row r="835" ht="25" customHeight="1" spans="1:17">
      <c r="A835" s="11"/>
      <c r="B835" s="12"/>
      <c r="C835" s="12"/>
      <c r="D835" s="12"/>
      <c r="E835" s="12"/>
      <c r="F835" s="12"/>
      <c r="G835" s="13"/>
      <c r="H835" s="13"/>
      <c r="I835" s="13"/>
      <c r="J835" s="12"/>
      <c r="K835" s="12" t="s">
        <v>645</v>
      </c>
      <c r="L835" s="12" t="s">
        <v>646</v>
      </c>
      <c r="M835" s="12" t="s">
        <v>1695</v>
      </c>
      <c r="N835" s="12" t="s">
        <v>648</v>
      </c>
      <c r="O835" s="12" t="s">
        <v>623</v>
      </c>
      <c r="P835" s="12" t="s">
        <v>650</v>
      </c>
      <c r="Q835" s="20"/>
    </row>
    <row r="836" ht="16.55" customHeight="1" spans="1:17">
      <c r="A836" s="11"/>
      <c r="B836" s="12"/>
      <c r="C836" s="12" t="s">
        <v>1696</v>
      </c>
      <c r="D836" s="12" t="s">
        <v>610</v>
      </c>
      <c r="E836" s="12"/>
      <c r="F836" s="12"/>
      <c r="G836" s="13" t="s">
        <v>587</v>
      </c>
      <c r="H836" s="13" t="s">
        <v>587</v>
      </c>
      <c r="I836" s="13"/>
      <c r="J836" s="12" t="s">
        <v>1697</v>
      </c>
      <c r="K836" s="12" t="s">
        <v>620</v>
      </c>
      <c r="L836" s="12" t="s">
        <v>634</v>
      </c>
      <c r="M836" s="12" t="s">
        <v>1611</v>
      </c>
      <c r="N836" s="12" t="s">
        <v>681</v>
      </c>
      <c r="O836" s="12" t="s">
        <v>682</v>
      </c>
      <c r="P836" s="12" t="s">
        <v>618</v>
      </c>
      <c r="Q836" s="20"/>
    </row>
    <row r="837" ht="16.55" customHeight="1" spans="1:17">
      <c r="A837" s="11"/>
      <c r="B837" s="12"/>
      <c r="C837" s="12"/>
      <c r="D837" s="12"/>
      <c r="E837" s="12"/>
      <c r="F837" s="12"/>
      <c r="G837" s="13"/>
      <c r="H837" s="13"/>
      <c r="I837" s="13"/>
      <c r="J837" s="12"/>
      <c r="K837" s="12" t="s">
        <v>620</v>
      </c>
      <c r="L837" s="12" t="s">
        <v>621</v>
      </c>
      <c r="M837" s="12" t="s">
        <v>1698</v>
      </c>
      <c r="N837" s="12" t="s">
        <v>681</v>
      </c>
      <c r="O837" s="12" t="s">
        <v>696</v>
      </c>
      <c r="P837" s="12" t="s">
        <v>725</v>
      </c>
      <c r="Q837" s="20"/>
    </row>
    <row r="838" ht="16.55" customHeight="1" spans="1:17">
      <c r="A838" s="11"/>
      <c r="B838" s="12"/>
      <c r="C838" s="12"/>
      <c r="D838" s="12"/>
      <c r="E838" s="12"/>
      <c r="F838" s="12"/>
      <c r="G838" s="13"/>
      <c r="H838" s="13"/>
      <c r="I838" s="13"/>
      <c r="J838" s="12"/>
      <c r="K838" s="12" t="s">
        <v>620</v>
      </c>
      <c r="L838" s="12" t="s">
        <v>627</v>
      </c>
      <c r="M838" s="12" t="s">
        <v>699</v>
      </c>
      <c r="N838" s="12" t="s">
        <v>681</v>
      </c>
      <c r="O838" s="12" t="s">
        <v>682</v>
      </c>
      <c r="P838" s="12" t="s">
        <v>618</v>
      </c>
      <c r="Q838" s="20"/>
    </row>
    <row r="839" ht="16.55" customHeight="1" spans="1:17">
      <c r="A839" s="11"/>
      <c r="B839" s="12"/>
      <c r="C839" s="12"/>
      <c r="D839" s="12"/>
      <c r="E839" s="12"/>
      <c r="F839" s="12"/>
      <c r="G839" s="13"/>
      <c r="H839" s="13"/>
      <c r="I839" s="13"/>
      <c r="J839" s="12"/>
      <c r="K839" s="12" t="s">
        <v>645</v>
      </c>
      <c r="L839" s="12" t="s">
        <v>646</v>
      </c>
      <c r="M839" s="12" t="s">
        <v>1195</v>
      </c>
      <c r="N839" s="12" t="s">
        <v>681</v>
      </c>
      <c r="O839" s="12" t="s">
        <v>1699</v>
      </c>
      <c r="P839" s="12" t="s">
        <v>1212</v>
      </c>
      <c r="Q839" s="20"/>
    </row>
    <row r="840" ht="25" customHeight="1" spans="1:17">
      <c r="A840" s="11"/>
      <c r="B840" s="12"/>
      <c r="C840" s="12"/>
      <c r="D840" s="12"/>
      <c r="E840" s="12"/>
      <c r="F840" s="12"/>
      <c r="G840" s="13"/>
      <c r="H840" s="13"/>
      <c r="I840" s="13"/>
      <c r="J840" s="12"/>
      <c r="K840" s="12" t="s">
        <v>613</v>
      </c>
      <c r="L840" s="12" t="s">
        <v>614</v>
      </c>
      <c r="M840" s="12" t="s">
        <v>1700</v>
      </c>
      <c r="N840" s="12" t="s">
        <v>616</v>
      </c>
      <c r="O840" s="12" t="s">
        <v>1131</v>
      </c>
      <c r="P840" s="12" t="s">
        <v>618</v>
      </c>
      <c r="Q840" s="20"/>
    </row>
    <row r="841" ht="25" customHeight="1" spans="1:17">
      <c r="A841" s="11"/>
      <c r="B841" s="12"/>
      <c r="C841" s="12"/>
      <c r="D841" s="12"/>
      <c r="E841" s="12"/>
      <c r="F841" s="12"/>
      <c r="G841" s="13"/>
      <c r="H841" s="13"/>
      <c r="I841" s="13"/>
      <c r="J841" s="12"/>
      <c r="K841" s="12" t="s">
        <v>636</v>
      </c>
      <c r="L841" s="12" t="s">
        <v>640</v>
      </c>
      <c r="M841" s="12" t="s">
        <v>1701</v>
      </c>
      <c r="N841" s="12" t="s">
        <v>629</v>
      </c>
      <c r="O841" s="12" t="s">
        <v>824</v>
      </c>
      <c r="P841" s="12"/>
      <c r="Q841" s="20"/>
    </row>
    <row r="842" ht="16.55" customHeight="1" spans="1:17">
      <c r="A842" s="11"/>
      <c r="B842" s="12"/>
      <c r="C842" s="12" t="s">
        <v>1702</v>
      </c>
      <c r="D842" s="12" t="s">
        <v>610</v>
      </c>
      <c r="E842" s="12"/>
      <c r="F842" s="12"/>
      <c r="G842" s="13" t="s">
        <v>983</v>
      </c>
      <c r="H842" s="13" t="s">
        <v>983</v>
      </c>
      <c r="I842" s="13"/>
      <c r="J842" s="12" t="s">
        <v>1703</v>
      </c>
      <c r="K842" s="12" t="s">
        <v>620</v>
      </c>
      <c r="L842" s="12" t="s">
        <v>621</v>
      </c>
      <c r="M842" s="12" t="s">
        <v>1704</v>
      </c>
      <c r="N842" s="12" t="s">
        <v>616</v>
      </c>
      <c r="O842" s="12" t="s">
        <v>729</v>
      </c>
      <c r="P842" s="12" t="s">
        <v>1705</v>
      </c>
      <c r="Q842" s="20"/>
    </row>
    <row r="843" ht="16.55" customHeight="1" spans="1:17">
      <c r="A843" s="11"/>
      <c r="B843" s="12"/>
      <c r="C843" s="12"/>
      <c r="D843" s="12"/>
      <c r="E843" s="12"/>
      <c r="F843" s="12"/>
      <c r="G843" s="13"/>
      <c r="H843" s="13"/>
      <c r="I843" s="13"/>
      <c r="J843" s="12"/>
      <c r="K843" s="12" t="s">
        <v>620</v>
      </c>
      <c r="L843" s="12" t="s">
        <v>627</v>
      </c>
      <c r="M843" s="12" t="s">
        <v>1441</v>
      </c>
      <c r="N843" s="12" t="s">
        <v>629</v>
      </c>
      <c r="O843" s="12" t="s">
        <v>1706</v>
      </c>
      <c r="P843" s="12"/>
      <c r="Q843" s="20"/>
    </row>
    <row r="844" ht="16.55" customHeight="1" spans="1:17">
      <c r="A844" s="11"/>
      <c r="B844" s="12"/>
      <c r="C844" s="12"/>
      <c r="D844" s="12"/>
      <c r="E844" s="12"/>
      <c r="F844" s="12"/>
      <c r="G844" s="13"/>
      <c r="H844" s="13"/>
      <c r="I844" s="13"/>
      <c r="J844" s="12"/>
      <c r="K844" s="12" t="s">
        <v>620</v>
      </c>
      <c r="L844" s="12" t="s">
        <v>634</v>
      </c>
      <c r="M844" s="12" t="s">
        <v>1707</v>
      </c>
      <c r="N844" s="12" t="s">
        <v>629</v>
      </c>
      <c r="O844" s="12" t="s">
        <v>1468</v>
      </c>
      <c r="P844" s="12"/>
      <c r="Q844" s="20"/>
    </row>
    <row r="845" ht="25" customHeight="1" spans="1:17">
      <c r="A845" s="11"/>
      <c r="B845" s="12"/>
      <c r="C845" s="12"/>
      <c r="D845" s="12"/>
      <c r="E845" s="12"/>
      <c r="F845" s="12"/>
      <c r="G845" s="13"/>
      <c r="H845" s="13"/>
      <c r="I845" s="13"/>
      <c r="J845" s="12"/>
      <c r="K845" s="12" t="s">
        <v>613</v>
      </c>
      <c r="L845" s="12" t="s">
        <v>614</v>
      </c>
      <c r="M845" s="12" t="s">
        <v>1446</v>
      </c>
      <c r="N845" s="12" t="s">
        <v>616</v>
      </c>
      <c r="O845" s="12" t="s">
        <v>671</v>
      </c>
      <c r="P845" s="12" t="s">
        <v>618</v>
      </c>
      <c r="Q845" s="20"/>
    </row>
    <row r="846" ht="16.55" customHeight="1" spans="1:17">
      <c r="A846" s="11"/>
      <c r="B846" s="12"/>
      <c r="C846" s="12"/>
      <c r="D846" s="12"/>
      <c r="E846" s="12"/>
      <c r="F846" s="12"/>
      <c r="G846" s="13"/>
      <c r="H846" s="13"/>
      <c r="I846" s="13"/>
      <c r="J846" s="12"/>
      <c r="K846" s="12" t="s">
        <v>636</v>
      </c>
      <c r="L846" s="12" t="s">
        <v>640</v>
      </c>
      <c r="M846" s="12" t="s">
        <v>1708</v>
      </c>
      <c r="N846" s="12" t="s">
        <v>629</v>
      </c>
      <c r="O846" s="12" t="s">
        <v>1462</v>
      </c>
      <c r="P846" s="12"/>
      <c r="Q846" s="20"/>
    </row>
    <row r="847" ht="16.55" customHeight="1" spans="1:17">
      <c r="A847" s="11"/>
      <c r="B847" s="12"/>
      <c r="C847" s="12"/>
      <c r="D847" s="12"/>
      <c r="E847" s="12"/>
      <c r="F847" s="12"/>
      <c r="G847" s="13"/>
      <c r="H847" s="13"/>
      <c r="I847" s="13"/>
      <c r="J847" s="12"/>
      <c r="K847" s="12" t="s">
        <v>645</v>
      </c>
      <c r="L847" s="12" t="s">
        <v>646</v>
      </c>
      <c r="M847" s="12" t="s">
        <v>1651</v>
      </c>
      <c r="N847" s="12" t="s">
        <v>648</v>
      </c>
      <c r="O847" s="12" t="s">
        <v>945</v>
      </c>
      <c r="P847" s="12" t="s">
        <v>650</v>
      </c>
      <c r="Q847" s="20"/>
    </row>
    <row r="848" ht="25" customHeight="1" spans="1:17">
      <c r="A848" s="11"/>
      <c r="B848" s="12"/>
      <c r="C848" s="12" t="s">
        <v>1709</v>
      </c>
      <c r="D848" s="12" t="s">
        <v>610</v>
      </c>
      <c r="E848" s="12"/>
      <c r="F848" s="12"/>
      <c r="G848" s="13" t="s">
        <v>1710</v>
      </c>
      <c r="H848" s="13" t="s">
        <v>1710</v>
      </c>
      <c r="I848" s="13"/>
      <c r="J848" s="12" t="s">
        <v>1711</v>
      </c>
      <c r="K848" s="12" t="s">
        <v>613</v>
      </c>
      <c r="L848" s="12" t="s">
        <v>614</v>
      </c>
      <c r="M848" s="12" t="s">
        <v>1712</v>
      </c>
      <c r="N848" s="12" t="s">
        <v>616</v>
      </c>
      <c r="O848" s="12" t="s">
        <v>671</v>
      </c>
      <c r="P848" s="12" t="s">
        <v>618</v>
      </c>
      <c r="Q848" s="20"/>
    </row>
    <row r="849" ht="25" customHeight="1" spans="1:17">
      <c r="A849" s="11"/>
      <c r="B849" s="12"/>
      <c r="C849" s="12"/>
      <c r="D849" s="12"/>
      <c r="E849" s="12"/>
      <c r="F849" s="12"/>
      <c r="G849" s="13"/>
      <c r="H849" s="13"/>
      <c r="I849" s="13"/>
      <c r="J849" s="12"/>
      <c r="K849" s="12" t="s">
        <v>620</v>
      </c>
      <c r="L849" s="12" t="s">
        <v>621</v>
      </c>
      <c r="M849" s="12" t="s">
        <v>1713</v>
      </c>
      <c r="N849" s="12" t="s">
        <v>616</v>
      </c>
      <c r="O849" s="12" t="s">
        <v>729</v>
      </c>
      <c r="P849" s="12" t="s">
        <v>761</v>
      </c>
      <c r="Q849" s="20"/>
    </row>
    <row r="850" ht="25" customHeight="1" spans="1:17">
      <c r="A850" s="11"/>
      <c r="B850" s="12"/>
      <c r="C850" s="12"/>
      <c r="D850" s="12"/>
      <c r="E850" s="12"/>
      <c r="F850" s="12"/>
      <c r="G850" s="13"/>
      <c r="H850" s="13"/>
      <c r="I850" s="13"/>
      <c r="J850" s="12"/>
      <c r="K850" s="12" t="s">
        <v>620</v>
      </c>
      <c r="L850" s="12" t="s">
        <v>621</v>
      </c>
      <c r="M850" s="12" t="s">
        <v>1714</v>
      </c>
      <c r="N850" s="12" t="s">
        <v>681</v>
      </c>
      <c r="O850" s="12" t="s">
        <v>1715</v>
      </c>
      <c r="P850" s="12" t="s">
        <v>1665</v>
      </c>
      <c r="Q850" s="20"/>
    </row>
    <row r="851" ht="25" customHeight="1" spans="1:17">
      <c r="A851" s="11"/>
      <c r="B851" s="12"/>
      <c r="C851" s="12"/>
      <c r="D851" s="12"/>
      <c r="E851" s="12"/>
      <c r="F851" s="12"/>
      <c r="G851" s="13"/>
      <c r="H851" s="13"/>
      <c r="I851" s="13"/>
      <c r="J851" s="12"/>
      <c r="K851" s="12" t="s">
        <v>620</v>
      </c>
      <c r="L851" s="12" t="s">
        <v>621</v>
      </c>
      <c r="M851" s="12" t="s">
        <v>1716</v>
      </c>
      <c r="N851" s="12" t="s">
        <v>616</v>
      </c>
      <c r="O851" s="12" t="s">
        <v>649</v>
      </c>
      <c r="P851" s="12" t="s">
        <v>761</v>
      </c>
      <c r="Q851" s="20"/>
    </row>
    <row r="852" ht="37.95" customHeight="1" spans="1:17">
      <c r="A852" s="11"/>
      <c r="B852" s="12"/>
      <c r="C852" s="12"/>
      <c r="D852" s="12"/>
      <c r="E852" s="12"/>
      <c r="F852" s="12"/>
      <c r="G852" s="13"/>
      <c r="H852" s="13"/>
      <c r="I852" s="13"/>
      <c r="J852" s="12"/>
      <c r="K852" s="12" t="s">
        <v>620</v>
      </c>
      <c r="L852" s="12" t="s">
        <v>621</v>
      </c>
      <c r="M852" s="12" t="s">
        <v>1717</v>
      </c>
      <c r="N852" s="12" t="s">
        <v>616</v>
      </c>
      <c r="O852" s="12" t="s">
        <v>729</v>
      </c>
      <c r="P852" s="12" t="s">
        <v>761</v>
      </c>
      <c r="Q852" s="20"/>
    </row>
    <row r="853" ht="16.55" customHeight="1" spans="1:17">
      <c r="A853" s="11"/>
      <c r="B853" s="12"/>
      <c r="C853" s="12"/>
      <c r="D853" s="12"/>
      <c r="E853" s="12"/>
      <c r="F853" s="12"/>
      <c r="G853" s="13"/>
      <c r="H853" s="13"/>
      <c r="I853" s="13"/>
      <c r="J853" s="12"/>
      <c r="K853" s="12" t="s">
        <v>620</v>
      </c>
      <c r="L853" s="12" t="s">
        <v>621</v>
      </c>
      <c r="M853" s="12" t="s">
        <v>1718</v>
      </c>
      <c r="N853" s="12" t="s">
        <v>681</v>
      </c>
      <c r="O853" s="12" t="s">
        <v>764</v>
      </c>
      <c r="P853" s="12" t="s">
        <v>725</v>
      </c>
      <c r="Q853" s="20"/>
    </row>
    <row r="854" ht="16.55" customHeight="1" spans="1:17">
      <c r="A854" s="11"/>
      <c r="B854" s="12"/>
      <c r="C854" s="12"/>
      <c r="D854" s="12"/>
      <c r="E854" s="12"/>
      <c r="F854" s="12"/>
      <c r="G854" s="13"/>
      <c r="H854" s="13"/>
      <c r="I854" s="13"/>
      <c r="J854" s="12"/>
      <c r="K854" s="12" t="s">
        <v>620</v>
      </c>
      <c r="L854" s="12" t="s">
        <v>634</v>
      </c>
      <c r="M854" s="12" t="s">
        <v>1719</v>
      </c>
      <c r="N854" s="12" t="s">
        <v>616</v>
      </c>
      <c r="O854" s="12" t="s">
        <v>671</v>
      </c>
      <c r="P854" s="12" t="s">
        <v>618</v>
      </c>
      <c r="Q854" s="20"/>
    </row>
    <row r="855" ht="16.55" customHeight="1" spans="1:17">
      <c r="A855" s="11"/>
      <c r="B855" s="12"/>
      <c r="C855" s="12"/>
      <c r="D855" s="12"/>
      <c r="E855" s="12"/>
      <c r="F855" s="12"/>
      <c r="G855" s="13"/>
      <c r="H855" s="13"/>
      <c r="I855" s="13"/>
      <c r="J855" s="12"/>
      <c r="K855" s="12" t="s">
        <v>620</v>
      </c>
      <c r="L855" s="12" t="s">
        <v>634</v>
      </c>
      <c r="M855" s="12" t="s">
        <v>1720</v>
      </c>
      <c r="N855" s="12" t="s">
        <v>616</v>
      </c>
      <c r="O855" s="12" t="s">
        <v>682</v>
      </c>
      <c r="P855" s="12" t="s">
        <v>618</v>
      </c>
      <c r="Q855" s="20"/>
    </row>
    <row r="856" ht="16.55" customHeight="1" spans="1:17">
      <c r="A856" s="11"/>
      <c r="B856" s="12"/>
      <c r="C856" s="12"/>
      <c r="D856" s="12"/>
      <c r="E856" s="12"/>
      <c r="F856" s="12"/>
      <c r="G856" s="13"/>
      <c r="H856" s="13"/>
      <c r="I856" s="13"/>
      <c r="J856" s="12"/>
      <c r="K856" s="12" t="s">
        <v>620</v>
      </c>
      <c r="L856" s="12" t="s">
        <v>634</v>
      </c>
      <c r="M856" s="12" t="s">
        <v>1721</v>
      </c>
      <c r="N856" s="12" t="s">
        <v>616</v>
      </c>
      <c r="O856" s="12" t="s">
        <v>671</v>
      </c>
      <c r="P856" s="12" t="s">
        <v>618</v>
      </c>
      <c r="Q856" s="20"/>
    </row>
    <row r="857" ht="16.55" customHeight="1" spans="1:17">
      <c r="A857" s="11"/>
      <c r="B857" s="12"/>
      <c r="C857" s="12"/>
      <c r="D857" s="12"/>
      <c r="E857" s="12"/>
      <c r="F857" s="12"/>
      <c r="G857" s="13"/>
      <c r="H857" s="13"/>
      <c r="I857" s="13"/>
      <c r="J857" s="12"/>
      <c r="K857" s="12" t="s">
        <v>620</v>
      </c>
      <c r="L857" s="12" t="s">
        <v>627</v>
      </c>
      <c r="M857" s="12" t="s">
        <v>1722</v>
      </c>
      <c r="N857" s="12" t="s">
        <v>629</v>
      </c>
      <c r="O857" s="12" t="s">
        <v>1723</v>
      </c>
      <c r="P857" s="12"/>
      <c r="Q857" s="20"/>
    </row>
    <row r="858" ht="16.55" customHeight="1" spans="1:17">
      <c r="A858" s="11"/>
      <c r="B858" s="12"/>
      <c r="C858" s="12"/>
      <c r="D858" s="12"/>
      <c r="E858" s="12"/>
      <c r="F858" s="12"/>
      <c r="G858" s="13"/>
      <c r="H858" s="13"/>
      <c r="I858" s="13"/>
      <c r="J858" s="12"/>
      <c r="K858" s="12" t="s">
        <v>645</v>
      </c>
      <c r="L858" s="12" t="s">
        <v>646</v>
      </c>
      <c r="M858" s="12" t="s">
        <v>736</v>
      </c>
      <c r="N858" s="12" t="s">
        <v>648</v>
      </c>
      <c r="O858" s="12" t="s">
        <v>1724</v>
      </c>
      <c r="P858" s="12" t="s">
        <v>650</v>
      </c>
      <c r="Q858" s="20"/>
    </row>
    <row r="859" ht="16.55" customHeight="1" spans="1:17">
      <c r="A859" s="11"/>
      <c r="B859" s="12"/>
      <c r="C859" s="12"/>
      <c r="D859" s="12"/>
      <c r="E859" s="12"/>
      <c r="F859" s="12"/>
      <c r="G859" s="13"/>
      <c r="H859" s="13"/>
      <c r="I859" s="13"/>
      <c r="J859" s="12"/>
      <c r="K859" s="12" t="s">
        <v>636</v>
      </c>
      <c r="L859" s="12" t="s">
        <v>640</v>
      </c>
      <c r="M859" s="12" t="s">
        <v>1725</v>
      </c>
      <c r="N859" s="12" t="s">
        <v>629</v>
      </c>
      <c r="O859" s="12" t="s">
        <v>1075</v>
      </c>
      <c r="P859" s="12"/>
      <c r="Q859" s="20"/>
    </row>
    <row r="860" ht="16.55" customHeight="1" spans="1:17">
      <c r="A860" s="11"/>
      <c r="B860" s="12"/>
      <c r="C860" s="12" t="s">
        <v>1726</v>
      </c>
      <c r="D860" s="12" t="s">
        <v>610</v>
      </c>
      <c r="E860" s="12"/>
      <c r="F860" s="12"/>
      <c r="G860" s="13" t="s">
        <v>1727</v>
      </c>
      <c r="H860" s="13" t="s">
        <v>1727</v>
      </c>
      <c r="I860" s="13"/>
      <c r="J860" s="12" t="s">
        <v>1728</v>
      </c>
      <c r="K860" s="12" t="s">
        <v>620</v>
      </c>
      <c r="L860" s="12" t="s">
        <v>634</v>
      </c>
      <c r="M860" s="12" t="s">
        <v>1729</v>
      </c>
      <c r="N860" s="12" t="s">
        <v>681</v>
      </c>
      <c r="O860" s="12" t="s">
        <v>682</v>
      </c>
      <c r="P860" s="12" t="s">
        <v>618</v>
      </c>
      <c r="Q860" s="20"/>
    </row>
    <row r="861" ht="25" customHeight="1" spans="1:17">
      <c r="A861" s="11"/>
      <c r="B861" s="12"/>
      <c r="C861" s="12"/>
      <c r="D861" s="12"/>
      <c r="E861" s="12"/>
      <c r="F861" s="12"/>
      <c r="G861" s="13"/>
      <c r="H861" s="13"/>
      <c r="I861" s="13"/>
      <c r="J861" s="12"/>
      <c r="K861" s="12" t="s">
        <v>620</v>
      </c>
      <c r="L861" s="12" t="s">
        <v>621</v>
      </c>
      <c r="M861" s="12" t="s">
        <v>1730</v>
      </c>
      <c r="N861" s="12" t="s">
        <v>648</v>
      </c>
      <c r="O861" s="12" t="s">
        <v>1107</v>
      </c>
      <c r="P861" s="12" t="s">
        <v>667</v>
      </c>
      <c r="Q861" s="20"/>
    </row>
    <row r="862" ht="16.55" customHeight="1" spans="1:17">
      <c r="A862" s="11"/>
      <c r="B862" s="12"/>
      <c r="C862" s="12"/>
      <c r="D862" s="12"/>
      <c r="E862" s="12"/>
      <c r="F862" s="12"/>
      <c r="G862" s="13"/>
      <c r="H862" s="13"/>
      <c r="I862" s="13"/>
      <c r="J862" s="12"/>
      <c r="K862" s="12" t="s">
        <v>620</v>
      </c>
      <c r="L862" s="12" t="s">
        <v>627</v>
      </c>
      <c r="M862" s="12" t="s">
        <v>1731</v>
      </c>
      <c r="N862" s="12" t="s">
        <v>629</v>
      </c>
      <c r="O862" s="12" t="s">
        <v>1732</v>
      </c>
      <c r="P862" s="12"/>
      <c r="Q862" s="20"/>
    </row>
    <row r="863" ht="16.55" customHeight="1" spans="1:17">
      <c r="A863" s="11"/>
      <c r="B863" s="12"/>
      <c r="C863" s="12"/>
      <c r="D863" s="12"/>
      <c r="E863" s="12"/>
      <c r="F863" s="12"/>
      <c r="G863" s="13"/>
      <c r="H863" s="13"/>
      <c r="I863" s="13"/>
      <c r="J863" s="12"/>
      <c r="K863" s="12" t="s">
        <v>620</v>
      </c>
      <c r="L863" s="12" t="s">
        <v>627</v>
      </c>
      <c r="M863" s="12" t="s">
        <v>1733</v>
      </c>
      <c r="N863" s="12" t="s">
        <v>629</v>
      </c>
      <c r="O863" s="12" t="s">
        <v>1732</v>
      </c>
      <c r="P863" s="12"/>
      <c r="Q863" s="20"/>
    </row>
    <row r="864" ht="16.55" customHeight="1" spans="1:17">
      <c r="A864" s="11"/>
      <c r="B864" s="12"/>
      <c r="C864" s="12"/>
      <c r="D864" s="12"/>
      <c r="E864" s="12"/>
      <c r="F864" s="12"/>
      <c r="G864" s="13"/>
      <c r="H864" s="13"/>
      <c r="I864" s="13"/>
      <c r="J864" s="12"/>
      <c r="K864" s="12" t="s">
        <v>636</v>
      </c>
      <c r="L864" s="12" t="s">
        <v>637</v>
      </c>
      <c r="M864" s="12" t="s">
        <v>1734</v>
      </c>
      <c r="N864" s="12" t="s">
        <v>629</v>
      </c>
      <c r="O864" s="12" t="s">
        <v>1735</v>
      </c>
      <c r="P864" s="12"/>
      <c r="Q864" s="20"/>
    </row>
    <row r="865" ht="16.55" customHeight="1" spans="1:17">
      <c r="A865" s="11"/>
      <c r="B865" s="12"/>
      <c r="C865" s="12"/>
      <c r="D865" s="12"/>
      <c r="E865" s="12"/>
      <c r="F865" s="12"/>
      <c r="G865" s="13"/>
      <c r="H865" s="13"/>
      <c r="I865" s="13"/>
      <c r="J865" s="12"/>
      <c r="K865" s="12" t="s">
        <v>636</v>
      </c>
      <c r="L865" s="12" t="s">
        <v>640</v>
      </c>
      <c r="M865" s="12" t="s">
        <v>1736</v>
      </c>
      <c r="N865" s="12" t="s">
        <v>681</v>
      </c>
      <c r="O865" s="12" t="s">
        <v>682</v>
      </c>
      <c r="P865" s="12" t="s">
        <v>618</v>
      </c>
      <c r="Q865" s="20"/>
    </row>
    <row r="866" ht="16.55" customHeight="1" spans="1:17">
      <c r="A866" s="11"/>
      <c r="B866" s="12"/>
      <c r="C866" s="12"/>
      <c r="D866" s="12"/>
      <c r="E866" s="12"/>
      <c r="F866" s="12"/>
      <c r="G866" s="13"/>
      <c r="H866" s="13"/>
      <c r="I866" s="13"/>
      <c r="J866" s="12"/>
      <c r="K866" s="12" t="s">
        <v>645</v>
      </c>
      <c r="L866" s="12" t="s">
        <v>646</v>
      </c>
      <c r="M866" s="12" t="s">
        <v>1737</v>
      </c>
      <c r="N866" s="12" t="s">
        <v>648</v>
      </c>
      <c r="O866" s="12" t="s">
        <v>1738</v>
      </c>
      <c r="P866" s="12" t="s">
        <v>650</v>
      </c>
      <c r="Q866" s="20"/>
    </row>
    <row r="867" ht="25" customHeight="1" spans="1:17">
      <c r="A867" s="11"/>
      <c r="B867" s="12"/>
      <c r="C867" s="12"/>
      <c r="D867" s="12"/>
      <c r="E867" s="12"/>
      <c r="F867" s="12"/>
      <c r="G867" s="13"/>
      <c r="H867" s="13"/>
      <c r="I867" s="13"/>
      <c r="J867" s="12"/>
      <c r="K867" s="12" t="s">
        <v>613</v>
      </c>
      <c r="L867" s="12" t="s">
        <v>614</v>
      </c>
      <c r="M867" s="12" t="s">
        <v>1739</v>
      </c>
      <c r="N867" s="12" t="s">
        <v>681</v>
      </c>
      <c r="O867" s="12" t="s">
        <v>682</v>
      </c>
      <c r="P867" s="12" t="s">
        <v>618</v>
      </c>
      <c r="Q867" s="20"/>
    </row>
    <row r="868" ht="37.95" customHeight="1" spans="1:17">
      <c r="A868" s="11"/>
      <c r="B868" s="12"/>
      <c r="C868" s="12" t="s">
        <v>588</v>
      </c>
      <c r="D868" s="12" t="s">
        <v>610</v>
      </c>
      <c r="E868" s="12"/>
      <c r="F868" s="12"/>
      <c r="G868" s="13" t="s">
        <v>589</v>
      </c>
      <c r="H868" s="13" t="s">
        <v>589</v>
      </c>
      <c r="I868" s="13"/>
      <c r="J868" s="12" t="s">
        <v>1740</v>
      </c>
      <c r="K868" s="12" t="s">
        <v>636</v>
      </c>
      <c r="L868" s="12" t="s">
        <v>640</v>
      </c>
      <c r="M868" s="12" t="s">
        <v>1741</v>
      </c>
      <c r="N868" s="12" t="s">
        <v>629</v>
      </c>
      <c r="O868" s="12" t="s">
        <v>756</v>
      </c>
      <c r="P868" s="12"/>
      <c r="Q868" s="20"/>
    </row>
    <row r="869" ht="16.55" customHeight="1" spans="1:17">
      <c r="A869" s="11"/>
      <c r="B869" s="12"/>
      <c r="C869" s="12"/>
      <c r="D869" s="12"/>
      <c r="E869" s="12"/>
      <c r="F869" s="12"/>
      <c r="G869" s="13"/>
      <c r="H869" s="13"/>
      <c r="I869" s="13"/>
      <c r="J869" s="12"/>
      <c r="K869" s="12" t="s">
        <v>620</v>
      </c>
      <c r="L869" s="12" t="s">
        <v>627</v>
      </c>
      <c r="M869" s="12" t="s">
        <v>1430</v>
      </c>
      <c r="N869" s="12" t="s">
        <v>681</v>
      </c>
      <c r="O869" s="12" t="s">
        <v>682</v>
      </c>
      <c r="P869" s="12" t="s">
        <v>618</v>
      </c>
      <c r="Q869" s="20"/>
    </row>
    <row r="870" ht="16.55" customHeight="1" spans="1:17">
      <c r="A870" s="11"/>
      <c r="B870" s="12"/>
      <c r="C870" s="12"/>
      <c r="D870" s="12"/>
      <c r="E870" s="12"/>
      <c r="F870" s="12"/>
      <c r="G870" s="13"/>
      <c r="H870" s="13"/>
      <c r="I870" s="13"/>
      <c r="J870" s="12"/>
      <c r="K870" s="12" t="s">
        <v>620</v>
      </c>
      <c r="L870" s="12" t="s">
        <v>627</v>
      </c>
      <c r="M870" s="12" t="s">
        <v>628</v>
      </c>
      <c r="N870" s="12" t="s">
        <v>629</v>
      </c>
      <c r="O870" s="12" t="s">
        <v>630</v>
      </c>
      <c r="P870" s="12"/>
      <c r="Q870" s="20"/>
    </row>
    <row r="871" ht="25" customHeight="1" spans="1:17">
      <c r="A871" s="11"/>
      <c r="B871" s="12"/>
      <c r="C871" s="12"/>
      <c r="D871" s="12"/>
      <c r="E871" s="12"/>
      <c r="F871" s="12"/>
      <c r="G871" s="13"/>
      <c r="H871" s="13"/>
      <c r="I871" s="13"/>
      <c r="J871" s="12"/>
      <c r="K871" s="12" t="s">
        <v>620</v>
      </c>
      <c r="L871" s="12" t="s">
        <v>621</v>
      </c>
      <c r="M871" s="12" t="s">
        <v>1742</v>
      </c>
      <c r="N871" s="12" t="s">
        <v>648</v>
      </c>
      <c r="O871" s="12" t="s">
        <v>1743</v>
      </c>
      <c r="P871" s="12" t="s">
        <v>1633</v>
      </c>
      <c r="Q871" s="20"/>
    </row>
    <row r="872" ht="16.55" customHeight="1" spans="1:17">
      <c r="A872" s="11"/>
      <c r="B872" s="12"/>
      <c r="C872" s="12"/>
      <c r="D872" s="12"/>
      <c r="E872" s="12"/>
      <c r="F872" s="12"/>
      <c r="G872" s="13"/>
      <c r="H872" s="13"/>
      <c r="I872" s="13"/>
      <c r="J872" s="12"/>
      <c r="K872" s="12" t="s">
        <v>620</v>
      </c>
      <c r="L872" s="12" t="s">
        <v>634</v>
      </c>
      <c r="M872" s="12" t="s">
        <v>1432</v>
      </c>
      <c r="N872" s="12" t="s">
        <v>681</v>
      </c>
      <c r="O872" s="12" t="s">
        <v>682</v>
      </c>
      <c r="P872" s="12" t="s">
        <v>618</v>
      </c>
      <c r="Q872" s="20"/>
    </row>
    <row r="873" ht="37.95" customHeight="1" spans="1:17">
      <c r="A873" s="11"/>
      <c r="B873" s="12"/>
      <c r="C873" s="12"/>
      <c r="D873" s="12"/>
      <c r="E873" s="12"/>
      <c r="F873" s="12"/>
      <c r="G873" s="13"/>
      <c r="H873" s="13"/>
      <c r="I873" s="13"/>
      <c r="J873" s="12"/>
      <c r="K873" s="12" t="s">
        <v>645</v>
      </c>
      <c r="L873" s="12" t="s">
        <v>646</v>
      </c>
      <c r="M873" s="12" t="s">
        <v>1744</v>
      </c>
      <c r="N873" s="12" t="s">
        <v>648</v>
      </c>
      <c r="O873" s="12" t="s">
        <v>1745</v>
      </c>
      <c r="P873" s="12" t="s">
        <v>1746</v>
      </c>
      <c r="Q873" s="20"/>
    </row>
    <row r="874" ht="25" customHeight="1" spans="1:17">
      <c r="A874" s="11"/>
      <c r="B874" s="12"/>
      <c r="C874" s="12"/>
      <c r="D874" s="12"/>
      <c r="E874" s="12"/>
      <c r="F874" s="12"/>
      <c r="G874" s="13"/>
      <c r="H874" s="13"/>
      <c r="I874" s="13"/>
      <c r="J874" s="12"/>
      <c r="K874" s="12" t="s">
        <v>613</v>
      </c>
      <c r="L874" s="12" t="s">
        <v>614</v>
      </c>
      <c r="M874" s="12" t="s">
        <v>615</v>
      </c>
      <c r="N874" s="12" t="s">
        <v>616</v>
      </c>
      <c r="O874" s="12" t="s">
        <v>794</v>
      </c>
      <c r="P874" s="12" t="s">
        <v>618</v>
      </c>
      <c r="Q874" s="20"/>
    </row>
    <row r="875" ht="25" customHeight="1" spans="1:17">
      <c r="A875" s="11"/>
      <c r="B875" s="12"/>
      <c r="C875" s="12" t="s">
        <v>590</v>
      </c>
      <c r="D875" s="12" t="s">
        <v>610</v>
      </c>
      <c r="E875" s="12"/>
      <c r="F875" s="12"/>
      <c r="G875" s="13" t="s">
        <v>591</v>
      </c>
      <c r="H875" s="13" t="s">
        <v>591</v>
      </c>
      <c r="I875" s="13"/>
      <c r="J875" s="12" t="s">
        <v>1747</v>
      </c>
      <c r="K875" s="12" t="s">
        <v>613</v>
      </c>
      <c r="L875" s="12" t="s">
        <v>614</v>
      </c>
      <c r="M875" s="12" t="s">
        <v>615</v>
      </c>
      <c r="N875" s="12" t="s">
        <v>616</v>
      </c>
      <c r="O875" s="12" t="s">
        <v>794</v>
      </c>
      <c r="P875" s="12" t="s">
        <v>618</v>
      </c>
      <c r="Q875" s="20"/>
    </row>
    <row r="876" ht="16.55" customHeight="1" spans="1:17">
      <c r="A876" s="11"/>
      <c r="B876" s="12"/>
      <c r="C876" s="12"/>
      <c r="D876" s="12"/>
      <c r="E876" s="12"/>
      <c r="F876" s="12"/>
      <c r="G876" s="13"/>
      <c r="H876" s="13"/>
      <c r="I876" s="13"/>
      <c r="J876" s="12"/>
      <c r="K876" s="12" t="s">
        <v>620</v>
      </c>
      <c r="L876" s="12" t="s">
        <v>627</v>
      </c>
      <c r="M876" s="12" t="s">
        <v>1430</v>
      </c>
      <c r="N876" s="12" t="s">
        <v>681</v>
      </c>
      <c r="O876" s="12" t="s">
        <v>682</v>
      </c>
      <c r="P876" s="12" t="s">
        <v>618</v>
      </c>
      <c r="Q876" s="20"/>
    </row>
    <row r="877" ht="16.55" customHeight="1" spans="1:17">
      <c r="A877" s="11"/>
      <c r="B877" s="12"/>
      <c r="C877" s="12"/>
      <c r="D877" s="12"/>
      <c r="E877" s="12"/>
      <c r="F877" s="12"/>
      <c r="G877" s="13"/>
      <c r="H877" s="13"/>
      <c r="I877" s="13"/>
      <c r="J877" s="12"/>
      <c r="K877" s="12" t="s">
        <v>620</v>
      </c>
      <c r="L877" s="12" t="s">
        <v>627</v>
      </c>
      <c r="M877" s="12" t="s">
        <v>628</v>
      </c>
      <c r="N877" s="12" t="s">
        <v>629</v>
      </c>
      <c r="O877" s="12" t="s">
        <v>630</v>
      </c>
      <c r="P877" s="12"/>
      <c r="Q877" s="20"/>
    </row>
    <row r="878" ht="25" customHeight="1" spans="1:17">
      <c r="A878" s="11"/>
      <c r="B878" s="12"/>
      <c r="C878" s="12"/>
      <c r="D878" s="12"/>
      <c r="E878" s="12"/>
      <c r="F878" s="12"/>
      <c r="G878" s="13"/>
      <c r="H878" s="13"/>
      <c r="I878" s="13"/>
      <c r="J878" s="12"/>
      <c r="K878" s="12" t="s">
        <v>620</v>
      </c>
      <c r="L878" s="12" t="s">
        <v>621</v>
      </c>
      <c r="M878" s="12" t="s">
        <v>1748</v>
      </c>
      <c r="N878" s="12" t="s">
        <v>648</v>
      </c>
      <c r="O878" s="12" t="s">
        <v>1227</v>
      </c>
      <c r="P878" s="12" t="s">
        <v>1749</v>
      </c>
      <c r="Q878" s="20"/>
    </row>
    <row r="879" ht="16.55" customHeight="1" spans="1:17">
      <c r="A879" s="11"/>
      <c r="B879" s="12"/>
      <c r="C879" s="12"/>
      <c r="D879" s="12"/>
      <c r="E879" s="12"/>
      <c r="F879" s="12"/>
      <c r="G879" s="13"/>
      <c r="H879" s="13"/>
      <c r="I879" s="13"/>
      <c r="J879" s="12"/>
      <c r="K879" s="12" t="s">
        <v>620</v>
      </c>
      <c r="L879" s="12" t="s">
        <v>634</v>
      </c>
      <c r="M879" s="12" t="s">
        <v>1432</v>
      </c>
      <c r="N879" s="12" t="s">
        <v>681</v>
      </c>
      <c r="O879" s="12" t="s">
        <v>682</v>
      </c>
      <c r="P879" s="12" t="s">
        <v>618</v>
      </c>
      <c r="Q879" s="20"/>
    </row>
    <row r="880" ht="50" customHeight="1" spans="1:17">
      <c r="A880" s="11"/>
      <c r="B880" s="12"/>
      <c r="C880" s="12"/>
      <c r="D880" s="12"/>
      <c r="E880" s="12"/>
      <c r="F880" s="12"/>
      <c r="G880" s="13"/>
      <c r="H880" s="13"/>
      <c r="I880" s="13"/>
      <c r="J880" s="12"/>
      <c r="K880" s="12" t="s">
        <v>636</v>
      </c>
      <c r="L880" s="12" t="s">
        <v>640</v>
      </c>
      <c r="M880" s="12" t="s">
        <v>1750</v>
      </c>
      <c r="N880" s="12" t="s">
        <v>629</v>
      </c>
      <c r="O880" s="12" t="s">
        <v>1341</v>
      </c>
      <c r="P880" s="12"/>
      <c r="Q880" s="20"/>
    </row>
    <row r="881" ht="25" customHeight="1" spans="1:17">
      <c r="A881" s="11"/>
      <c r="B881" s="12"/>
      <c r="C881" s="12"/>
      <c r="D881" s="12"/>
      <c r="E881" s="12"/>
      <c r="F881" s="12"/>
      <c r="G881" s="13"/>
      <c r="H881" s="13"/>
      <c r="I881" s="13"/>
      <c r="J881" s="12"/>
      <c r="K881" s="12" t="s">
        <v>645</v>
      </c>
      <c r="L881" s="12" t="s">
        <v>646</v>
      </c>
      <c r="M881" s="12" t="s">
        <v>1751</v>
      </c>
      <c r="N881" s="12" t="s">
        <v>648</v>
      </c>
      <c r="O881" s="12" t="s">
        <v>682</v>
      </c>
      <c r="P881" s="12" t="s">
        <v>1037</v>
      </c>
      <c r="Q881" s="20"/>
    </row>
    <row r="882" ht="16.55" customHeight="1" spans="1:17">
      <c r="A882" s="11"/>
      <c r="B882" s="12"/>
      <c r="C882" s="12" t="s">
        <v>1752</v>
      </c>
      <c r="D882" s="12" t="s">
        <v>610</v>
      </c>
      <c r="E882" s="12"/>
      <c r="F882" s="12"/>
      <c r="G882" s="13" t="s">
        <v>541</v>
      </c>
      <c r="H882" s="13" t="s">
        <v>541</v>
      </c>
      <c r="I882" s="13"/>
      <c r="J882" s="12" t="s">
        <v>1753</v>
      </c>
      <c r="K882" s="12" t="s">
        <v>620</v>
      </c>
      <c r="L882" s="12" t="s">
        <v>634</v>
      </c>
      <c r="M882" s="12" t="s">
        <v>1432</v>
      </c>
      <c r="N882" s="12" t="s">
        <v>681</v>
      </c>
      <c r="O882" s="12" t="s">
        <v>682</v>
      </c>
      <c r="P882" s="12" t="s">
        <v>618</v>
      </c>
      <c r="Q882" s="20"/>
    </row>
    <row r="883" ht="16.55" customHeight="1" spans="1:17">
      <c r="A883" s="11"/>
      <c r="B883" s="12"/>
      <c r="C883" s="12"/>
      <c r="D883" s="12"/>
      <c r="E883" s="12"/>
      <c r="F883" s="12"/>
      <c r="G883" s="13"/>
      <c r="H883" s="13"/>
      <c r="I883" s="13"/>
      <c r="J883" s="12"/>
      <c r="K883" s="12" t="s">
        <v>620</v>
      </c>
      <c r="L883" s="12" t="s">
        <v>627</v>
      </c>
      <c r="M883" s="12" t="s">
        <v>782</v>
      </c>
      <c r="N883" s="12" t="s">
        <v>629</v>
      </c>
      <c r="O883" s="12" t="s">
        <v>1754</v>
      </c>
      <c r="P883" s="12"/>
      <c r="Q883" s="20"/>
    </row>
    <row r="884" ht="16.55" customHeight="1" spans="1:17">
      <c r="A884" s="11"/>
      <c r="B884" s="12"/>
      <c r="C884" s="12"/>
      <c r="D884" s="12"/>
      <c r="E884" s="12"/>
      <c r="F884" s="12"/>
      <c r="G884" s="13"/>
      <c r="H884" s="13"/>
      <c r="I884" s="13"/>
      <c r="J884" s="12"/>
      <c r="K884" s="12" t="s">
        <v>620</v>
      </c>
      <c r="L884" s="12" t="s">
        <v>627</v>
      </c>
      <c r="M884" s="12" t="s">
        <v>1430</v>
      </c>
      <c r="N884" s="12" t="s">
        <v>681</v>
      </c>
      <c r="O884" s="12" t="s">
        <v>682</v>
      </c>
      <c r="P884" s="12" t="s">
        <v>618</v>
      </c>
      <c r="Q884" s="20"/>
    </row>
    <row r="885" ht="25" customHeight="1" spans="1:17">
      <c r="A885" s="11"/>
      <c r="B885" s="12"/>
      <c r="C885" s="12"/>
      <c r="D885" s="12"/>
      <c r="E885" s="12"/>
      <c r="F885" s="12"/>
      <c r="G885" s="13"/>
      <c r="H885" s="13"/>
      <c r="I885" s="13"/>
      <c r="J885" s="12"/>
      <c r="K885" s="12" t="s">
        <v>620</v>
      </c>
      <c r="L885" s="12" t="s">
        <v>621</v>
      </c>
      <c r="M885" s="12" t="s">
        <v>1755</v>
      </c>
      <c r="N885" s="12" t="s">
        <v>616</v>
      </c>
      <c r="O885" s="12" t="s">
        <v>816</v>
      </c>
      <c r="P885" s="12" t="s">
        <v>667</v>
      </c>
      <c r="Q885" s="20"/>
    </row>
    <row r="886" ht="50" customHeight="1" spans="1:17">
      <c r="A886" s="11"/>
      <c r="B886" s="12"/>
      <c r="C886" s="12"/>
      <c r="D886" s="12"/>
      <c r="E886" s="12"/>
      <c r="F886" s="12"/>
      <c r="G886" s="13"/>
      <c r="H886" s="13"/>
      <c r="I886" s="13"/>
      <c r="J886" s="12"/>
      <c r="K886" s="12" t="s">
        <v>645</v>
      </c>
      <c r="L886" s="12" t="s">
        <v>646</v>
      </c>
      <c r="M886" s="12" t="s">
        <v>1756</v>
      </c>
      <c r="N886" s="12" t="s">
        <v>648</v>
      </c>
      <c r="O886" s="12" t="s">
        <v>693</v>
      </c>
      <c r="P886" s="12" t="s">
        <v>650</v>
      </c>
      <c r="Q886" s="20"/>
    </row>
    <row r="887" ht="25" customHeight="1" spans="1:17">
      <c r="A887" s="11"/>
      <c r="B887" s="12"/>
      <c r="C887" s="12"/>
      <c r="D887" s="12"/>
      <c r="E887" s="12"/>
      <c r="F887" s="12"/>
      <c r="G887" s="13"/>
      <c r="H887" s="13"/>
      <c r="I887" s="13"/>
      <c r="J887" s="12"/>
      <c r="K887" s="12" t="s">
        <v>613</v>
      </c>
      <c r="L887" s="12" t="s">
        <v>614</v>
      </c>
      <c r="M887" s="12" t="s">
        <v>615</v>
      </c>
      <c r="N887" s="12" t="s">
        <v>616</v>
      </c>
      <c r="O887" s="12" t="s">
        <v>794</v>
      </c>
      <c r="P887" s="12" t="s">
        <v>618</v>
      </c>
      <c r="Q887" s="20"/>
    </row>
    <row r="888" ht="50" customHeight="1" spans="1:17">
      <c r="A888" s="11"/>
      <c r="B888" s="12"/>
      <c r="C888" s="12"/>
      <c r="D888" s="12"/>
      <c r="E888" s="12"/>
      <c r="F888" s="12"/>
      <c r="G888" s="13"/>
      <c r="H888" s="13"/>
      <c r="I888" s="13"/>
      <c r="J888" s="12"/>
      <c r="K888" s="12" t="s">
        <v>636</v>
      </c>
      <c r="L888" s="12" t="s">
        <v>640</v>
      </c>
      <c r="M888" s="12" t="s">
        <v>1757</v>
      </c>
      <c r="N888" s="12" t="s">
        <v>629</v>
      </c>
      <c r="O888" s="12" t="s">
        <v>1075</v>
      </c>
      <c r="P888" s="12"/>
      <c r="Q888" s="20"/>
    </row>
    <row r="889" ht="25" customHeight="1" spans="1:17">
      <c r="A889" s="11"/>
      <c r="B889" s="12"/>
      <c r="C889" s="12" t="s">
        <v>592</v>
      </c>
      <c r="D889" s="12" t="s">
        <v>610</v>
      </c>
      <c r="E889" s="12"/>
      <c r="F889" s="12"/>
      <c r="G889" s="13" t="s">
        <v>593</v>
      </c>
      <c r="H889" s="13" t="s">
        <v>593</v>
      </c>
      <c r="I889" s="13"/>
      <c r="J889" s="12" t="s">
        <v>1758</v>
      </c>
      <c r="K889" s="12" t="s">
        <v>620</v>
      </c>
      <c r="L889" s="12" t="s">
        <v>627</v>
      </c>
      <c r="M889" s="12" t="s">
        <v>1759</v>
      </c>
      <c r="N889" s="12" t="s">
        <v>648</v>
      </c>
      <c r="O889" s="12" t="s">
        <v>649</v>
      </c>
      <c r="P889" s="12" t="s">
        <v>715</v>
      </c>
      <c r="Q889" s="20"/>
    </row>
    <row r="890" ht="16.55" customHeight="1" spans="1:17">
      <c r="A890" s="11"/>
      <c r="B890" s="12"/>
      <c r="C890" s="12"/>
      <c r="D890" s="12"/>
      <c r="E890" s="12"/>
      <c r="F890" s="12"/>
      <c r="G890" s="13"/>
      <c r="H890" s="13"/>
      <c r="I890" s="13"/>
      <c r="J890" s="12"/>
      <c r="K890" s="12" t="s">
        <v>620</v>
      </c>
      <c r="L890" s="12" t="s">
        <v>634</v>
      </c>
      <c r="M890" s="12" t="s">
        <v>1760</v>
      </c>
      <c r="N890" s="12" t="s">
        <v>681</v>
      </c>
      <c r="O890" s="12" t="s">
        <v>682</v>
      </c>
      <c r="P890" s="12" t="s">
        <v>618</v>
      </c>
      <c r="Q890" s="20"/>
    </row>
    <row r="891" ht="16.55" customHeight="1" spans="1:17">
      <c r="A891" s="11"/>
      <c r="B891" s="12"/>
      <c r="C891" s="12"/>
      <c r="D891" s="12"/>
      <c r="E891" s="12"/>
      <c r="F891" s="12"/>
      <c r="G891" s="13"/>
      <c r="H891" s="13"/>
      <c r="I891" s="13"/>
      <c r="J891" s="12"/>
      <c r="K891" s="12" t="s">
        <v>620</v>
      </c>
      <c r="L891" s="12" t="s">
        <v>621</v>
      </c>
      <c r="M891" s="12" t="s">
        <v>1422</v>
      </c>
      <c r="N891" s="12" t="s">
        <v>648</v>
      </c>
      <c r="O891" s="12" t="s">
        <v>682</v>
      </c>
      <c r="P891" s="12" t="s">
        <v>667</v>
      </c>
      <c r="Q891" s="20"/>
    </row>
    <row r="892" ht="25" customHeight="1" spans="1:17">
      <c r="A892" s="11"/>
      <c r="B892" s="12"/>
      <c r="C892" s="12"/>
      <c r="D892" s="12"/>
      <c r="E892" s="12"/>
      <c r="F892" s="12"/>
      <c r="G892" s="13"/>
      <c r="H892" s="13"/>
      <c r="I892" s="13"/>
      <c r="J892" s="12"/>
      <c r="K892" s="12" t="s">
        <v>613</v>
      </c>
      <c r="L892" s="12" t="s">
        <v>614</v>
      </c>
      <c r="M892" s="12" t="s">
        <v>1761</v>
      </c>
      <c r="N892" s="12" t="s">
        <v>616</v>
      </c>
      <c r="O892" s="12" t="s">
        <v>617</v>
      </c>
      <c r="P892" s="12" t="s">
        <v>618</v>
      </c>
      <c r="Q892" s="20"/>
    </row>
    <row r="893" ht="16.55" customHeight="1" spans="1:17">
      <c r="A893" s="11"/>
      <c r="B893" s="12"/>
      <c r="C893" s="12"/>
      <c r="D893" s="12"/>
      <c r="E893" s="12"/>
      <c r="F893" s="12"/>
      <c r="G893" s="13"/>
      <c r="H893" s="13"/>
      <c r="I893" s="13"/>
      <c r="J893" s="12"/>
      <c r="K893" s="12" t="s">
        <v>645</v>
      </c>
      <c r="L893" s="12" t="s">
        <v>646</v>
      </c>
      <c r="M893" s="12" t="s">
        <v>1762</v>
      </c>
      <c r="N893" s="12" t="s">
        <v>648</v>
      </c>
      <c r="O893" s="12" t="s">
        <v>682</v>
      </c>
      <c r="P893" s="12" t="s">
        <v>650</v>
      </c>
      <c r="Q893" s="20"/>
    </row>
    <row r="894" ht="16.55" customHeight="1" spans="1:17">
      <c r="A894" s="11"/>
      <c r="B894" s="12"/>
      <c r="C894" s="12"/>
      <c r="D894" s="12"/>
      <c r="E894" s="12"/>
      <c r="F894" s="12"/>
      <c r="G894" s="13"/>
      <c r="H894" s="13"/>
      <c r="I894" s="13"/>
      <c r="J894" s="12"/>
      <c r="K894" s="12" t="s">
        <v>636</v>
      </c>
      <c r="L894" s="12" t="s">
        <v>637</v>
      </c>
      <c r="M894" s="12" t="s">
        <v>1763</v>
      </c>
      <c r="N894" s="12" t="s">
        <v>629</v>
      </c>
      <c r="O894" s="12" t="s">
        <v>639</v>
      </c>
      <c r="P894" s="12"/>
      <c r="Q894" s="20"/>
    </row>
    <row r="895" ht="16.55" customHeight="1" spans="1:17">
      <c r="A895" s="11"/>
      <c r="B895" s="12"/>
      <c r="C895" s="12"/>
      <c r="D895" s="12"/>
      <c r="E895" s="12"/>
      <c r="F895" s="12"/>
      <c r="G895" s="13"/>
      <c r="H895" s="13"/>
      <c r="I895" s="13"/>
      <c r="J895" s="12"/>
      <c r="K895" s="12" t="s">
        <v>636</v>
      </c>
      <c r="L895" s="12" t="s">
        <v>640</v>
      </c>
      <c r="M895" s="12" t="s">
        <v>1763</v>
      </c>
      <c r="N895" s="12" t="s">
        <v>629</v>
      </c>
      <c r="O895" s="12" t="s">
        <v>756</v>
      </c>
      <c r="P895" s="12"/>
      <c r="Q895" s="20"/>
    </row>
    <row r="896" ht="16.55" customHeight="1" spans="1:17">
      <c r="A896" s="11"/>
      <c r="B896" s="12"/>
      <c r="C896" s="12" t="s">
        <v>1764</v>
      </c>
      <c r="D896" s="12" t="s">
        <v>610</v>
      </c>
      <c r="E896" s="12"/>
      <c r="F896" s="12"/>
      <c r="G896" s="13" t="s">
        <v>1765</v>
      </c>
      <c r="H896" s="13" t="s">
        <v>1765</v>
      </c>
      <c r="I896" s="13"/>
      <c r="J896" s="12" t="s">
        <v>1766</v>
      </c>
      <c r="K896" s="12" t="s">
        <v>620</v>
      </c>
      <c r="L896" s="12" t="s">
        <v>621</v>
      </c>
      <c r="M896" s="12" t="s">
        <v>1767</v>
      </c>
      <c r="N896" s="12" t="s">
        <v>616</v>
      </c>
      <c r="O896" s="12" t="s">
        <v>1635</v>
      </c>
      <c r="P896" s="12" t="s">
        <v>1481</v>
      </c>
      <c r="Q896" s="20"/>
    </row>
    <row r="897" ht="16.55" customHeight="1" spans="1:17">
      <c r="A897" s="11"/>
      <c r="B897" s="12"/>
      <c r="C897" s="12"/>
      <c r="D897" s="12"/>
      <c r="E897" s="12"/>
      <c r="F897" s="12"/>
      <c r="G897" s="13"/>
      <c r="H897" s="13"/>
      <c r="I897" s="13"/>
      <c r="J897" s="12"/>
      <c r="K897" s="12" t="s">
        <v>620</v>
      </c>
      <c r="L897" s="12" t="s">
        <v>634</v>
      </c>
      <c r="M897" s="12" t="s">
        <v>1768</v>
      </c>
      <c r="N897" s="12" t="s">
        <v>681</v>
      </c>
      <c r="O897" s="12" t="s">
        <v>682</v>
      </c>
      <c r="P897" s="12" t="s">
        <v>618</v>
      </c>
      <c r="Q897" s="20"/>
    </row>
    <row r="898" ht="16.55" customHeight="1" spans="1:17">
      <c r="A898" s="11"/>
      <c r="B898" s="12"/>
      <c r="C898" s="12"/>
      <c r="D898" s="12"/>
      <c r="E898" s="12"/>
      <c r="F898" s="12"/>
      <c r="G898" s="13"/>
      <c r="H898" s="13"/>
      <c r="I898" s="13"/>
      <c r="J898" s="12"/>
      <c r="K898" s="12" t="s">
        <v>620</v>
      </c>
      <c r="L898" s="12" t="s">
        <v>627</v>
      </c>
      <c r="M898" s="12" t="s">
        <v>1767</v>
      </c>
      <c r="N898" s="12" t="s">
        <v>616</v>
      </c>
      <c r="O898" s="12" t="s">
        <v>617</v>
      </c>
      <c r="P898" s="12" t="s">
        <v>618</v>
      </c>
      <c r="Q898" s="20"/>
    </row>
    <row r="899" ht="16.55" customHeight="1" spans="1:17">
      <c r="A899" s="11"/>
      <c r="B899" s="12"/>
      <c r="C899" s="12"/>
      <c r="D899" s="12"/>
      <c r="E899" s="12"/>
      <c r="F899" s="12"/>
      <c r="G899" s="13"/>
      <c r="H899" s="13"/>
      <c r="I899" s="13"/>
      <c r="J899" s="12"/>
      <c r="K899" s="12" t="s">
        <v>636</v>
      </c>
      <c r="L899" s="12" t="s">
        <v>640</v>
      </c>
      <c r="M899" s="12" t="s">
        <v>1769</v>
      </c>
      <c r="N899" s="12" t="s">
        <v>629</v>
      </c>
      <c r="O899" s="12" t="s">
        <v>756</v>
      </c>
      <c r="P899" s="12"/>
      <c r="Q899" s="20"/>
    </row>
    <row r="900" ht="25" customHeight="1" spans="1:17">
      <c r="A900" s="11"/>
      <c r="B900" s="12"/>
      <c r="C900" s="12"/>
      <c r="D900" s="12"/>
      <c r="E900" s="12"/>
      <c r="F900" s="12"/>
      <c r="G900" s="13"/>
      <c r="H900" s="13"/>
      <c r="I900" s="13"/>
      <c r="J900" s="12"/>
      <c r="K900" s="12" t="s">
        <v>636</v>
      </c>
      <c r="L900" s="12" t="s">
        <v>640</v>
      </c>
      <c r="M900" s="12" t="s">
        <v>1770</v>
      </c>
      <c r="N900" s="12" t="s">
        <v>629</v>
      </c>
      <c r="O900" s="12" t="s">
        <v>1771</v>
      </c>
      <c r="P900" s="12"/>
      <c r="Q900" s="20"/>
    </row>
    <row r="901" ht="16.55" customHeight="1" spans="1:17">
      <c r="A901" s="11"/>
      <c r="B901" s="12"/>
      <c r="C901" s="12"/>
      <c r="D901" s="12"/>
      <c r="E901" s="12"/>
      <c r="F901" s="12"/>
      <c r="G901" s="13"/>
      <c r="H901" s="13"/>
      <c r="I901" s="13"/>
      <c r="J901" s="12"/>
      <c r="K901" s="12" t="s">
        <v>636</v>
      </c>
      <c r="L901" s="12" t="s">
        <v>637</v>
      </c>
      <c r="M901" s="12" t="s">
        <v>1767</v>
      </c>
      <c r="N901" s="12" t="s">
        <v>629</v>
      </c>
      <c r="O901" s="12" t="s">
        <v>1772</v>
      </c>
      <c r="P901" s="12"/>
      <c r="Q901" s="20"/>
    </row>
    <row r="902" ht="25" customHeight="1" spans="1:17">
      <c r="A902" s="11"/>
      <c r="B902" s="12"/>
      <c r="C902" s="12"/>
      <c r="D902" s="12"/>
      <c r="E902" s="12"/>
      <c r="F902" s="12"/>
      <c r="G902" s="13"/>
      <c r="H902" s="13"/>
      <c r="I902" s="13"/>
      <c r="J902" s="12"/>
      <c r="K902" s="12" t="s">
        <v>613</v>
      </c>
      <c r="L902" s="12" t="s">
        <v>614</v>
      </c>
      <c r="M902" s="12" t="s">
        <v>932</v>
      </c>
      <c r="N902" s="12" t="s">
        <v>681</v>
      </c>
      <c r="O902" s="12" t="s">
        <v>682</v>
      </c>
      <c r="P902" s="12" t="s">
        <v>618</v>
      </c>
      <c r="Q902" s="20"/>
    </row>
    <row r="903" ht="16.55" customHeight="1" spans="1:17">
      <c r="A903" s="11"/>
      <c r="B903" s="12"/>
      <c r="C903" s="12"/>
      <c r="D903" s="12"/>
      <c r="E903" s="12"/>
      <c r="F903" s="12"/>
      <c r="G903" s="13"/>
      <c r="H903" s="13"/>
      <c r="I903" s="13"/>
      <c r="J903" s="12"/>
      <c r="K903" s="12" t="s">
        <v>645</v>
      </c>
      <c r="L903" s="12" t="s">
        <v>646</v>
      </c>
      <c r="M903" s="12" t="s">
        <v>1773</v>
      </c>
      <c r="N903" s="12" t="s">
        <v>648</v>
      </c>
      <c r="O903" s="12" t="s">
        <v>696</v>
      </c>
      <c r="P903" s="12" t="s">
        <v>650</v>
      </c>
      <c r="Q903" s="20"/>
    </row>
    <row r="904" ht="25" customHeight="1" spans="1:17">
      <c r="A904" s="11"/>
      <c r="B904" s="12" t="s">
        <v>357</v>
      </c>
      <c r="C904" s="12" t="s">
        <v>1774</v>
      </c>
      <c r="D904" s="12" t="s">
        <v>610</v>
      </c>
      <c r="E904" s="12"/>
      <c r="F904" s="12"/>
      <c r="G904" s="13" t="s">
        <v>1775</v>
      </c>
      <c r="H904" s="13" t="s">
        <v>1775</v>
      </c>
      <c r="I904" s="13"/>
      <c r="J904" s="12" t="s">
        <v>1776</v>
      </c>
      <c r="K904" s="12" t="s">
        <v>636</v>
      </c>
      <c r="L904" s="12" t="s">
        <v>637</v>
      </c>
      <c r="M904" s="12" t="s">
        <v>1777</v>
      </c>
      <c r="N904" s="12" t="s">
        <v>1778</v>
      </c>
      <c r="O904" s="12" t="s">
        <v>696</v>
      </c>
      <c r="P904" s="12" t="s">
        <v>712</v>
      </c>
      <c r="Q904" s="20"/>
    </row>
    <row r="905" ht="62.95" customHeight="1" spans="1:17">
      <c r="A905" s="11"/>
      <c r="B905" s="12"/>
      <c r="C905" s="12"/>
      <c r="D905" s="12"/>
      <c r="E905" s="12"/>
      <c r="F905" s="12"/>
      <c r="G905" s="13"/>
      <c r="H905" s="13"/>
      <c r="I905" s="13"/>
      <c r="J905" s="12"/>
      <c r="K905" s="12" t="s">
        <v>636</v>
      </c>
      <c r="L905" s="12" t="s">
        <v>640</v>
      </c>
      <c r="M905" s="12" t="s">
        <v>1779</v>
      </c>
      <c r="N905" s="12" t="s">
        <v>629</v>
      </c>
      <c r="O905" s="12" t="s">
        <v>1780</v>
      </c>
      <c r="P905" s="12"/>
      <c r="Q905" s="20"/>
    </row>
    <row r="906" ht="25" customHeight="1" spans="1:17">
      <c r="A906" s="11"/>
      <c r="B906" s="12"/>
      <c r="C906" s="12"/>
      <c r="D906" s="12"/>
      <c r="E906" s="12"/>
      <c r="F906" s="12"/>
      <c r="G906" s="13"/>
      <c r="H906" s="13"/>
      <c r="I906" s="13"/>
      <c r="J906" s="12"/>
      <c r="K906" s="12" t="s">
        <v>613</v>
      </c>
      <c r="L906" s="12" t="s">
        <v>614</v>
      </c>
      <c r="M906" s="12" t="s">
        <v>1781</v>
      </c>
      <c r="N906" s="12" t="s">
        <v>616</v>
      </c>
      <c r="O906" s="12" t="s">
        <v>928</v>
      </c>
      <c r="P906" s="12" t="s">
        <v>618</v>
      </c>
      <c r="Q906" s="20"/>
    </row>
    <row r="907" ht="25" customHeight="1" spans="1:17">
      <c r="A907" s="11"/>
      <c r="B907" s="12"/>
      <c r="C907" s="12"/>
      <c r="D907" s="12"/>
      <c r="E907" s="12"/>
      <c r="F907" s="12"/>
      <c r="G907" s="13"/>
      <c r="H907" s="13"/>
      <c r="I907" s="13"/>
      <c r="J907" s="12"/>
      <c r="K907" s="12" t="s">
        <v>620</v>
      </c>
      <c r="L907" s="12" t="s">
        <v>634</v>
      </c>
      <c r="M907" s="12" t="s">
        <v>1782</v>
      </c>
      <c r="N907" s="12" t="s">
        <v>629</v>
      </c>
      <c r="O907" s="12" t="s">
        <v>676</v>
      </c>
      <c r="P907" s="12"/>
      <c r="Q907" s="20"/>
    </row>
    <row r="908" ht="16.8" customHeight="1" spans="1:17">
      <c r="A908" s="11"/>
      <c r="B908" s="12"/>
      <c r="C908" s="12"/>
      <c r="D908" s="12"/>
      <c r="E908" s="12"/>
      <c r="F908" s="12"/>
      <c r="G908" s="13"/>
      <c r="H908" s="13"/>
      <c r="I908" s="13"/>
      <c r="J908" s="12"/>
      <c r="K908" s="12" t="s">
        <v>620</v>
      </c>
      <c r="L908" s="12" t="s">
        <v>621</v>
      </c>
      <c r="M908" s="12" t="s">
        <v>1783</v>
      </c>
      <c r="N908" s="12" t="s">
        <v>616</v>
      </c>
      <c r="O908" s="12" t="s">
        <v>1784</v>
      </c>
      <c r="P908" s="12" t="s">
        <v>1785</v>
      </c>
      <c r="Q908" s="20"/>
    </row>
    <row r="909" ht="16.8" customHeight="1" spans="1:17">
      <c r="A909" s="11"/>
      <c r="B909" s="12"/>
      <c r="C909" s="12"/>
      <c r="D909" s="12"/>
      <c r="E909" s="12"/>
      <c r="F909" s="12"/>
      <c r="G909" s="13"/>
      <c r="H909" s="13"/>
      <c r="I909" s="13"/>
      <c r="J909" s="12"/>
      <c r="K909" s="12" t="s">
        <v>620</v>
      </c>
      <c r="L909" s="12" t="s">
        <v>627</v>
      </c>
      <c r="M909" s="12" t="s">
        <v>1441</v>
      </c>
      <c r="N909" s="12" t="s">
        <v>648</v>
      </c>
      <c r="O909" s="12" t="s">
        <v>714</v>
      </c>
      <c r="P909" s="12" t="s">
        <v>715</v>
      </c>
      <c r="Q909" s="20"/>
    </row>
    <row r="910" ht="25" customHeight="1" spans="1:17">
      <c r="A910" s="11"/>
      <c r="B910" s="12"/>
      <c r="C910" s="12" t="s">
        <v>1786</v>
      </c>
      <c r="D910" s="12" t="s">
        <v>610</v>
      </c>
      <c r="E910" s="12"/>
      <c r="F910" s="12"/>
      <c r="G910" s="13" t="s">
        <v>1787</v>
      </c>
      <c r="H910" s="13" t="s">
        <v>1787</v>
      </c>
      <c r="I910" s="13"/>
      <c r="J910" s="12" t="s">
        <v>1788</v>
      </c>
      <c r="K910" s="12" t="s">
        <v>636</v>
      </c>
      <c r="L910" s="12" t="s">
        <v>640</v>
      </c>
      <c r="M910" s="12" t="s">
        <v>1789</v>
      </c>
      <c r="N910" s="12" t="s">
        <v>629</v>
      </c>
      <c r="O910" s="12" t="s">
        <v>1780</v>
      </c>
      <c r="P910" s="12"/>
      <c r="Q910" s="20"/>
    </row>
    <row r="911" ht="16.55" customHeight="1" spans="1:17">
      <c r="A911" s="11"/>
      <c r="B911" s="12"/>
      <c r="C911" s="12"/>
      <c r="D911" s="12"/>
      <c r="E911" s="12"/>
      <c r="F911" s="12"/>
      <c r="G911" s="13"/>
      <c r="H911" s="13"/>
      <c r="I911" s="13"/>
      <c r="J911" s="12"/>
      <c r="K911" s="12" t="s">
        <v>636</v>
      </c>
      <c r="L911" s="12" t="s">
        <v>637</v>
      </c>
      <c r="M911" s="12" t="s">
        <v>1790</v>
      </c>
      <c r="N911" s="12" t="s">
        <v>681</v>
      </c>
      <c r="O911" s="12" t="s">
        <v>682</v>
      </c>
      <c r="P911" s="12" t="s">
        <v>618</v>
      </c>
      <c r="Q911" s="20"/>
    </row>
    <row r="912" ht="16.55" customHeight="1" spans="1:17">
      <c r="A912" s="11"/>
      <c r="B912" s="12"/>
      <c r="C912" s="12"/>
      <c r="D912" s="12"/>
      <c r="E912" s="12"/>
      <c r="F912" s="12"/>
      <c r="G912" s="13"/>
      <c r="H912" s="13"/>
      <c r="I912" s="13"/>
      <c r="J912" s="12"/>
      <c r="K912" s="12" t="s">
        <v>620</v>
      </c>
      <c r="L912" s="12" t="s">
        <v>627</v>
      </c>
      <c r="M912" s="12" t="s">
        <v>1441</v>
      </c>
      <c r="N912" s="12" t="s">
        <v>648</v>
      </c>
      <c r="O912" s="12" t="s">
        <v>714</v>
      </c>
      <c r="P912" s="12" t="s">
        <v>715</v>
      </c>
      <c r="Q912" s="20"/>
    </row>
    <row r="913" ht="16.55" customHeight="1" spans="1:17">
      <c r="A913" s="11"/>
      <c r="B913" s="12"/>
      <c r="C913" s="12"/>
      <c r="D913" s="12"/>
      <c r="E913" s="12"/>
      <c r="F913" s="12"/>
      <c r="G913" s="13"/>
      <c r="H913" s="13"/>
      <c r="I913" s="13"/>
      <c r="J913" s="12"/>
      <c r="K913" s="12" t="s">
        <v>620</v>
      </c>
      <c r="L913" s="12" t="s">
        <v>621</v>
      </c>
      <c r="M913" s="12" t="s">
        <v>1791</v>
      </c>
      <c r="N913" s="12" t="s">
        <v>681</v>
      </c>
      <c r="O913" s="12" t="s">
        <v>1352</v>
      </c>
      <c r="P913" s="12" t="s">
        <v>725</v>
      </c>
      <c r="Q913" s="20"/>
    </row>
    <row r="914" ht="25" customHeight="1" spans="1:17">
      <c r="A914" s="11"/>
      <c r="B914" s="12"/>
      <c r="C914" s="12"/>
      <c r="D914" s="12"/>
      <c r="E914" s="12"/>
      <c r="F914" s="12"/>
      <c r="G914" s="13"/>
      <c r="H914" s="13"/>
      <c r="I914" s="13"/>
      <c r="J914" s="12"/>
      <c r="K914" s="12" t="s">
        <v>620</v>
      </c>
      <c r="L914" s="12" t="s">
        <v>634</v>
      </c>
      <c r="M914" s="12" t="s">
        <v>1792</v>
      </c>
      <c r="N914" s="12" t="s">
        <v>629</v>
      </c>
      <c r="O914" s="12" t="s">
        <v>1780</v>
      </c>
      <c r="P914" s="12"/>
      <c r="Q914" s="20"/>
    </row>
    <row r="915" ht="25" customHeight="1" spans="1:17">
      <c r="A915" s="11"/>
      <c r="B915" s="12"/>
      <c r="C915" s="12"/>
      <c r="D915" s="12"/>
      <c r="E915" s="12"/>
      <c r="F915" s="12"/>
      <c r="G915" s="13"/>
      <c r="H915" s="13"/>
      <c r="I915" s="13"/>
      <c r="J915" s="12"/>
      <c r="K915" s="12" t="s">
        <v>613</v>
      </c>
      <c r="L915" s="12" t="s">
        <v>614</v>
      </c>
      <c r="M915" s="12" t="s">
        <v>1793</v>
      </c>
      <c r="N915" s="12" t="s">
        <v>616</v>
      </c>
      <c r="O915" s="12" t="s">
        <v>928</v>
      </c>
      <c r="P915" s="12" t="s">
        <v>618</v>
      </c>
      <c r="Q915" s="20"/>
    </row>
    <row r="916" ht="16.55" customHeight="1" spans="1:17">
      <c r="A916" s="11"/>
      <c r="B916" s="12"/>
      <c r="C916" s="12"/>
      <c r="D916" s="12"/>
      <c r="E916" s="12"/>
      <c r="F916" s="12"/>
      <c r="G916" s="13"/>
      <c r="H916" s="13"/>
      <c r="I916" s="13"/>
      <c r="J916" s="12"/>
      <c r="K916" s="12" t="s">
        <v>645</v>
      </c>
      <c r="L916" s="12" t="s">
        <v>646</v>
      </c>
      <c r="M916" s="12" t="s">
        <v>1794</v>
      </c>
      <c r="N916" s="12" t="s">
        <v>681</v>
      </c>
      <c r="O916" s="12" t="s">
        <v>1795</v>
      </c>
      <c r="P916" s="12" t="s">
        <v>1228</v>
      </c>
      <c r="Q916" s="20"/>
    </row>
    <row r="917" ht="16.55" customHeight="1" spans="1:17">
      <c r="A917" s="11"/>
      <c r="B917" s="12"/>
      <c r="C917" s="12" t="s">
        <v>1796</v>
      </c>
      <c r="D917" s="12" t="s">
        <v>610</v>
      </c>
      <c r="E917" s="12"/>
      <c r="F917" s="12"/>
      <c r="G917" s="13" t="s">
        <v>1797</v>
      </c>
      <c r="H917" s="13" t="s">
        <v>1797</v>
      </c>
      <c r="I917" s="13"/>
      <c r="J917" s="12" t="s">
        <v>1798</v>
      </c>
      <c r="K917" s="12" t="s">
        <v>645</v>
      </c>
      <c r="L917" s="12" t="s">
        <v>646</v>
      </c>
      <c r="M917" s="12" t="s">
        <v>1799</v>
      </c>
      <c r="N917" s="12" t="s">
        <v>681</v>
      </c>
      <c r="O917" s="12" t="s">
        <v>1800</v>
      </c>
      <c r="P917" s="12" t="s">
        <v>1212</v>
      </c>
      <c r="Q917" s="20"/>
    </row>
    <row r="918" ht="16.55" customHeight="1" spans="1:17">
      <c r="A918" s="11"/>
      <c r="B918" s="12"/>
      <c r="C918" s="12"/>
      <c r="D918" s="12"/>
      <c r="E918" s="12"/>
      <c r="F918" s="12"/>
      <c r="G918" s="13"/>
      <c r="H918" s="13"/>
      <c r="I918" s="13"/>
      <c r="J918" s="12"/>
      <c r="K918" s="12" t="s">
        <v>645</v>
      </c>
      <c r="L918" s="12" t="s">
        <v>646</v>
      </c>
      <c r="M918" s="12" t="s">
        <v>1801</v>
      </c>
      <c r="N918" s="12" t="s">
        <v>681</v>
      </c>
      <c r="O918" s="12" t="s">
        <v>1802</v>
      </c>
      <c r="P918" s="12" t="s">
        <v>1212</v>
      </c>
      <c r="Q918" s="20"/>
    </row>
    <row r="919" ht="25" customHeight="1" spans="1:17">
      <c r="A919" s="11"/>
      <c r="B919" s="12"/>
      <c r="C919" s="12"/>
      <c r="D919" s="12"/>
      <c r="E919" s="12"/>
      <c r="F919" s="12"/>
      <c r="G919" s="13"/>
      <c r="H919" s="13"/>
      <c r="I919" s="13"/>
      <c r="J919" s="12"/>
      <c r="K919" s="12" t="s">
        <v>613</v>
      </c>
      <c r="L919" s="12" t="s">
        <v>614</v>
      </c>
      <c r="M919" s="12" t="s">
        <v>1803</v>
      </c>
      <c r="N919" s="12" t="s">
        <v>616</v>
      </c>
      <c r="O919" s="12" t="s">
        <v>1107</v>
      </c>
      <c r="P919" s="12" t="s">
        <v>618</v>
      </c>
      <c r="Q919" s="20"/>
    </row>
    <row r="920" ht="16.55" customHeight="1" spans="1:17">
      <c r="A920" s="11"/>
      <c r="B920" s="12"/>
      <c r="C920" s="12"/>
      <c r="D920" s="12"/>
      <c r="E920" s="12"/>
      <c r="F920" s="12"/>
      <c r="G920" s="13"/>
      <c r="H920" s="13"/>
      <c r="I920" s="13"/>
      <c r="J920" s="12"/>
      <c r="K920" s="12" t="s">
        <v>636</v>
      </c>
      <c r="L920" s="12" t="s">
        <v>637</v>
      </c>
      <c r="M920" s="12" t="s">
        <v>1804</v>
      </c>
      <c r="N920" s="12" t="s">
        <v>648</v>
      </c>
      <c r="O920" s="12" t="s">
        <v>714</v>
      </c>
      <c r="P920" s="12" t="s">
        <v>715</v>
      </c>
      <c r="Q920" s="20"/>
    </row>
    <row r="921" ht="25" customHeight="1" spans="1:17">
      <c r="A921" s="11"/>
      <c r="B921" s="12"/>
      <c r="C921" s="12"/>
      <c r="D921" s="12"/>
      <c r="E921" s="12"/>
      <c r="F921" s="12"/>
      <c r="G921" s="13"/>
      <c r="H921" s="13"/>
      <c r="I921" s="13"/>
      <c r="J921" s="12"/>
      <c r="K921" s="12" t="s">
        <v>636</v>
      </c>
      <c r="L921" s="12" t="s">
        <v>640</v>
      </c>
      <c r="M921" s="12" t="s">
        <v>1805</v>
      </c>
      <c r="N921" s="12" t="s">
        <v>629</v>
      </c>
      <c r="O921" s="12" t="s">
        <v>676</v>
      </c>
      <c r="P921" s="12"/>
      <c r="Q921" s="20"/>
    </row>
    <row r="922" ht="16.55" customHeight="1" spans="1:17">
      <c r="A922" s="11"/>
      <c r="B922" s="12"/>
      <c r="C922" s="12"/>
      <c r="D922" s="12"/>
      <c r="E922" s="12"/>
      <c r="F922" s="12"/>
      <c r="G922" s="13"/>
      <c r="H922" s="13"/>
      <c r="I922" s="13"/>
      <c r="J922" s="12"/>
      <c r="K922" s="12" t="s">
        <v>620</v>
      </c>
      <c r="L922" s="12" t="s">
        <v>627</v>
      </c>
      <c r="M922" s="12" t="s">
        <v>1441</v>
      </c>
      <c r="N922" s="12" t="s">
        <v>1778</v>
      </c>
      <c r="O922" s="12" t="s">
        <v>1315</v>
      </c>
      <c r="P922" s="12" t="s">
        <v>715</v>
      </c>
      <c r="Q922" s="20"/>
    </row>
    <row r="923" ht="16.55" customHeight="1" spans="1:17">
      <c r="A923" s="11"/>
      <c r="B923" s="12"/>
      <c r="C923" s="12"/>
      <c r="D923" s="12"/>
      <c r="E923" s="12"/>
      <c r="F923" s="12"/>
      <c r="G923" s="13"/>
      <c r="H923" s="13"/>
      <c r="I923" s="13"/>
      <c r="J923" s="12"/>
      <c r="K923" s="12" t="s">
        <v>620</v>
      </c>
      <c r="L923" s="12" t="s">
        <v>621</v>
      </c>
      <c r="M923" s="12" t="s">
        <v>1806</v>
      </c>
      <c r="N923" s="12" t="s">
        <v>616</v>
      </c>
      <c r="O923" s="12" t="s">
        <v>945</v>
      </c>
      <c r="P923" s="12" t="s">
        <v>725</v>
      </c>
      <c r="Q923" s="20"/>
    </row>
    <row r="924" ht="16.55" customHeight="1" spans="1:17">
      <c r="A924" s="11"/>
      <c r="B924" s="12"/>
      <c r="C924" s="12"/>
      <c r="D924" s="12"/>
      <c r="E924" s="12"/>
      <c r="F924" s="12"/>
      <c r="G924" s="13"/>
      <c r="H924" s="13"/>
      <c r="I924" s="13"/>
      <c r="J924" s="12"/>
      <c r="K924" s="12" t="s">
        <v>620</v>
      </c>
      <c r="L924" s="12" t="s">
        <v>621</v>
      </c>
      <c r="M924" s="12" t="s">
        <v>1807</v>
      </c>
      <c r="N924" s="12" t="s">
        <v>616</v>
      </c>
      <c r="O924" s="12" t="s">
        <v>1418</v>
      </c>
      <c r="P924" s="12" t="s">
        <v>725</v>
      </c>
      <c r="Q924" s="20"/>
    </row>
    <row r="925" ht="25" customHeight="1" spans="1:17">
      <c r="A925" s="11"/>
      <c r="B925" s="12"/>
      <c r="C925" s="12"/>
      <c r="D925" s="12"/>
      <c r="E925" s="12"/>
      <c r="F925" s="12"/>
      <c r="G925" s="13"/>
      <c r="H925" s="13"/>
      <c r="I925" s="13"/>
      <c r="J925" s="12"/>
      <c r="K925" s="12" t="s">
        <v>620</v>
      </c>
      <c r="L925" s="12" t="s">
        <v>634</v>
      </c>
      <c r="M925" s="12" t="s">
        <v>1808</v>
      </c>
      <c r="N925" s="12" t="s">
        <v>629</v>
      </c>
      <c r="O925" s="12" t="s">
        <v>676</v>
      </c>
      <c r="P925" s="12"/>
      <c r="Q925" s="20"/>
    </row>
    <row r="926" ht="16.55" customHeight="1" spans="1:17">
      <c r="A926" s="11"/>
      <c r="B926" s="12"/>
      <c r="C926" s="12" t="s">
        <v>1809</v>
      </c>
      <c r="D926" s="12" t="s">
        <v>610</v>
      </c>
      <c r="E926" s="12"/>
      <c r="F926" s="12"/>
      <c r="G926" s="13" t="s">
        <v>593</v>
      </c>
      <c r="H926" s="13" t="s">
        <v>593</v>
      </c>
      <c r="I926" s="13"/>
      <c r="J926" s="12" t="s">
        <v>1810</v>
      </c>
      <c r="K926" s="12" t="s">
        <v>636</v>
      </c>
      <c r="L926" s="12" t="s">
        <v>637</v>
      </c>
      <c r="M926" s="12" t="s">
        <v>1811</v>
      </c>
      <c r="N926" s="12" t="s">
        <v>629</v>
      </c>
      <c r="O926" s="12" t="s">
        <v>639</v>
      </c>
      <c r="P926" s="12"/>
      <c r="Q926" s="20"/>
    </row>
    <row r="927" ht="25" customHeight="1" spans="1:17">
      <c r="A927" s="11"/>
      <c r="B927" s="12"/>
      <c r="C927" s="12"/>
      <c r="D927" s="12"/>
      <c r="E927" s="12"/>
      <c r="F927" s="12"/>
      <c r="G927" s="13"/>
      <c r="H927" s="13"/>
      <c r="I927" s="13"/>
      <c r="J927" s="12"/>
      <c r="K927" s="12" t="s">
        <v>636</v>
      </c>
      <c r="L927" s="12" t="s">
        <v>640</v>
      </c>
      <c r="M927" s="12" t="s">
        <v>1812</v>
      </c>
      <c r="N927" s="12" t="s">
        <v>629</v>
      </c>
      <c r="O927" s="12" t="s">
        <v>1780</v>
      </c>
      <c r="P927" s="12"/>
      <c r="Q927" s="20"/>
    </row>
    <row r="928" ht="16.55" customHeight="1" spans="1:17">
      <c r="A928" s="11"/>
      <c r="B928" s="12"/>
      <c r="C928" s="12"/>
      <c r="D928" s="12"/>
      <c r="E928" s="12"/>
      <c r="F928" s="12"/>
      <c r="G928" s="13"/>
      <c r="H928" s="13"/>
      <c r="I928" s="13"/>
      <c r="J928" s="12"/>
      <c r="K928" s="12" t="s">
        <v>620</v>
      </c>
      <c r="L928" s="12" t="s">
        <v>627</v>
      </c>
      <c r="M928" s="12" t="s">
        <v>1441</v>
      </c>
      <c r="N928" s="12" t="s">
        <v>648</v>
      </c>
      <c r="O928" s="12" t="s">
        <v>714</v>
      </c>
      <c r="P928" s="12" t="s">
        <v>715</v>
      </c>
      <c r="Q928" s="20"/>
    </row>
    <row r="929" ht="16.55" customHeight="1" spans="1:17">
      <c r="A929" s="11"/>
      <c r="B929" s="12"/>
      <c r="C929" s="12"/>
      <c r="D929" s="12"/>
      <c r="E929" s="12"/>
      <c r="F929" s="12"/>
      <c r="G929" s="13"/>
      <c r="H929" s="13"/>
      <c r="I929" s="13"/>
      <c r="J929" s="12"/>
      <c r="K929" s="12" t="s">
        <v>620</v>
      </c>
      <c r="L929" s="12" t="s">
        <v>621</v>
      </c>
      <c r="M929" s="12" t="s">
        <v>1783</v>
      </c>
      <c r="N929" s="12" t="s">
        <v>616</v>
      </c>
      <c r="O929" s="12" t="s">
        <v>1813</v>
      </c>
      <c r="P929" s="12" t="s">
        <v>725</v>
      </c>
      <c r="Q929" s="20"/>
    </row>
    <row r="930" ht="25" customHeight="1" spans="1:17">
      <c r="A930" s="11"/>
      <c r="B930" s="12"/>
      <c r="C930" s="12"/>
      <c r="D930" s="12"/>
      <c r="E930" s="12"/>
      <c r="F930" s="12"/>
      <c r="G930" s="13"/>
      <c r="H930" s="13"/>
      <c r="I930" s="13"/>
      <c r="J930" s="12"/>
      <c r="K930" s="12" t="s">
        <v>620</v>
      </c>
      <c r="L930" s="12" t="s">
        <v>634</v>
      </c>
      <c r="M930" s="12" t="s">
        <v>1814</v>
      </c>
      <c r="N930" s="12" t="s">
        <v>629</v>
      </c>
      <c r="O930" s="12" t="s">
        <v>676</v>
      </c>
      <c r="P930" s="12"/>
      <c r="Q930" s="20"/>
    </row>
    <row r="931" ht="25" customHeight="1" spans="1:17">
      <c r="A931" s="11"/>
      <c r="B931" s="12"/>
      <c r="C931" s="12"/>
      <c r="D931" s="12"/>
      <c r="E931" s="12"/>
      <c r="F931" s="12"/>
      <c r="G931" s="13"/>
      <c r="H931" s="13"/>
      <c r="I931" s="13"/>
      <c r="J931" s="12"/>
      <c r="K931" s="12" t="s">
        <v>613</v>
      </c>
      <c r="L931" s="12" t="s">
        <v>614</v>
      </c>
      <c r="M931" s="12" t="s">
        <v>1781</v>
      </c>
      <c r="N931" s="12" t="s">
        <v>616</v>
      </c>
      <c r="O931" s="12" t="s">
        <v>928</v>
      </c>
      <c r="P931" s="12" t="s">
        <v>618</v>
      </c>
      <c r="Q931" s="20"/>
    </row>
    <row r="932" ht="25" customHeight="1" spans="1:17">
      <c r="A932" s="11"/>
      <c r="B932" s="12"/>
      <c r="C932" s="12" t="s">
        <v>1815</v>
      </c>
      <c r="D932" s="12" t="s">
        <v>610</v>
      </c>
      <c r="E932" s="12"/>
      <c r="F932" s="12"/>
      <c r="G932" s="13" t="s">
        <v>1816</v>
      </c>
      <c r="H932" s="13" t="s">
        <v>1816</v>
      </c>
      <c r="I932" s="13"/>
      <c r="J932" s="12" t="s">
        <v>1817</v>
      </c>
      <c r="K932" s="12" t="s">
        <v>613</v>
      </c>
      <c r="L932" s="12" t="s">
        <v>614</v>
      </c>
      <c r="M932" s="12" t="s">
        <v>1818</v>
      </c>
      <c r="N932" s="12" t="s">
        <v>616</v>
      </c>
      <c r="O932" s="12" t="s">
        <v>671</v>
      </c>
      <c r="P932" s="12" t="s">
        <v>618</v>
      </c>
      <c r="Q932" s="20"/>
    </row>
    <row r="933" ht="16.55" customHeight="1" spans="1:17">
      <c r="A933" s="11"/>
      <c r="B933" s="12"/>
      <c r="C933" s="12"/>
      <c r="D933" s="12"/>
      <c r="E933" s="12"/>
      <c r="F933" s="12"/>
      <c r="G933" s="13"/>
      <c r="H933" s="13"/>
      <c r="I933" s="13"/>
      <c r="J933" s="12"/>
      <c r="K933" s="12" t="s">
        <v>620</v>
      </c>
      <c r="L933" s="12" t="s">
        <v>621</v>
      </c>
      <c r="M933" s="12" t="s">
        <v>1590</v>
      </c>
      <c r="N933" s="12" t="s">
        <v>616</v>
      </c>
      <c r="O933" s="12" t="s">
        <v>841</v>
      </c>
      <c r="P933" s="12" t="s">
        <v>725</v>
      </c>
      <c r="Q933" s="20"/>
    </row>
    <row r="934" ht="16.55" customHeight="1" spans="1:17">
      <c r="A934" s="11"/>
      <c r="B934" s="12"/>
      <c r="C934" s="12"/>
      <c r="D934" s="12"/>
      <c r="E934" s="12"/>
      <c r="F934" s="12"/>
      <c r="G934" s="13"/>
      <c r="H934" s="13"/>
      <c r="I934" s="13"/>
      <c r="J934" s="12"/>
      <c r="K934" s="12" t="s">
        <v>620</v>
      </c>
      <c r="L934" s="12" t="s">
        <v>627</v>
      </c>
      <c r="M934" s="12" t="s">
        <v>1441</v>
      </c>
      <c r="N934" s="12" t="s">
        <v>648</v>
      </c>
      <c r="O934" s="12" t="s">
        <v>903</v>
      </c>
      <c r="P934" s="12" t="s">
        <v>715</v>
      </c>
      <c r="Q934" s="20"/>
    </row>
    <row r="935" ht="25" customHeight="1" spans="1:17">
      <c r="A935" s="11"/>
      <c r="B935" s="12"/>
      <c r="C935" s="12"/>
      <c r="D935" s="12"/>
      <c r="E935" s="12"/>
      <c r="F935" s="12"/>
      <c r="G935" s="13"/>
      <c r="H935" s="13"/>
      <c r="I935" s="13"/>
      <c r="J935" s="12"/>
      <c r="K935" s="12" t="s">
        <v>620</v>
      </c>
      <c r="L935" s="12" t="s">
        <v>634</v>
      </c>
      <c r="M935" s="12" t="s">
        <v>1817</v>
      </c>
      <c r="N935" s="12" t="s">
        <v>629</v>
      </c>
      <c r="O935" s="12" t="s">
        <v>1780</v>
      </c>
      <c r="P935" s="12"/>
      <c r="Q935" s="20"/>
    </row>
    <row r="936" ht="25" customHeight="1" spans="1:17">
      <c r="A936" s="11"/>
      <c r="B936" s="12"/>
      <c r="C936" s="12"/>
      <c r="D936" s="12"/>
      <c r="E936" s="12"/>
      <c r="F936" s="12"/>
      <c r="G936" s="13"/>
      <c r="H936" s="13"/>
      <c r="I936" s="13"/>
      <c r="J936" s="12"/>
      <c r="K936" s="12" t="s">
        <v>636</v>
      </c>
      <c r="L936" s="12" t="s">
        <v>640</v>
      </c>
      <c r="M936" s="12" t="s">
        <v>1819</v>
      </c>
      <c r="N936" s="12" t="s">
        <v>629</v>
      </c>
      <c r="O936" s="12" t="s">
        <v>1780</v>
      </c>
      <c r="P936" s="12"/>
      <c r="Q936" s="20"/>
    </row>
    <row r="937" ht="25" customHeight="1" spans="1:17">
      <c r="A937" s="11"/>
      <c r="B937" s="12"/>
      <c r="C937" s="12" t="s">
        <v>1820</v>
      </c>
      <c r="D937" s="12" t="s">
        <v>610</v>
      </c>
      <c r="E937" s="12"/>
      <c r="F937" s="12"/>
      <c r="G937" s="13" t="s">
        <v>589</v>
      </c>
      <c r="H937" s="13" t="s">
        <v>589</v>
      </c>
      <c r="I937" s="13"/>
      <c r="J937" s="12" t="s">
        <v>1821</v>
      </c>
      <c r="K937" s="12" t="s">
        <v>620</v>
      </c>
      <c r="L937" s="12" t="s">
        <v>634</v>
      </c>
      <c r="M937" s="12" t="s">
        <v>1817</v>
      </c>
      <c r="N937" s="12" t="s">
        <v>629</v>
      </c>
      <c r="O937" s="12" t="s">
        <v>1780</v>
      </c>
      <c r="P937" s="12"/>
      <c r="Q937" s="20"/>
    </row>
    <row r="938" ht="16.55" customHeight="1" spans="1:17">
      <c r="A938" s="11"/>
      <c r="B938" s="12"/>
      <c r="C938" s="12"/>
      <c r="D938" s="12"/>
      <c r="E938" s="12"/>
      <c r="F938" s="12"/>
      <c r="G938" s="13"/>
      <c r="H938" s="13"/>
      <c r="I938" s="13"/>
      <c r="J938" s="12"/>
      <c r="K938" s="12" t="s">
        <v>620</v>
      </c>
      <c r="L938" s="12" t="s">
        <v>621</v>
      </c>
      <c r="M938" s="12" t="s">
        <v>1590</v>
      </c>
      <c r="N938" s="12" t="s">
        <v>616</v>
      </c>
      <c r="O938" s="12" t="s">
        <v>841</v>
      </c>
      <c r="P938" s="12" t="s">
        <v>725</v>
      </c>
      <c r="Q938" s="20"/>
    </row>
    <row r="939" ht="16.55" customHeight="1" spans="1:17">
      <c r="A939" s="11"/>
      <c r="B939" s="12"/>
      <c r="C939" s="12"/>
      <c r="D939" s="12"/>
      <c r="E939" s="12"/>
      <c r="F939" s="12"/>
      <c r="G939" s="13"/>
      <c r="H939" s="13"/>
      <c r="I939" s="13"/>
      <c r="J939" s="12"/>
      <c r="K939" s="12" t="s">
        <v>620</v>
      </c>
      <c r="L939" s="12" t="s">
        <v>627</v>
      </c>
      <c r="M939" s="12" t="s">
        <v>1441</v>
      </c>
      <c r="N939" s="12" t="s">
        <v>648</v>
      </c>
      <c r="O939" s="12" t="s">
        <v>714</v>
      </c>
      <c r="P939" s="12" t="s">
        <v>715</v>
      </c>
      <c r="Q939" s="20"/>
    </row>
    <row r="940" ht="25" customHeight="1" spans="1:17">
      <c r="A940" s="11"/>
      <c r="B940" s="12"/>
      <c r="C940" s="12"/>
      <c r="D940" s="12"/>
      <c r="E940" s="12"/>
      <c r="F940" s="12"/>
      <c r="G940" s="13"/>
      <c r="H940" s="13"/>
      <c r="I940" s="13"/>
      <c r="J940" s="12"/>
      <c r="K940" s="12" t="s">
        <v>613</v>
      </c>
      <c r="L940" s="12" t="s">
        <v>614</v>
      </c>
      <c r="M940" s="12" t="s">
        <v>1818</v>
      </c>
      <c r="N940" s="12" t="s">
        <v>616</v>
      </c>
      <c r="O940" s="12" t="s">
        <v>671</v>
      </c>
      <c r="P940" s="12" t="s">
        <v>618</v>
      </c>
      <c r="Q940" s="20"/>
    </row>
    <row r="941" ht="25" customHeight="1" spans="1:17">
      <c r="A941" s="11"/>
      <c r="B941" s="12"/>
      <c r="C941" s="12"/>
      <c r="D941" s="12"/>
      <c r="E941" s="12"/>
      <c r="F941" s="12"/>
      <c r="G941" s="13"/>
      <c r="H941" s="13"/>
      <c r="I941" s="13"/>
      <c r="J941" s="12"/>
      <c r="K941" s="12" t="s">
        <v>636</v>
      </c>
      <c r="L941" s="12" t="s">
        <v>640</v>
      </c>
      <c r="M941" s="12" t="s">
        <v>1817</v>
      </c>
      <c r="N941" s="12" t="s">
        <v>629</v>
      </c>
      <c r="O941" s="12" t="s">
        <v>1780</v>
      </c>
      <c r="P941" s="12"/>
      <c r="Q941" s="20"/>
    </row>
    <row r="942" ht="16.55" customHeight="1" spans="1:17">
      <c r="A942" s="11"/>
      <c r="B942" s="12"/>
      <c r="C942" s="12" t="s">
        <v>1822</v>
      </c>
      <c r="D942" s="12" t="s">
        <v>610</v>
      </c>
      <c r="E942" s="12"/>
      <c r="F942" s="12"/>
      <c r="G942" s="13" t="s">
        <v>1823</v>
      </c>
      <c r="H942" s="13" t="s">
        <v>1823</v>
      </c>
      <c r="I942" s="13"/>
      <c r="J942" s="12" t="s">
        <v>1824</v>
      </c>
      <c r="K942" s="12" t="s">
        <v>620</v>
      </c>
      <c r="L942" s="12" t="s">
        <v>621</v>
      </c>
      <c r="M942" s="12" t="s">
        <v>1825</v>
      </c>
      <c r="N942" s="12" t="s">
        <v>616</v>
      </c>
      <c r="O942" s="12" t="s">
        <v>1826</v>
      </c>
      <c r="P942" s="12" t="s">
        <v>1633</v>
      </c>
      <c r="Q942" s="20"/>
    </row>
    <row r="943" ht="16.55" customHeight="1" spans="1:17">
      <c r="A943" s="11"/>
      <c r="B943" s="12"/>
      <c r="C943" s="12"/>
      <c r="D943" s="12"/>
      <c r="E943" s="12"/>
      <c r="F943" s="12"/>
      <c r="G943" s="13"/>
      <c r="H943" s="13"/>
      <c r="I943" s="13"/>
      <c r="J943" s="12"/>
      <c r="K943" s="12" t="s">
        <v>620</v>
      </c>
      <c r="L943" s="12" t="s">
        <v>634</v>
      </c>
      <c r="M943" s="12" t="s">
        <v>1827</v>
      </c>
      <c r="N943" s="12" t="s">
        <v>629</v>
      </c>
      <c r="O943" s="12" t="s">
        <v>1780</v>
      </c>
      <c r="P943" s="12"/>
      <c r="Q943" s="20"/>
    </row>
    <row r="944" ht="16.55" customHeight="1" spans="1:17">
      <c r="A944" s="11"/>
      <c r="B944" s="12"/>
      <c r="C944" s="12"/>
      <c r="D944" s="12"/>
      <c r="E944" s="12"/>
      <c r="F944" s="12"/>
      <c r="G944" s="13"/>
      <c r="H944" s="13"/>
      <c r="I944" s="13"/>
      <c r="J944" s="12"/>
      <c r="K944" s="12" t="s">
        <v>620</v>
      </c>
      <c r="L944" s="12" t="s">
        <v>627</v>
      </c>
      <c r="M944" s="12" t="s">
        <v>1828</v>
      </c>
      <c r="N944" s="12" t="s">
        <v>681</v>
      </c>
      <c r="O944" s="12" t="s">
        <v>714</v>
      </c>
      <c r="P944" s="12" t="s">
        <v>715</v>
      </c>
      <c r="Q944" s="20"/>
    </row>
    <row r="945" ht="16.55" customHeight="1" spans="1:17">
      <c r="A945" s="11"/>
      <c r="B945" s="12"/>
      <c r="C945" s="12"/>
      <c r="D945" s="12"/>
      <c r="E945" s="12"/>
      <c r="F945" s="12"/>
      <c r="G945" s="13"/>
      <c r="H945" s="13"/>
      <c r="I945" s="13"/>
      <c r="J945" s="12"/>
      <c r="K945" s="12" t="s">
        <v>636</v>
      </c>
      <c r="L945" s="12" t="s">
        <v>637</v>
      </c>
      <c r="M945" s="12" t="s">
        <v>1829</v>
      </c>
      <c r="N945" s="12" t="s">
        <v>681</v>
      </c>
      <c r="O945" s="12" t="s">
        <v>714</v>
      </c>
      <c r="P945" s="12" t="s">
        <v>715</v>
      </c>
      <c r="Q945" s="20"/>
    </row>
    <row r="946" ht="25" customHeight="1" spans="1:17">
      <c r="A946" s="11"/>
      <c r="B946" s="12"/>
      <c r="C946" s="12"/>
      <c r="D946" s="12"/>
      <c r="E946" s="12"/>
      <c r="F946" s="12"/>
      <c r="G946" s="13"/>
      <c r="H946" s="13"/>
      <c r="I946" s="13"/>
      <c r="J946" s="12"/>
      <c r="K946" s="12" t="s">
        <v>636</v>
      </c>
      <c r="L946" s="12" t="s">
        <v>640</v>
      </c>
      <c r="M946" s="12" t="s">
        <v>1830</v>
      </c>
      <c r="N946" s="12" t="s">
        <v>629</v>
      </c>
      <c r="O946" s="12" t="s">
        <v>1780</v>
      </c>
      <c r="P946" s="12"/>
      <c r="Q946" s="20"/>
    </row>
    <row r="947" ht="25" customHeight="1" spans="1:17">
      <c r="A947" s="11"/>
      <c r="B947" s="12"/>
      <c r="C947" s="12"/>
      <c r="D947" s="12"/>
      <c r="E947" s="12"/>
      <c r="F947" s="12"/>
      <c r="G947" s="13"/>
      <c r="H947" s="13"/>
      <c r="I947" s="13"/>
      <c r="J947" s="12"/>
      <c r="K947" s="12" t="s">
        <v>613</v>
      </c>
      <c r="L947" s="12" t="s">
        <v>614</v>
      </c>
      <c r="M947" s="12" t="s">
        <v>1818</v>
      </c>
      <c r="N947" s="12" t="s">
        <v>616</v>
      </c>
      <c r="O947" s="12" t="s">
        <v>671</v>
      </c>
      <c r="P947" s="12" t="s">
        <v>618</v>
      </c>
      <c r="Q947" s="20"/>
    </row>
    <row r="948" ht="16.55" customHeight="1" spans="1:17">
      <c r="A948" s="11"/>
      <c r="B948" s="12"/>
      <c r="C948" s="12" t="s">
        <v>1831</v>
      </c>
      <c r="D948" s="12" t="s">
        <v>610</v>
      </c>
      <c r="E948" s="12"/>
      <c r="F948" s="12"/>
      <c r="G948" s="13" t="s">
        <v>1832</v>
      </c>
      <c r="H948" s="13" t="s">
        <v>1832</v>
      </c>
      <c r="I948" s="13"/>
      <c r="J948" s="12" t="s">
        <v>1833</v>
      </c>
      <c r="K948" s="12" t="s">
        <v>620</v>
      </c>
      <c r="L948" s="12" t="s">
        <v>627</v>
      </c>
      <c r="M948" s="12" t="s">
        <v>1441</v>
      </c>
      <c r="N948" s="12" t="s">
        <v>648</v>
      </c>
      <c r="O948" s="12" t="s">
        <v>714</v>
      </c>
      <c r="P948" s="12" t="s">
        <v>715</v>
      </c>
      <c r="Q948" s="20"/>
    </row>
    <row r="949" ht="16.55" customHeight="1" spans="1:17">
      <c r="A949" s="11"/>
      <c r="B949" s="12"/>
      <c r="C949" s="12"/>
      <c r="D949" s="12"/>
      <c r="E949" s="12"/>
      <c r="F949" s="12"/>
      <c r="G949" s="13"/>
      <c r="H949" s="13"/>
      <c r="I949" s="13"/>
      <c r="J949" s="12"/>
      <c r="K949" s="12" t="s">
        <v>620</v>
      </c>
      <c r="L949" s="12" t="s">
        <v>634</v>
      </c>
      <c r="M949" s="12" t="s">
        <v>1834</v>
      </c>
      <c r="N949" s="12" t="s">
        <v>629</v>
      </c>
      <c r="O949" s="12" t="s">
        <v>1780</v>
      </c>
      <c r="P949" s="12"/>
      <c r="Q949" s="20"/>
    </row>
    <row r="950" ht="16.55" customHeight="1" spans="1:17">
      <c r="A950" s="11"/>
      <c r="B950" s="12"/>
      <c r="C950" s="12"/>
      <c r="D950" s="12"/>
      <c r="E950" s="12"/>
      <c r="F950" s="12"/>
      <c r="G950" s="13"/>
      <c r="H950" s="13"/>
      <c r="I950" s="13"/>
      <c r="J950" s="12"/>
      <c r="K950" s="12" t="s">
        <v>620</v>
      </c>
      <c r="L950" s="12" t="s">
        <v>621</v>
      </c>
      <c r="M950" s="12" t="s">
        <v>1835</v>
      </c>
      <c r="N950" s="12" t="s">
        <v>681</v>
      </c>
      <c r="O950" s="12" t="s">
        <v>649</v>
      </c>
      <c r="P950" s="12" t="s">
        <v>725</v>
      </c>
      <c r="Q950" s="20"/>
    </row>
    <row r="951" ht="25" customHeight="1" spans="1:17">
      <c r="A951" s="11"/>
      <c r="B951" s="12"/>
      <c r="C951" s="12"/>
      <c r="D951" s="12"/>
      <c r="E951" s="12"/>
      <c r="F951" s="12"/>
      <c r="G951" s="13"/>
      <c r="H951" s="13"/>
      <c r="I951" s="13"/>
      <c r="J951" s="12"/>
      <c r="K951" s="12" t="s">
        <v>613</v>
      </c>
      <c r="L951" s="12" t="s">
        <v>614</v>
      </c>
      <c r="M951" s="12" t="s">
        <v>1836</v>
      </c>
      <c r="N951" s="12" t="s">
        <v>616</v>
      </c>
      <c r="O951" s="12" t="s">
        <v>1837</v>
      </c>
      <c r="P951" s="12" t="s">
        <v>618</v>
      </c>
      <c r="Q951" s="20"/>
    </row>
    <row r="952" ht="25" customHeight="1" spans="1:17">
      <c r="A952" s="11"/>
      <c r="B952" s="12"/>
      <c r="C952" s="12"/>
      <c r="D952" s="12"/>
      <c r="E952" s="12"/>
      <c r="F952" s="12"/>
      <c r="G952" s="13"/>
      <c r="H952" s="13"/>
      <c r="I952" s="13"/>
      <c r="J952" s="12"/>
      <c r="K952" s="12" t="s">
        <v>636</v>
      </c>
      <c r="L952" s="12" t="s">
        <v>640</v>
      </c>
      <c r="M952" s="12" t="s">
        <v>1838</v>
      </c>
      <c r="N952" s="12" t="s">
        <v>629</v>
      </c>
      <c r="O952" s="12" t="s">
        <v>676</v>
      </c>
      <c r="P952" s="12"/>
      <c r="Q952" s="20"/>
    </row>
    <row r="953" ht="16.55" customHeight="1" spans="1:17">
      <c r="A953" s="11"/>
      <c r="B953" s="12"/>
      <c r="C953" s="12" t="s">
        <v>1839</v>
      </c>
      <c r="D953" s="12" t="s">
        <v>610</v>
      </c>
      <c r="E953" s="12"/>
      <c r="F953" s="12"/>
      <c r="G953" s="13" t="s">
        <v>767</v>
      </c>
      <c r="H953" s="13" t="s">
        <v>767</v>
      </c>
      <c r="I953" s="13"/>
      <c r="J953" s="12" t="s">
        <v>1840</v>
      </c>
      <c r="K953" s="12" t="s">
        <v>620</v>
      </c>
      <c r="L953" s="12" t="s">
        <v>621</v>
      </c>
      <c r="M953" s="12" t="s">
        <v>1841</v>
      </c>
      <c r="N953" s="12" t="s">
        <v>616</v>
      </c>
      <c r="O953" s="12" t="s">
        <v>683</v>
      </c>
      <c r="P953" s="12" t="s">
        <v>725</v>
      </c>
      <c r="Q953" s="20"/>
    </row>
    <row r="954" ht="16.55" customHeight="1" spans="1:17">
      <c r="A954" s="11"/>
      <c r="B954" s="12"/>
      <c r="C954" s="12"/>
      <c r="D954" s="12"/>
      <c r="E954" s="12"/>
      <c r="F954" s="12"/>
      <c r="G954" s="13"/>
      <c r="H954" s="13"/>
      <c r="I954" s="13"/>
      <c r="J954" s="12"/>
      <c r="K954" s="12" t="s">
        <v>620</v>
      </c>
      <c r="L954" s="12" t="s">
        <v>627</v>
      </c>
      <c r="M954" s="12" t="s">
        <v>1441</v>
      </c>
      <c r="N954" s="12" t="s">
        <v>648</v>
      </c>
      <c r="O954" s="12" t="s">
        <v>714</v>
      </c>
      <c r="P954" s="12" t="s">
        <v>715</v>
      </c>
      <c r="Q954" s="20"/>
    </row>
    <row r="955" ht="16.55" customHeight="1" spans="1:17">
      <c r="A955" s="11"/>
      <c r="B955" s="12"/>
      <c r="C955" s="12"/>
      <c r="D955" s="12"/>
      <c r="E955" s="12"/>
      <c r="F955" s="12"/>
      <c r="G955" s="13"/>
      <c r="H955" s="13"/>
      <c r="I955" s="13"/>
      <c r="J955" s="12"/>
      <c r="K955" s="12" t="s">
        <v>620</v>
      </c>
      <c r="L955" s="12" t="s">
        <v>634</v>
      </c>
      <c r="M955" s="12" t="s">
        <v>1842</v>
      </c>
      <c r="N955" s="12" t="s">
        <v>629</v>
      </c>
      <c r="O955" s="12" t="s">
        <v>676</v>
      </c>
      <c r="P955" s="12"/>
      <c r="Q955" s="20"/>
    </row>
    <row r="956" ht="25" customHeight="1" spans="1:17">
      <c r="A956" s="11"/>
      <c r="B956" s="12"/>
      <c r="C956" s="12"/>
      <c r="D956" s="12"/>
      <c r="E956" s="12"/>
      <c r="F956" s="12"/>
      <c r="G956" s="13"/>
      <c r="H956" s="13"/>
      <c r="I956" s="13"/>
      <c r="J956" s="12"/>
      <c r="K956" s="12" t="s">
        <v>613</v>
      </c>
      <c r="L956" s="12" t="s">
        <v>614</v>
      </c>
      <c r="M956" s="12" t="s">
        <v>1843</v>
      </c>
      <c r="N956" s="12" t="s">
        <v>616</v>
      </c>
      <c r="O956" s="12" t="s">
        <v>1107</v>
      </c>
      <c r="P956" s="12" t="s">
        <v>618</v>
      </c>
      <c r="Q956" s="20"/>
    </row>
    <row r="957" ht="62.95" customHeight="1" spans="1:17">
      <c r="A957" s="11"/>
      <c r="B957" s="12"/>
      <c r="C957" s="12"/>
      <c r="D957" s="12"/>
      <c r="E957" s="12"/>
      <c r="F957" s="12"/>
      <c r="G957" s="13"/>
      <c r="H957" s="13"/>
      <c r="I957" s="13"/>
      <c r="J957" s="12"/>
      <c r="K957" s="12" t="s">
        <v>636</v>
      </c>
      <c r="L957" s="12" t="s">
        <v>640</v>
      </c>
      <c r="M957" s="12" t="s">
        <v>1844</v>
      </c>
      <c r="N957" s="12" t="s">
        <v>629</v>
      </c>
      <c r="O957" s="12" t="s">
        <v>824</v>
      </c>
      <c r="P957" s="12"/>
      <c r="Q957" s="20"/>
    </row>
    <row r="958" ht="25" customHeight="1" spans="1:17">
      <c r="A958" s="11"/>
      <c r="B958" s="12"/>
      <c r="C958" s="12" t="s">
        <v>1845</v>
      </c>
      <c r="D958" s="12" t="s">
        <v>610</v>
      </c>
      <c r="E958" s="12"/>
      <c r="F958" s="12"/>
      <c r="G958" s="13" t="s">
        <v>1846</v>
      </c>
      <c r="H958" s="13" t="s">
        <v>1846</v>
      </c>
      <c r="I958" s="13"/>
      <c r="J958" s="12" t="s">
        <v>1847</v>
      </c>
      <c r="K958" s="12" t="s">
        <v>613</v>
      </c>
      <c r="L958" s="12" t="s">
        <v>614</v>
      </c>
      <c r="M958" s="12" t="s">
        <v>1836</v>
      </c>
      <c r="N958" s="12" t="s">
        <v>616</v>
      </c>
      <c r="O958" s="12" t="s">
        <v>1256</v>
      </c>
      <c r="P958" s="12" t="s">
        <v>618</v>
      </c>
      <c r="Q958" s="20"/>
    </row>
    <row r="959" ht="16.55" customHeight="1" spans="1:17">
      <c r="A959" s="11"/>
      <c r="B959" s="12"/>
      <c r="C959" s="12"/>
      <c r="D959" s="12"/>
      <c r="E959" s="12"/>
      <c r="F959" s="12"/>
      <c r="G959" s="13"/>
      <c r="H959" s="13"/>
      <c r="I959" s="13"/>
      <c r="J959" s="12"/>
      <c r="K959" s="12" t="s">
        <v>620</v>
      </c>
      <c r="L959" s="12" t="s">
        <v>627</v>
      </c>
      <c r="M959" s="12" t="s">
        <v>1441</v>
      </c>
      <c r="N959" s="12" t="s">
        <v>648</v>
      </c>
      <c r="O959" s="12" t="s">
        <v>714</v>
      </c>
      <c r="P959" s="12" t="s">
        <v>715</v>
      </c>
      <c r="Q959" s="20"/>
    </row>
    <row r="960" ht="25" customHeight="1" spans="1:17">
      <c r="A960" s="11"/>
      <c r="B960" s="12"/>
      <c r="C960" s="12"/>
      <c r="D960" s="12"/>
      <c r="E960" s="12"/>
      <c r="F960" s="12"/>
      <c r="G960" s="13"/>
      <c r="H960" s="13"/>
      <c r="I960" s="13"/>
      <c r="J960" s="12"/>
      <c r="K960" s="12" t="s">
        <v>620</v>
      </c>
      <c r="L960" s="12" t="s">
        <v>634</v>
      </c>
      <c r="M960" s="12" t="s">
        <v>1848</v>
      </c>
      <c r="N960" s="12" t="s">
        <v>629</v>
      </c>
      <c r="O960" s="12" t="s">
        <v>1780</v>
      </c>
      <c r="P960" s="12"/>
      <c r="Q960" s="20"/>
    </row>
    <row r="961" ht="16.55" customHeight="1" spans="1:17">
      <c r="A961" s="11"/>
      <c r="B961" s="12"/>
      <c r="C961" s="12"/>
      <c r="D961" s="12"/>
      <c r="E961" s="12"/>
      <c r="F961" s="12"/>
      <c r="G961" s="13"/>
      <c r="H961" s="13"/>
      <c r="I961" s="13"/>
      <c r="J961" s="12"/>
      <c r="K961" s="12" t="s">
        <v>620</v>
      </c>
      <c r="L961" s="12" t="s">
        <v>621</v>
      </c>
      <c r="M961" s="12" t="s">
        <v>1849</v>
      </c>
      <c r="N961" s="12" t="s">
        <v>648</v>
      </c>
      <c r="O961" s="12" t="s">
        <v>671</v>
      </c>
      <c r="P961" s="12" t="s">
        <v>725</v>
      </c>
      <c r="Q961" s="20"/>
    </row>
    <row r="962" ht="37.95" customHeight="1" spans="1:17">
      <c r="A962" s="11"/>
      <c r="B962" s="12"/>
      <c r="C962" s="12"/>
      <c r="D962" s="12"/>
      <c r="E962" s="12"/>
      <c r="F962" s="12"/>
      <c r="G962" s="13"/>
      <c r="H962" s="13"/>
      <c r="I962" s="13"/>
      <c r="J962" s="12"/>
      <c r="K962" s="12" t="s">
        <v>636</v>
      </c>
      <c r="L962" s="12" t="s">
        <v>640</v>
      </c>
      <c r="M962" s="12" t="s">
        <v>1850</v>
      </c>
      <c r="N962" s="12" t="s">
        <v>629</v>
      </c>
      <c r="O962" s="12" t="s">
        <v>676</v>
      </c>
      <c r="P962" s="12"/>
      <c r="Q962" s="20"/>
    </row>
    <row r="963" ht="25" customHeight="1" spans="1:17">
      <c r="A963" s="11"/>
      <c r="B963" s="12"/>
      <c r="C963" s="12" t="s">
        <v>1851</v>
      </c>
      <c r="D963" s="12" t="s">
        <v>610</v>
      </c>
      <c r="E963" s="12"/>
      <c r="F963" s="12"/>
      <c r="G963" s="13" t="s">
        <v>1852</v>
      </c>
      <c r="H963" s="13" t="s">
        <v>1852</v>
      </c>
      <c r="I963" s="13"/>
      <c r="J963" s="12" t="s">
        <v>1853</v>
      </c>
      <c r="K963" s="12" t="s">
        <v>636</v>
      </c>
      <c r="L963" s="12" t="s">
        <v>640</v>
      </c>
      <c r="M963" s="12" t="s">
        <v>1854</v>
      </c>
      <c r="N963" s="12" t="s">
        <v>629</v>
      </c>
      <c r="O963" s="12" t="s">
        <v>824</v>
      </c>
      <c r="P963" s="12"/>
      <c r="Q963" s="20"/>
    </row>
    <row r="964" ht="16.55" customHeight="1" spans="1:17">
      <c r="A964" s="11"/>
      <c r="B964" s="12"/>
      <c r="C964" s="12"/>
      <c r="D964" s="12"/>
      <c r="E964" s="12"/>
      <c r="F964" s="12"/>
      <c r="G964" s="13"/>
      <c r="H964" s="13"/>
      <c r="I964" s="13"/>
      <c r="J964" s="12"/>
      <c r="K964" s="12" t="s">
        <v>620</v>
      </c>
      <c r="L964" s="12" t="s">
        <v>621</v>
      </c>
      <c r="M964" s="12" t="s">
        <v>1855</v>
      </c>
      <c r="N964" s="12" t="s">
        <v>616</v>
      </c>
      <c r="O964" s="12" t="s">
        <v>1352</v>
      </c>
      <c r="P964" s="12" t="s">
        <v>725</v>
      </c>
      <c r="Q964" s="20"/>
    </row>
    <row r="965" ht="16.55" customHeight="1" spans="1:17">
      <c r="A965" s="11"/>
      <c r="B965" s="12"/>
      <c r="C965" s="12"/>
      <c r="D965" s="12"/>
      <c r="E965" s="12"/>
      <c r="F965" s="12"/>
      <c r="G965" s="13"/>
      <c r="H965" s="13"/>
      <c r="I965" s="13"/>
      <c r="J965" s="12"/>
      <c r="K965" s="12" t="s">
        <v>620</v>
      </c>
      <c r="L965" s="12" t="s">
        <v>627</v>
      </c>
      <c r="M965" s="12" t="s">
        <v>1441</v>
      </c>
      <c r="N965" s="12" t="s">
        <v>648</v>
      </c>
      <c r="O965" s="12" t="s">
        <v>714</v>
      </c>
      <c r="P965" s="12" t="s">
        <v>715</v>
      </c>
      <c r="Q965" s="20"/>
    </row>
    <row r="966" ht="25" customHeight="1" spans="1:17">
      <c r="A966" s="11"/>
      <c r="B966" s="12"/>
      <c r="C966" s="12"/>
      <c r="D966" s="12"/>
      <c r="E966" s="12"/>
      <c r="F966" s="12"/>
      <c r="G966" s="13"/>
      <c r="H966" s="13"/>
      <c r="I966" s="13"/>
      <c r="J966" s="12"/>
      <c r="K966" s="12" t="s">
        <v>620</v>
      </c>
      <c r="L966" s="12" t="s">
        <v>634</v>
      </c>
      <c r="M966" s="12" t="s">
        <v>1856</v>
      </c>
      <c r="N966" s="12" t="s">
        <v>629</v>
      </c>
      <c r="O966" s="12" t="s">
        <v>1780</v>
      </c>
      <c r="P966" s="12"/>
      <c r="Q966" s="20"/>
    </row>
    <row r="967" ht="25" customHeight="1" spans="1:17">
      <c r="A967" s="11"/>
      <c r="B967" s="12"/>
      <c r="C967" s="12"/>
      <c r="D967" s="12"/>
      <c r="E967" s="12"/>
      <c r="F967" s="12"/>
      <c r="G967" s="13"/>
      <c r="H967" s="13"/>
      <c r="I967" s="13"/>
      <c r="J967" s="12"/>
      <c r="K967" s="12" t="s">
        <v>613</v>
      </c>
      <c r="L967" s="12" t="s">
        <v>614</v>
      </c>
      <c r="M967" s="12" t="s">
        <v>1818</v>
      </c>
      <c r="N967" s="12" t="s">
        <v>616</v>
      </c>
      <c r="O967" s="12" t="s">
        <v>1107</v>
      </c>
      <c r="P967" s="12" t="s">
        <v>618</v>
      </c>
      <c r="Q967" s="20"/>
    </row>
    <row r="968" ht="16.55" customHeight="1" spans="1:17">
      <c r="A968" s="11"/>
      <c r="B968" s="12"/>
      <c r="C968" s="12" t="s">
        <v>1857</v>
      </c>
      <c r="D968" s="12" t="s">
        <v>610</v>
      </c>
      <c r="E968" s="12"/>
      <c r="F968" s="12"/>
      <c r="G968" s="13" t="s">
        <v>1858</v>
      </c>
      <c r="H968" s="13" t="s">
        <v>1858</v>
      </c>
      <c r="I968" s="13"/>
      <c r="J968" s="12" t="s">
        <v>1859</v>
      </c>
      <c r="K968" s="12" t="s">
        <v>620</v>
      </c>
      <c r="L968" s="12" t="s">
        <v>634</v>
      </c>
      <c r="M968" s="12" t="s">
        <v>1860</v>
      </c>
      <c r="N968" s="12" t="s">
        <v>629</v>
      </c>
      <c r="O968" s="12" t="s">
        <v>1629</v>
      </c>
      <c r="P968" s="12"/>
      <c r="Q968" s="20"/>
    </row>
    <row r="969" ht="16.55" customHeight="1" spans="1:17">
      <c r="A969" s="11"/>
      <c r="B969" s="12"/>
      <c r="C969" s="12"/>
      <c r="D969" s="12"/>
      <c r="E969" s="12"/>
      <c r="F969" s="12"/>
      <c r="G969" s="13"/>
      <c r="H969" s="13"/>
      <c r="I969" s="13"/>
      <c r="J969" s="12"/>
      <c r="K969" s="12" t="s">
        <v>620</v>
      </c>
      <c r="L969" s="12" t="s">
        <v>621</v>
      </c>
      <c r="M969" s="12" t="s">
        <v>1861</v>
      </c>
      <c r="N969" s="12" t="s">
        <v>616</v>
      </c>
      <c r="O969" s="12" t="s">
        <v>1862</v>
      </c>
      <c r="P969" s="12" t="s">
        <v>1863</v>
      </c>
      <c r="Q969" s="20"/>
    </row>
    <row r="970" ht="37.95" customHeight="1" spans="1:17">
      <c r="A970" s="11"/>
      <c r="B970" s="12"/>
      <c r="C970" s="12"/>
      <c r="D970" s="12"/>
      <c r="E970" s="12"/>
      <c r="F970" s="12"/>
      <c r="G970" s="13"/>
      <c r="H970" s="13"/>
      <c r="I970" s="13"/>
      <c r="J970" s="12"/>
      <c r="K970" s="12" t="s">
        <v>620</v>
      </c>
      <c r="L970" s="12" t="s">
        <v>621</v>
      </c>
      <c r="M970" s="12" t="s">
        <v>1864</v>
      </c>
      <c r="N970" s="12" t="s">
        <v>616</v>
      </c>
      <c r="O970" s="12" t="s">
        <v>894</v>
      </c>
      <c r="P970" s="12" t="s">
        <v>1863</v>
      </c>
      <c r="Q970" s="20"/>
    </row>
    <row r="971" ht="25" customHeight="1" spans="1:17">
      <c r="A971" s="11"/>
      <c r="B971" s="12"/>
      <c r="C971" s="12"/>
      <c r="D971" s="12"/>
      <c r="E971" s="12"/>
      <c r="F971" s="12"/>
      <c r="G971" s="13"/>
      <c r="H971" s="13"/>
      <c r="I971" s="13"/>
      <c r="J971" s="12"/>
      <c r="K971" s="12" t="s">
        <v>620</v>
      </c>
      <c r="L971" s="12" t="s">
        <v>621</v>
      </c>
      <c r="M971" s="12" t="s">
        <v>1865</v>
      </c>
      <c r="N971" s="12" t="s">
        <v>616</v>
      </c>
      <c r="O971" s="12" t="s">
        <v>1866</v>
      </c>
      <c r="P971" s="12" t="s">
        <v>1867</v>
      </c>
      <c r="Q971" s="20"/>
    </row>
    <row r="972" ht="25" customHeight="1" spans="1:17">
      <c r="A972" s="11"/>
      <c r="B972" s="12"/>
      <c r="C972" s="12"/>
      <c r="D972" s="12"/>
      <c r="E972" s="12"/>
      <c r="F972" s="12"/>
      <c r="G972" s="13"/>
      <c r="H972" s="13"/>
      <c r="I972" s="13"/>
      <c r="J972" s="12"/>
      <c r="K972" s="12" t="s">
        <v>636</v>
      </c>
      <c r="L972" s="12" t="s">
        <v>640</v>
      </c>
      <c r="M972" s="12" t="s">
        <v>1868</v>
      </c>
      <c r="N972" s="12" t="s">
        <v>629</v>
      </c>
      <c r="O972" s="12" t="s">
        <v>1780</v>
      </c>
      <c r="P972" s="12"/>
      <c r="Q972" s="20"/>
    </row>
    <row r="973" ht="16.55" customHeight="1" spans="1:17">
      <c r="A973" s="11"/>
      <c r="B973" s="12"/>
      <c r="C973" s="12"/>
      <c r="D973" s="12"/>
      <c r="E973" s="12"/>
      <c r="F973" s="12"/>
      <c r="G973" s="13"/>
      <c r="H973" s="13"/>
      <c r="I973" s="13"/>
      <c r="J973" s="12"/>
      <c r="K973" s="12" t="s">
        <v>636</v>
      </c>
      <c r="L973" s="12" t="s">
        <v>637</v>
      </c>
      <c r="M973" s="12" t="s">
        <v>1811</v>
      </c>
      <c r="N973" s="12" t="s">
        <v>629</v>
      </c>
      <c r="O973" s="12" t="s">
        <v>639</v>
      </c>
      <c r="P973" s="12"/>
      <c r="Q973" s="20"/>
    </row>
    <row r="974" ht="25" customHeight="1" spans="1:17">
      <c r="A974" s="11"/>
      <c r="B974" s="12"/>
      <c r="C974" s="12"/>
      <c r="D974" s="12"/>
      <c r="E974" s="12"/>
      <c r="F974" s="12"/>
      <c r="G974" s="13"/>
      <c r="H974" s="13"/>
      <c r="I974" s="13"/>
      <c r="J974" s="12"/>
      <c r="K974" s="12" t="s">
        <v>613</v>
      </c>
      <c r="L974" s="12" t="s">
        <v>614</v>
      </c>
      <c r="M974" s="12" t="s">
        <v>1869</v>
      </c>
      <c r="N974" s="12" t="s">
        <v>616</v>
      </c>
      <c r="O974" s="12" t="s">
        <v>1107</v>
      </c>
      <c r="P974" s="12" t="s">
        <v>618</v>
      </c>
      <c r="Q974" s="20"/>
    </row>
    <row r="975" ht="25" customHeight="1" spans="1:17">
      <c r="A975" s="11"/>
      <c r="B975" s="12"/>
      <c r="C975" s="12" t="s">
        <v>1870</v>
      </c>
      <c r="D975" s="12" t="s">
        <v>610</v>
      </c>
      <c r="E975" s="12"/>
      <c r="F975" s="12"/>
      <c r="G975" s="13" t="s">
        <v>1852</v>
      </c>
      <c r="H975" s="13" t="s">
        <v>1852</v>
      </c>
      <c r="I975" s="13"/>
      <c r="J975" s="12" t="s">
        <v>1871</v>
      </c>
      <c r="K975" s="12" t="s">
        <v>613</v>
      </c>
      <c r="L975" s="12" t="s">
        <v>614</v>
      </c>
      <c r="M975" s="12" t="s">
        <v>1818</v>
      </c>
      <c r="N975" s="12" t="s">
        <v>616</v>
      </c>
      <c r="O975" s="12" t="s">
        <v>1107</v>
      </c>
      <c r="P975" s="12" t="s">
        <v>618</v>
      </c>
      <c r="Q975" s="20"/>
    </row>
    <row r="976" ht="25" customHeight="1" spans="1:17">
      <c r="A976" s="11"/>
      <c r="B976" s="12"/>
      <c r="C976" s="12"/>
      <c r="D976" s="12"/>
      <c r="E976" s="12"/>
      <c r="F976" s="12"/>
      <c r="G976" s="13"/>
      <c r="H976" s="13"/>
      <c r="I976" s="13"/>
      <c r="J976" s="12"/>
      <c r="K976" s="12" t="s">
        <v>620</v>
      </c>
      <c r="L976" s="12" t="s">
        <v>634</v>
      </c>
      <c r="M976" s="12" t="s">
        <v>1872</v>
      </c>
      <c r="N976" s="12" t="s">
        <v>629</v>
      </c>
      <c r="O976" s="12" t="s">
        <v>1780</v>
      </c>
      <c r="P976" s="12"/>
      <c r="Q976" s="20"/>
    </row>
    <row r="977" ht="16.55" customHeight="1" spans="1:17">
      <c r="A977" s="11"/>
      <c r="B977" s="12"/>
      <c r="C977" s="12"/>
      <c r="D977" s="12"/>
      <c r="E977" s="12"/>
      <c r="F977" s="12"/>
      <c r="G977" s="13"/>
      <c r="H977" s="13"/>
      <c r="I977" s="13"/>
      <c r="J977" s="12"/>
      <c r="K977" s="12" t="s">
        <v>620</v>
      </c>
      <c r="L977" s="12" t="s">
        <v>627</v>
      </c>
      <c r="M977" s="12" t="s">
        <v>1441</v>
      </c>
      <c r="N977" s="12" t="s">
        <v>648</v>
      </c>
      <c r="O977" s="12" t="s">
        <v>714</v>
      </c>
      <c r="P977" s="12" t="s">
        <v>715</v>
      </c>
      <c r="Q977" s="20"/>
    </row>
    <row r="978" ht="16.55" customHeight="1" spans="1:17">
      <c r="A978" s="11"/>
      <c r="B978" s="12"/>
      <c r="C978" s="12"/>
      <c r="D978" s="12"/>
      <c r="E978" s="12"/>
      <c r="F978" s="12"/>
      <c r="G978" s="13"/>
      <c r="H978" s="13"/>
      <c r="I978" s="13"/>
      <c r="J978" s="12"/>
      <c r="K978" s="12" t="s">
        <v>620</v>
      </c>
      <c r="L978" s="12" t="s">
        <v>621</v>
      </c>
      <c r="M978" s="12" t="s">
        <v>1873</v>
      </c>
      <c r="N978" s="12" t="s">
        <v>616</v>
      </c>
      <c r="O978" s="12" t="s">
        <v>1140</v>
      </c>
      <c r="P978" s="12" t="s">
        <v>725</v>
      </c>
      <c r="Q978" s="20"/>
    </row>
    <row r="979" ht="25" customHeight="1" spans="1:17">
      <c r="A979" s="11"/>
      <c r="B979" s="12"/>
      <c r="C979" s="12"/>
      <c r="D979" s="12"/>
      <c r="E979" s="12"/>
      <c r="F979" s="12"/>
      <c r="G979" s="13"/>
      <c r="H979" s="13"/>
      <c r="I979" s="13"/>
      <c r="J979" s="12"/>
      <c r="K979" s="12" t="s">
        <v>636</v>
      </c>
      <c r="L979" s="12" t="s">
        <v>640</v>
      </c>
      <c r="M979" s="12" t="s">
        <v>1874</v>
      </c>
      <c r="N979" s="12" t="s">
        <v>629</v>
      </c>
      <c r="O979" s="12" t="s">
        <v>824</v>
      </c>
      <c r="P979" s="12"/>
      <c r="Q979" s="20"/>
    </row>
    <row r="980" ht="25" customHeight="1" spans="1:17">
      <c r="A980" s="11"/>
      <c r="B980" s="12"/>
      <c r="C980" s="12" t="s">
        <v>1875</v>
      </c>
      <c r="D980" s="12" t="s">
        <v>610</v>
      </c>
      <c r="E980" s="12"/>
      <c r="F980" s="12"/>
      <c r="G980" s="13" t="s">
        <v>1876</v>
      </c>
      <c r="H980" s="13" t="s">
        <v>1876</v>
      </c>
      <c r="I980" s="13"/>
      <c r="J980" s="12" t="s">
        <v>1877</v>
      </c>
      <c r="K980" s="12" t="s">
        <v>636</v>
      </c>
      <c r="L980" s="12" t="s">
        <v>640</v>
      </c>
      <c r="M980" s="12" t="s">
        <v>1878</v>
      </c>
      <c r="N980" s="12" t="s">
        <v>629</v>
      </c>
      <c r="O980" s="12" t="s">
        <v>1780</v>
      </c>
      <c r="P980" s="12"/>
      <c r="Q980" s="20"/>
    </row>
    <row r="981" ht="16.55" customHeight="1" spans="1:17">
      <c r="A981" s="11"/>
      <c r="B981" s="12"/>
      <c r="C981" s="12"/>
      <c r="D981" s="12"/>
      <c r="E981" s="12"/>
      <c r="F981" s="12"/>
      <c r="G981" s="13"/>
      <c r="H981" s="13"/>
      <c r="I981" s="13"/>
      <c r="J981" s="12"/>
      <c r="K981" s="12" t="s">
        <v>636</v>
      </c>
      <c r="L981" s="12" t="s">
        <v>637</v>
      </c>
      <c r="M981" s="12" t="s">
        <v>1804</v>
      </c>
      <c r="N981" s="12" t="s">
        <v>648</v>
      </c>
      <c r="O981" s="12" t="s">
        <v>696</v>
      </c>
      <c r="P981" s="12" t="s">
        <v>712</v>
      </c>
      <c r="Q981" s="20"/>
    </row>
    <row r="982" ht="25" customHeight="1" spans="1:17">
      <c r="A982" s="11"/>
      <c r="B982" s="12"/>
      <c r="C982" s="12"/>
      <c r="D982" s="12"/>
      <c r="E982" s="12"/>
      <c r="F982" s="12"/>
      <c r="G982" s="13"/>
      <c r="H982" s="13"/>
      <c r="I982" s="13"/>
      <c r="J982" s="12"/>
      <c r="K982" s="12" t="s">
        <v>620</v>
      </c>
      <c r="L982" s="12" t="s">
        <v>621</v>
      </c>
      <c r="M982" s="12" t="s">
        <v>1879</v>
      </c>
      <c r="N982" s="12" t="s">
        <v>648</v>
      </c>
      <c r="O982" s="12" t="s">
        <v>682</v>
      </c>
      <c r="P982" s="12" t="s">
        <v>725</v>
      </c>
      <c r="Q982" s="20"/>
    </row>
    <row r="983" ht="16.55" customHeight="1" spans="1:17">
      <c r="A983" s="11"/>
      <c r="B983" s="12"/>
      <c r="C983" s="12"/>
      <c r="D983" s="12"/>
      <c r="E983" s="12"/>
      <c r="F983" s="12"/>
      <c r="G983" s="13"/>
      <c r="H983" s="13"/>
      <c r="I983" s="13"/>
      <c r="J983" s="12"/>
      <c r="K983" s="12" t="s">
        <v>620</v>
      </c>
      <c r="L983" s="12" t="s">
        <v>627</v>
      </c>
      <c r="M983" s="12" t="s">
        <v>1880</v>
      </c>
      <c r="N983" s="12" t="s">
        <v>648</v>
      </c>
      <c r="O983" s="12" t="s">
        <v>714</v>
      </c>
      <c r="P983" s="12" t="s">
        <v>715</v>
      </c>
      <c r="Q983" s="20"/>
    </row>
    <row r="984" ht="25" customHeight="1" spans="1:17">
      <c r="A984" s="11"/>
      <c r="B984" s="12"/>
      <c r="C984" s="12"/>
      <c r="D984" s="12"/>
      <c r="E984" s="12"/>
      <c r="F984" s="12"/>
      <c r="G984" s="13"/>
      <c r="H984" s="13"/>
      <c r="I984" s="13"/>
      <c r="J984" s="12"/>
      <c r="K984" s="12" t="s">
        <v>620</v>
      </c>
      <c r="L984" s="12" t="s">
        <v>634</v>
      </c>
      <c r="M984" s="12" t="s">
        <v>1881</v>
      </c>
      <c r="N984" s="12" t="s">
        <v>629</v>
      </c>
      <c r="O984" s="12" t="s">
        <v>1780</v>
      </c>
      <c r="P984" s="12"/>
      <c r="Q984" s="20"/>
    </row>
    <row r="985" ht="25" customHeight="1" spans="1:17">
      <c r="A985" s="11"/>
      <c r="B985" s="12"/>
      <c r="C985" s="12"/>
      <c r="D985" s="12"/>
      <c r="E985" s="12"/>
      <c r="F985" s="12"/>
      <c r="G985" s="13"/>
      <c r="H985" s="13"/>
      <c r="I985" s="13"/>
      <c r="J985" s="12"/>
      <c r="K985" s="12" t="s">
        <v>613</v>
      </c>
      <c r="L985" s="12" t="s">
        <v>614</v>
      </c>
      <c r="M985" s="12" t="s">
        <v>1836</v>
      </c>
      <c r="N985" s="12" t="s">
        <v>616</v>
      </c>
      <c r="O985" s="12" t="s">
        <v>1107</v>
      </c>
      <c r="P985" s="12" t="s">
        <v>618</v>
      </c>
      <c r="Q985" s="20"/>
    </row>
    <row r="986" ht="16.55" customHeight="1" spans="1:17">
      <c r="A986" s="11"/>
      <c r="B986" s="12"/>
      <c r="C986" s="12" t="s">
        <v>1882</v>
      </c>
      <c r="D986" s="12" t="s">
        <v>610</v>
      </c>
      <c r="E986" s="12"/>
      <c r="F986" s="12"/>
      <c r="G986" s="13" t="s">
        <v>993</v>
      </c>
      <c r="H986" s="13" t="s">
        <v>993</v>
      </c>
      <c r="I986" s="13"/>
      <c r="J986" s="12" t="s">
        <v>1883</v>
      </c>
      <c r="K986" s="12" t="s">
        <v>620</v>
      </c>
      <c r="L986" s="12" t="s">
        <v>634</v>
      </c>
      <c r="M986" s="12" t="s">
        <v>1884</v>
      </c>
      <c r="N986" s="12" t="s">
        <v>629</v>
      </c>
      <c r="O986" s="12" t="s">
        <v>1780</v>
      </c>
      <c r="P986" s="12"/>
      <c r="Q986" s="20"/>
    </row>
    <row r="987" ht="16.55" customHeight="1" spans="1:17">
      <c r="A987" s="11"/>
      <c r="B987" s="12"/>
      <c r="C987" s="12"/>
      <c r="D987" s="12"/>
      <c r="E987" s="12"/>
      <c r="F987" s="12"/>
      <c r="G987" s="13"/>
      <c r="H987" s="13"/>
      <c r="I987" s="13"/>
      <c r="J987" s="12"/>
      <c r="K987" s="12" t="s">
        <v>620</v>
      </c>
      <c r="L987" s="12" t="s">
        <v>621</v>
      </c>
      <c r="M987" s="12" t="s">
        <v>1885</v>
      </c>
      <c r="N987" s="12" t="s">
        <v>648</v>
      </c>
      <c r="O987" s="12" t="s">
        <v>654</v>
      </c>
      <c r="P987" s="12" t="s">
        <v>701</v>
      </c>
      <c r="Q987" s="20"/>
    </row>
    <row r="988" ht="16.55" customHeight="1" spans="1:17">
      <c r="A988" s="11"/>
      <c r="B988" s="12"/>
      <c r="C988" s="12"/>
      <c r="D988" s="12"/>
      <c r="E988" s="12"/>
      <c r="F988" s="12"/>
      <c r="G988" s="13"/>
      <c r="H988" s="13"/>
      <c r="I988" s="13"/>
      <c r="J988" s="12"/>
      <c r="K988" s="12" t="s">
        <v>636</v>
      </c>
      <c r="L988" s="12" t="s">
        <v>640</v>
      </c>
      <c r="M988" s="12" t="s">
        <v>1886</v>
      </c>
      <c r="N988" s="12" t="s">
        <v>629</v>
      </c>
      <c r="O988" s="12" t="s">
        <v>824</v>
      </c>
      <c r="P988" s="12"/>
      <c r="Q988" s="20"/>
    </row>
    <row r="989" ht="16.55" customHeight="1" spans="1:17">
      <c r="A989" s="11"/>
      <c r="B989" s="12"/>
      <c r="C989" s="12"/>
      <c r="D989" s="12"/>
      <c r="E989" s="12"/>
      <c r="F989" s="12"/>
      <c r="G989" s="13"/>
      <c r="H989" s="13"/>
      <c r="I989" s="13"/>
      <c r="J989" s="12"/>
      <c r="K989" s="12" t="s">
        <v>636</v>
      </c>
      <c r="L989" s="12" t="s">
        <v>637</v>
      </c>
      <c r="M989" s="12" t="s">
        <v>1811</v>
      </c>
      <c r="N989" s="12" t="s">
        <v>629</v>
      </c>
      <c r="O989" s="12" t="s">
        <v>639</v>
      </c>
      <c r="P989" s="12"/>
      <c r="Q989" s="20"/>
    </row>
    <row r="990" ht="16.55" customHeight="1" spans="1:17">
      <c r="A990" s="11"/>
      <c r="B990" s="12"/>
      <c r="C990" s="12"/>
      <c r="D990" s="12"/>
      <c r="E990" s="12"/>
      <c r="F990" s="12"/>
      <c r="G990" s="13"/>
      <c r="H990" s="13"/>
      <c r="I990" s="13"/>
      <c r="J990" s="12"/>
      <c r="K990" s="12" t="s">
        <v>645</v>
      </c>
      <c r="L990" s="12" t="s">
        <v>646</v>
      </c>
      <c r="M990" s="12" t="s">
        <v>1887</v>
      </c>
      <c r="N990" s="12" t="s">
        <v>648</v>
      </c>
      <c r="O990" s="12" t="s">
        <v>742</v>
      </c>
      <c r="P990" s="12" t="s">
        <v>1037</v>
      </c>
      <c r="Q990" s="20"/>
    </row>
    <row r="991" ht="25" customHeight="1" spans="1:17">
      <c r="A991" s="11"/>
      <c r="B991" s="12"/>
      <c r="C991" s="12"/>
      <c r="D991" s="12"/>
      <c r="E991" s="12"/>
      <c r="F991" s="12"/>
      <c r="G991" s="13"/>
      <c r="H991" s="13"/>
      <c r="I991" s="13"/>
      <c r="J991" s="12"/>
      <c r="K991" s="12" t="s">
        <v>613</v>
      </c>
      <c r="L991" s="12" t="s">
        <v>614</v>
      </c>
      <c r="M991" s="12" t="s">
        <v>1869</v>
      </c>
      <c r="N991" s="12" t="s">
        <v>616</v>
      </c>
      <c r="O991" s="12" t="s">
        <v>1107</v>
      </c>
      <c r="P991" s="12" t="s">
        <v>618</v>
      </c>
      <c r="Q991" s="20"/>
    </row>
    <row r="992" ht="16.55" customHeight="1" spans="1:17">
      <c r="A992" s="11"/>
      <c r="B992" s="12"/>
      <c r="C992" s="12" t="s">
        <v>1888</v>
      </c>
      <c r="D992" s="12" t="s">
        <v>610</v>
      </c>
      <c r="E992" s="12"/>
      <c r="F992" s="12"/>
      <c r="G992" s="13" t="s">
        <v>1889</v>
      </c>
      <c r="H992" s="13" t="s">
        <v>1889</v>
      </c>
      <c r="I992" s="13"/>
      <c r="J992" s="12" t="s">
        <v>1890</v>
      </c>
      <c r="K992" s="12" t="s">
        <v>645</v>
      </c>
      <c r="L992" s="12" t="s">
        <v>646</v>
      </c>
      <c r="M992" s="12" t="s">
        <v>1891</v>
      </c>
      <c r="N992" s="12" t="s">
        <v>648</v>
      </c>
      <c r="O992" s="12" t="s">
        <v>649</v>
      </c>
      <c r="P992" s="12" t="s">
        <v>650</v>
      </c>
      <c r="Q992" s="20"/>
    </row>
    <row r="993" ht="16.55" customHeight="1" spans="1:17">
      <c r="A993" s="11"/>
      <c r="B993" s="12"/>
      <c r="C993" s="12"/>
      <c r="D993" s="12"/>
      <c r="E993" s="12"/>
      <c r="F993" s="12"/>
      <c r="G993" s="13"/>
      <c r="H993" s="13"/>
      <c r="I993" s="13"/>
      <c r="J993" s="12"/>
      <c r="K993" s="12" t="s">
        <v>636</v>
      </c>
      <c r="L993" s="12" t="s">
        <v>640</v>
      </c>
      <c r="M993" s="12" t="s">
        <v>1892</v>
      </c>
      <c r="N993" s="12" t="s">
        <v>629</v>
      </c>
      <c r="O993" s="12" t="s">
        <v>824</v>
      </c>
      <c r="P993" s="12"/>
      <c r="Q993" s="20"/>
    </row>
    <row r="994" ht="16.55" customHeight="1" spans="1:17">
      <c r="A994" s="11"/>
      <c r="B994" s="12"/>
      <c r="C994" s="12"/>
      <c r="D994" s="12"/>
      <c r="E994" s="12"/>
      <c r="F994" s="12"/>
      <c r="G994" s="13"/>
      <c r="H994" s="13"/>
      <c r="I994" s="13"/>
      <c r="J994" s="12"/>
      <c r="K994" s="12" t="s">
        <v>636</v>
      </c>
      <c r="L994" s="12" t="s">
        <v>637</v>
      </c>
      <c r="M994" s="12" t="s">
        <v>1811</v>
      </c>
      <c r="N994" s="12" t="s">
        <v>629</v>
      </c>
      <c r="O994" s="12" t="s">
        <v>639</v>
      </c>
      <c r="P994" s="12"/>
      <c r="Q994" s="20"/>
    </row>
    <row r="995" ht="16.55" customHeight="1" spans="1:17">
      <c r="A995" s="11"/>
      <c r="B995" s="12"/>
      <c r="C995" s="12"/>
      <c r="D995" s="12"/>
      <c r="E995" s="12"/>
      <c r="F995" s="12"/>
      <c r="G995" s="13"/>
      <c r="H995" s="13"/>
      <c r="I995" s="13"/>
      <c r="J995" s="12"/>
      <c r="K995" s="12" t="s">
        <v>620</v>
      </c>
      <c r="L995" s="12" t="s">
        <v>634</v>
      </c>
      <c r="M995" s="12" t="s">
        <v>1884</v>
      </c>
      <c r="N995" s="12" t="s">
        <v>629</v>
      </c>
      <c r="O995" s="12" t="s">
        <v>1780</v>
      </c>
      <c r="P995" s="12"/>
      <c r="Q995" s="20"/>
    </row>
    <row r="996" ht="16.55" customHeight="1" spans="1:17">
      <c r="A996" s="11"/>
      <c r="B996" s="12"/>
      <c r="C996" s="12"/>
      <c r="D996" s="12"/>
      <c r="E996" s="12"/>
      <c r="F996" s="12"/>
      <c r="G996" s="13"/>
      <c r="H996" s="13"/>
      <c r="I996" s="13"/>
      <c r="J996" s="12"/>
      <c r="K996" s="12" t="s">
        <v>620</v>
      </c>
      <c r="L996" s="12" t="s">
        <v>621</v>
      </c>
      <c r="M996" s="12" t="s">
        <v>1893</v>
      </c>
      <c r="N996" s="12" t="s">
        <v>648</v>
      </c>
      <c r="O996" s="12" t="s">
        <v>764</v>
      </c>
      <c r="P996" s="12" t="s">
        <v>701</v>
      </c>
      <c r="Q996" s="20"/>
    </row>
    <row r="997" ht="25" customHeight="1" spans="1:17">
      <c r="A997" s="11"/>
      <c r="B997" s="12"/>
      <c r="C997" s="12"/>
      <c r="D997" s="12"/>
      <c r="E997" s="12"/>
      <c r="F997" s="12"/>
      <c r="G997" s="13"/>
      <c r="H997" s="13"/>
      <c r="I997" s="13"/>
      <c r="J997" s="12"/>
      <c r="K997" s="12" t="s">
        <v>613</v>
      </c>
      <c r="L997" s="12" t="s">
        <v>614</v>
      </c>
      <c r="M997" s="12" t="s">
        <v>1869</v>
      </c>
      <c r="N997" s="12" t="s">
        <v>616</v>
      </c>
      <c r="O997" s="12" t="s">
        <v>1107</v>
      </c>
      <c r="P997" s="12" t="s">
        <v>618</v>
      </c>
      <c r="Q997" s="20"/>
    </row>
    <row r="998" ht="9.75" customHeight="1" spans="2:17">
      <c r="B998" s="21"/>
      <c r="C998" s="21"/>
      <c r="D998" s="21"/>
      <c r="E998" s="21"/>
      <c r="F998" s="21"/>
      <c r="G998" s="21"/>
      <c r="H998" s="21"/>
      <c r="I998" s="21"/>
      <c r="J998" s="21"/>
      <c r="K998" s="21"/>
      <c r="L998" s="21"/>
      <c r="M998" s="21"/>
      <c r="N998" s="21"/>
      <c r="O998" s="21"/>
      <c r="P998" s="21"/>
      <c r="Q998" s="22"/>
    </row>
  </sheetData>
  <mergeCells count="988">
    <mergeCell ref="B2:P2"/>
    <mergeCell ref="B3:C3"/>
    <mergeCell ref="O3:P3"/>
    <mergeCell ref="H4:I4"/>
    <mergeCell ref="A6:A997"/>
    <mergeCell ref="B4:B5"/>
    <mergeCell ref="B6:B903"/>
    <mergeCell ref="B904:B997"/>
    <mergeCell ref="C4:C5"/>
    <mergeCell ref="C6:C19"/>
    <mergeCell ref="C20:C31"/>
    <mergeCell ref="C32:C37"/>
    <mergeCell ref="C38:C45"/>
    <mergeCell ref="C46:C52"/>
    <mergeCell ref="C53:C61"/>
    <mergeCell ref="C62:C68"/>
    <mergeCell ref="C69:C75"/>
    <mergeCell ref="C76:C82"/>
    <mergeCell ref="C83:C91"/>
    <mergeCell ref="C92:C103"/>
    <mergeCell ref="C104:C118"/>
    <mergeCell ref="C119:C135"/>
    <mergeCell ref="C136:C144"/>
    <mergeCell ref="C145:C159"/>
    <mergeCell ref="C160:C170"/>
    <mergeCell ref="C171:C181"/>
    <mergeCell ref="C182:C191"/>
    <mergeCell ref="C192:C201"/>
    <mergeCell ref="C202:C211"/>
    <mergeCell ref="C212:C220"/>
    <mergeCell ref="C221:C230"/>
    <mergeCell ref="C231:C240"/>
    <mergeCell ref="C241:C247"/>
    <mergeCell ref="C248:C258"/>
    <mergeCell ref="C259:C265"/>
    <mergeCell ref="C266:C271"/>
    <mergeCell ref="C272:C279"/>
    <mergeCell ref="C280:C285"/>
    <mergeCell ref="C286:C291"/>
    <mergeCell ref="C292:C297"/>
    <mergeCell ref="C298:C304"/>
    <mergeCell ref="C305:C311"/>
    <mergeCell ref="C312:C319"/>
    <mergeCell ref="C320:C326"/>
    <mergeCell ref="C327:C335"/>
    <mergeCell ref="C336:C342"/>
    <mergeCell ref="C343:C353"/>
    <mergeCell ref="C354:C361"/>
    <mergeCell ref="C362:C369"/>
    <mergeCell ref="C370:C376"/>
    <mergeCell ref="C377:C384"/>
    <mergeCell ref="C385:C392"/>
    <mergeCell ref="C393:C398"/>
    <mergeCell ref="C399:C405"/>
    <mergeCell ref="C406:C414"/>
    <mergeCell ref="C415:C423"/>
    <mergeCell ref="C424:C432"/>
    <mergeCell ref="C433:C440"/>
    <mergeCell ref="C441:C447"/>
    <mergeCell ref="C448:C454"/>
    <mergeCell ref="C455:C462"/>
    <mergeCell ref="C463:C470"/>
    <mergeCell ref="C471:C480"/>
    <mergeCell ref="C481:C491"/>
    <mergeCell ref="C492:C501"/>
    <mergeCell ref="C502:C509"/>
    <mergeCell ref="C510:C516"/>
    <mergeCell ref="C517:C525"/>
    <mergeCell ref="C526:C532"/>
    <mergeCell ref="C533:C542"/>
    <mergeCell ref="C543:C548"/>
    <mergeCell ref="C549:C555"/>
    <mergeCell ref="C556:C564"/>
    <mergeCell ref="C565:C582"/>
    <mergeCell ref="C583:C588"/>
    <mergeCell ref="C589:C597"/>
    <mergeCell ref="C598:C604"/>
    <mergeCell ref="C605:C611"/>
    <mergeCell ref="C612:C620"/>
    <mergeCell ref="C621:C632"/>
    <mergeCell ref="C633:C640"/>
    <mergeCell ref="C641:C650"/>
    <mergeCell ref="C651:C663"/>
    <mergeCell ref="C664:C670"/>
    <mergeCell ref="C671:C682"/>
    <mergeCell ref="C683:C694"/>
    <mergeCell ref="C695:C702"/>
    <mergeCell ref="C703:C708"/>
    <mergeCell ref="C709:C715"/>
    <mergeCell ref="C716:C724"/>
    <mergeCell ref="C725:C731"/>
    <mergeCell ref="C732:C738"/>
    <mergeCell ref="C739:C745"/>
    <mergeCell ref="C746:C752"/>
    <mergeCell ref="C753:C760"/>
    <mergeCell ref="C761:C768"/>
    <mergeCell ref="C769:C775"/>
    <mergeCell ref="C776:C783"/>
    <mergeCell ref="C784:C789"/>
    <mergeCell ref="C790:C798"/>
    <mergeCell ref="C799:C805"/>
    <mergeCell ref="C806:C812"/>
    <mergeCell ref="C813:C818"/>
    <mergeCell ref="C819:C826"/>
    <mergeCell ref="C827:C835"/>
    <mergeCell ref="C836:C841"/>
    <mergeCell ref="C842:C847"/>
    <mergeCell ref="C848:C859"/>
    <mergeCell ref="C860:C867"/>
    <mergeCell ref="C868:C874"/>
    <mergeCell ref="C875:C881"/>
    <mergeCell ref="C882:C888"/>
    <mergeCell ref="C889:C895"/>
    <mergeCell ref="C896:C903"/>
    <mergeCell ref="C904:C909"/>
    <mergeCell ref="C910:C916"/>
    <mergeCell ref="C917:C925"/>
    <mergeCell ref="C926:C931"/>
    <mergeCell ref="C932:C936"/>
    <mergeCell ref="C937:C941"/>
    <mergeCell ref="C942:C947"/>
    <mergeCell ref="C948:C952"/>
    <mergeCell ref="C953:C957"/>
    <mergeCell ref="C958:C962"/>
    <mergeCell ref="C963:C967"/>
    <mergeCell ref="C968:C974"/>
    <mergeCell ref="C975:C979"/>
    <mergeCell ref="C980:C985"/>
    <mergeCell ref="C986:C991"/>
    <mergeCell ref="C992:C997"/>
    <mergeCell ref="D4:D5"/>
    <mergeCell ref="D6:D19"/>
    <mergeCell ref="D20:D31"/>
    <mergeCell ref="D32:D37"/>
    <mergeCell ref="D38:D45"/>
    <mergeCell ref="D46:D52"/>
    <mergeCell ref="D53:D61"/>
    <mergeCell ref="D62:D68"/>
    <mergeCell ref="D69:D75"/>
    <mergeCell ref="D76:D82"/>
    <mergeCell ref="D83:D91"/>
    <mergeCell ref="D92:D103"/>
    <mergeCell ref="D104:D118"/>
    <mergeCell ref="D119:D135"/>
    <mergeCell ref="D136:D144"/>
    <mergeCell ref="D145:D159"/>
    <mergeCell ref="D160:D170"/>
    <mergeCell ref="D171:D181"/>
    <mergeCell ref="D182:D191"/>
    <mergeCell ref="D192:D201"/>
    <mergeCell ref="D202:D211"/>
    <mergeCell ref="D212:D220"/>
    <mergeCell ref="D221:D230"/>
    <mergeCell ref="D231:D240"/>
    <mergeCell ref="D241:D247"/>
    <mergeCell ref="D248:D258"/>
    <mergeCell ref="D259:D265"/>
    <mergeCell ref="D266:D271"/>
    <mergeCell ref="D272:D279"/>
    <mergeCell ref="D280:D285"/>
    <mergeCell ref="D286:D291"/>
    <mergeCell ref="D292:D297"/>
    <mergeCell ref="D298:D304"/>
    <mergeCell ref="D305:D311"/>
    <mergeCell ref="D312:D319"/>
    <mergeCell ref="D320:D326"/>
    <mergeCell ref="D327:D335"/>
    <mergeCell ref="D336:D342"/>
    <mergeCell ref="D343:D353"/>
    <mergeCell ref="D354:D361"/>
    <mergeCell ref="D362:D369"/>
    <mergeCell ref="D370:D376"/>
    <mergeCell ref="D377:D384"/>
    <mergeCell ref="D385:D392"/>
    <mergeCell ref="D393:D398"/>
    <mergeCell ref="D399:D405"/>
    <mergeCell ref="D406:D414"/>
    <mergeCell ref="D415:D423"/>
    <mergeCell ref="D424:D432"/>
    <mergeCell ref="D433:D440"/>
    <mergeCell ref="D441:D447"/>
    <mergeCell ref="D448:D454"/>
    <mergeCell ref="D455:D462"/>
    <mergeCell ref="D463:D470"/>
    <mergeCell ref="D471:D480"/>
    <mergeCell ref="D481:D491"/>
    <mergeCell ref="D492:D501"/>
    <mergeCell ref="D502:D509"/>
    <mergeCell ref="D510:D516"/>
    <mergeCell ref="D517:D525"/>
    <mergeCell ref="D526:D532"/>
    <mergeCell ref="D533:D542"/>
    <mergeCell ref="D543:D548"/>
    <mergeCell ref="D549:D555"/>
    <mergeCell ref="D556:D564"/>
    <mergeCell ref="D565:D582"/>
    <mergeCell ref="D583:D588"/>
    <mergeCell ref="D589:D597"/>
    <mergeCell ref="D598:D604"/>
    <mergeCell ref="D605:D611"/>
    <mergeCell ref="D612:D620"/>
    <mergeCell ref="D621:D632"/>
    <mergeCell ref="D633:D640"/>
    <mergeCell ref="D641:D650"/>
    <mergeCell ref="D651:D663"/>
    <mergeCell ref="D664:D670"/>
    <mergeCell ref="D671:D682"/>
    <mergeCell ref="D683:D694"/>
    <mergeCell ref="D695:D702"/>
    <mergeCell ref="D703:D708"/>
    <mergeCell ref="D709:D715"/>
    <mergeCell ref="D716:D724"/>
    <mergeCell ref="D725:D731"/>
    <mergeCell ref="D732:D738"/>
    <mergeCell ref="D739:D745"/>
    <mergeCell ref="D746:D752"/>
    <mergeCell ref="D753:D760"/>
    <mergeCell ref="D761:D768"/>
    <mergeCell ref="D769:D775"/>
    <mergeCell ref="D776:D783"/>
    <mergeCell ref="D784:D789"/>
    <mergeCell ref="D790:D798"/>
    <mergeCell ref="D799:D805"/>
    <mergeCell ref="D806:D812"/>
    <mergeCell ref="D813:D818"/>
    <mergeCell ref="D819:D826"/>
    <mergeCell ref="D827:D835"/>
    <mergeCell ref="D836:D841"/>
    <mergeCell ref="D842:D847"/>
    <mergeCell ref="D848:D859"/>
    <mergeCell ref="D860:D867"/>
    <mergeCell ref="D868:D874"/>
    <mergeCell ref="D875:D881"/>
    <mergeCell ref="D882:D888"/>
    <mergeCell ref="D889:D895"/>
    <mergeCell ref="D896:D903"/>
    <mergeCell ref="D904:D909"/>
    <mergeCell ref="D910:D916"/>
    <mergeCell ref="D917:D925"/>
    <mergeCell ref="D926:D931"/>
    <mergeCell ref="D932:D936"/>
    <mergeCell ref="D937:D941"/>
    <mergeCell ref="D942:D947"/>
    <mergeCell ref="D948:D952"/>
    <mergeCell ref="D953:D957"/>
    <mergeCell ref="D958:D962"/>
    <mergeCell ref="D963:D967"/>
    <mergeCell ref="D968:D974"/>
    <mergeCell ref="D975:D979"/>
    <mergeCell ref="D980:D985"/>
    <mergeCell ref="D986:D991"/>
    <mergeCell ref="D992:D997"/>
    <mergeCell ref="E4:E5"/>
    <mergeCell ref="E6:E19"/>
    <mergeCell ref="E20:E31"/>
    <mergeCell ref="E32:E37"/>
    <mergeCell ref="E38:E45"/>
    <mergeCell ref="E46:E52"/>
    <mergeCell ref="E53:E61"/>
    <mergeCell ref="E62:E68"/>
    <mergeCell ref="E69:E75"/>
    <mergeCell ref="E76:E82"/>
    <mergeCell ref="E83:E91"/>
    <mergeCell ref="E92:E103"/>
    <mergeCell ref="E104:E118"/>
    <mergeCell ref="E119:E135"/>
    <mergeCell ref="E136:E144"/>
    <mergeCell ref="E145:E159"/>
    <mergeCell ref="E160:E170"/>
    <mergeCell ref="E171:E181"/>
    <mergeCell ref="E182:E191"/>
    <mergeCell ref="E192:E201"/>
    <mergeCell ref="E202:E211"/>
    <mergeCell ref="E212:E220"/>
    <mergeCell ref="E221:E230"/>
    <mergeCell ref="E231:E240"/>
    <mergeCell ref="E241:E247"/>
    <mergeCell ref="E248:E258"/>
    <mergeCell ref="E259:E265"/>
    <mergeCell ref="E266:E271"/>
    <mergeCell ref="E272:E279"/>
    <mergeCell ref="E280:E285"/>
    <mergeCell ref="E286:E291"/>
    <mergeCell ref="E292:E297"/>
    <mergeCell ref="E298:E304"/>
    <mergeCell ref="E305:E311"/>
    <mergeCell ref="E312:E319"/>
    <mergeCell ref="E320:E326"/>
    <mergeCell ref="E327:E335"/>
    <mergeCell ref="E336:E342"/>
    <mergeCell ref="E343:E353"/>
    <mergeCell ref="E354:E361"/>
    <mergeCell ref="E362:E369"/>
    <mergeCell ref="E370:E376"/>
    <mergeCell ref="E377:E384"/>
    <mergeCell ref="E385:E392"/>
    <mergeCell ref="E393:E398"/>
    <mergeCell ref="E399:E405"/>
    <mergeCell ref="E406:E414"/>
    <mergeCell ref="E415:E423"/>
    <mergeCell ref="E424:E432"/>
    <mergeCell ref="E433:E440"/>
    <mergeCell ref="E441:E447"/>
    <mergeCell ref="E448:E454"/>
    <mergeCell ref="E455:E462"/>
    <mergeCell ref="E463:E470"/>
    <mergeCell ref="E471:E480"/>
    <mergeCell ref="E481:E491"/>
    <mergeCell ref="E492:E501"/>
    <mergeCell ref="E502:E509"/>
    <mergeCell ref="E510:E516"/>
    <mergeCell ref="E517:E525"/>
    <mergeCell ref="E526:E532"/>
    <mergeCell ref="E533:E542"/>
    <mergeCell ref="E543:E548"/>
    <mergeCell ref="E549:E555"/>
    <mergeCell ref="E556:E564"/>
    <mergeCell ref="E565:E582"/>
    <mergeCell ref="E583:E588"/>
    <mergeCell ref="E589:E597"/>
    <mergeCell ref="E598:E604"/>
    <mergeCell ref="E605:E611"/>
    <mergeCell ref="E612:E620"/>
    <mergeCell ref="E621:E632"/>
    <mergeCell ref="E633:E640"/>
    <mergeCell ref="E641:E650"/>
    <mergeCell ref="E651:E663"/>
    <mergeCell ref="E664:E670"/>
    <mergeCell ref="E671:E682"/>
    <mergeCell ref="E683:E694"/>
    <mergeCell ref="E695:E702"/>
    <mergeCell ref="E703:E708"/>
    <mergeCell ref="E709:E715"/>
    <mergeCell ref="E716:E724"/>
    <mergeCell ref="E725:E731"/>
    <mergeCell ref="E732:E738"/>
    <mergeCell ref="E739:E745"/>
    <mergeCell ref="E746:E752"/>
    <mergeCell ref="E753:E760"/>
    <mergeCell ref="E761:E768"/>
    <mergeCell ref="E769:E775"/>
    <mergeCell ref="E776:E783"/>
    <mergeCell ref="E784:E789"/>
    <mergeCell ref="E790:E798"/>
    <mergeCell ref="E799:E805"/>
    <mergeCell ref="E806:E812"/>
    <mergeCell ref="E813:E818"/>
    <mergeCell ref="E819:E826"/>
    <mergeCell ref="E827:E835"/>
    <mergeCell ref="E836:E841"/>
    <mergeCell ref="E842:E847"/>
    <mergeCell ref="E848:E859"/>
    <mergeCell ref="E860:E867"/>
    <mergeCell ref="E868:E874"/>
    <mergeCell ref="E875:E881"/>
    <mergeCell ref="E882:E888"/>
    <mergeCell ref="E889:E895"/>
    <mergeCell ref="E896:E903"/>
    <mergeCell ref="E904:E909"/>
    <mergeCell ref="E910:E916"/>
    <mergeCell ref="E917:E925"/>
    <mergeCell ref="E926:E931"/>
    <mergeCell ref="E932:E936"/>
    <mergeCell ref="E937:E941"/>
    <mergeCell ref="E942:E947"/>
    <mergeCell ref="E948:E952"/>
    <mergeCell ref="E953:E957"/>
    <mergeCell ref="E958:E962"/>
    <mergeCell ref="E963:E967"/>
    <mergeCell ref="E968:E974"/>
    <mergeCell ref="E975:E979"/>
    <mergeCell ref="E980:E985"/>
    <mergeCell ref="E986:E991"/>
    <mergeCell ref="E992:E997"/>
    <mergeCell ref="F4:F5"/>
    <mergeCell ref="F6:F19"/>
    <mergeCell ref="F20:F31"/>
    <mergeCell ref="F32:F37"/>
    <mergeCell ref="F38:F45"/>
    <mergeCell ref="F46:F52"/>
    <mergeCell ref="F53:F61"/>
    <mergeCell ref="F62:F68"/>
    <mergeCell ref="F69:F75"/>
    <mergeCell ref="F76:F82"/>
    <mergeCell ref="F83:F91"/>
    <mergeCell ref="F92:F103"/>
    <mergeCell ref="F104:F118"/>
    <mergeCell ref="F119:F135"/>
    <mergeCell ref="F136:F144"/>
    <mergeCell ref="F145:F159"/>
    <mergeCell ref="F160:F170"/>
    <mergeCell ref="F171:F181"/>
    <mergeCell ref="F182:F191"/>
    <mergeCell ref="F192:F201"/>
    <mergeCell ref="F202:F211"/>
    <mergeCell ref="F212:F220"/>
    <mergeCell ref="F221:F230"/>
    <mergeCell ref="F231:F240"/>
    <mergeCell ref="F241:F247"/>
    <mergeCell ref="F248:F258"/>
    <mergeCell ref="F259:F265"/>
    <mergeCell ref="F266:F271"/>
    <mergeCell ref="F272:F279"/>
    <mergeCell ref="F280:F285"/>
    <mergeCell ref="F286:F291"/>
    <mergeCell ref="F292:F297"/>
    <mergeCell ref="F298:F304"/>
    <mergeCell ref="F305:F311"/>
    <mergeCell ref="F312:F319"/>
    <mergeCell ref="F320:F326"/>
    <mergeCell ref="F327:F335"/>
    <mergeCell ref="F336:F342"/>
    <mergeCell ref="F343:F353"/>
    <mergeCell ref="F354:F361"/>
    <mergeCell ref="F362:F369"/>
    <mergeCell ref="F370:F376"/>
    <mergeCell ref="F377:F384"/>
    <mergeCell ref="F385:F392"/>
    <mergeCell ref="F393:F398"/>
    <mergeCell ref="F399:F405"/>
    <mergeCell ref="F406:F414"/>
    <mergeCell ref="F415:F423"/>
    <mergeCell ref="F424:F432"/>
    <mergeCell ref="F433:F440"/>
    <mergeCell ref="F441:F447"/>
    <mergeCell ref="F448:F454"/>
    <mergeCell ref="F455:F462"/>
    <mergeCell ref="F463:F470"/>
    <mergeCell ref="F471:F480"/>
    <mergeCell ref="F481:F491"/>
    <mergeCell ref="F492:F501"/>
    <mergeCell ref="F502:F509"/>
    <mergeCell ref="F510:F516"/>
    <mergeCell ref="F517:F525"/>
    <mergeCell ref="F526:F532"/>
    <mergeCell ref="F533:F542"/>
    <mergeCell ref="F543:F548"/>
    <mergeCell ref="F549:F555"/>
    <mergeCell ref="F556:F564"/>
    <mergeCell ref="F565:F582"/>
    <mergeCell ref="F583:F588"/>
    <mergeCell ref="F589:F597"/>
    <mergeCell ref="F598:F604"/>
    <mergeCell ref="F605:F611"/>
    <mergeCell ref="F612:F620"/>
    <mergeCell ref="F621:F632"/>
    <mergeCell ref="F633:F640"/>
    <mergeCell ref="F641:F650"/>
    <mergeCell ref="F651:F663"/>
    <mergeCell ref="F664:F670"/>
    <mergeCell ref="F671:F682"/>
    <mergeCell ref="F683:F694"/>
    <mergeCell ref="F695:F702"/>
    <mergeCell ref="F703:F708"/>
    <mergeCell ref="F709:F715"/>
    <mergeCell ref="F716:F724"/>
    <mergeCell ref="F725:F731"/>
    <mergeCell ref="F732:F738"/>
    <mergeCell ref="F739:F745"/>
    <mergeCell ref="F746:F752"/>
    <mergeCell ref="F753:F760"/>
    <mergeCell ref="F761:F768"/>
    <mergeCell ref="F769:F775"/>
    <mergeCell ref="F776:F783"/>
    <mergeCell ref="F784:F789"/>
    <mergeCell ref="F790:F798"/>
    <mergeCell ref="F799:F805"/>
    <mergeCell ref="F806:F812"/>
    <mergeCell ref="F813:F818"/>
    <mergeCell ref="F819:F826"/>
    <mergeCell ref="F827:F835"/>
    <mergeCell ref="F836:F841"/>
    <mergeCell ref="F842:F847"/>
    <mergeCell ref="F848:F859"/>
    <mergeCell ref="F860:F867"/>
    <mergeCell ref="F868:F874"/>
    <mergeCell ref="F875:F881"/>
    <mergeCell ref="F882:F888"/>
    <mergeCell ref="F889:F895"/>
    <mergeCell ref="F896:F903"/>
    <mergeCell ref="F904:F909"/>
    <mergeCell ref="F910:F916"/>
    <mergeCell ref="F917:F925"/>
    <mergeCell ref="F926:F931"/>
    <mergeCell ref="F932:F936"/>
    <mergeCell ref="F937:F941"/>
    <mergeCell ref="F942:F947"/>
    <mergeCell ref="F948:F952"/>
    <mergeCell ref="F953:F957"/>
    <mergeCell ref="F958:F962"/>
    <mergeCell ref="F963:F967"/>
    <mergeCell ref="F968:F974"/>
    <mergeCell ref="F975:F979"/>
    <mergeCell ref="F980:F985"/>
    <mergeCell ref="F986:F991"/>
    <mergeCell ref="F992:F997"/>
    <mergeCell ref="G4:G5"/>
    <mergeCell ref="G6:G19"/>
    <mergeCell ref="G20:G31"/>
    <mergeCell ref="G32:G37"/>
    <mergeCell ref="G38:G45"/>
    <mergeCell ref="G46:G52"/>
    <mergeCell ref="G53:G61"/>
    <mergeCell ref="G62:G68"/>
    <mergeCell ref="G69:G75"/>
    <mergeCell ref="G76:G82"/>
    <mergeCell ref="G83:G91"/>
    <mergeCell ref="G92:G103"/>
    <mergeCell ref="G104:G118"/>
    <mergeCell ref="G119:G135"/>
    <mergeCell ref="G136:G144"/>
    <mergeCell ref="G145:G159"/>
    <mergeCell ref="G160:G170"/>
    <mergeCell ref="G171:G181"/>
    <mergeCell ref="G182:G191"/>
    <mergeCell ref="G192:G201"/>
    <mergeCell ref="G202:G211"/>
    <mergeCell ref="G212:G220"/>
    <mergeCell ref="G221:G230"/>
    <mergeCell ref="G231:G240"/>
    <mergeCell ref="G241:G247"/>
    <mergeCell ref="G248:G258"/>
    <mergeCell ref="G259:G265"/>
    <mergeCell ref="G266:G271"/>
    <mergeCell ref="G272:G279"/>
    <mergeCell ref="G280:G285"/>
    <mergeCell ref="G286:G291"/>
    <mergeCell ref="G292:G297"/>
    <mergeCell ref="G298:G304"/>
    <mergeCell ref="G305:G311"/>
    <mergeCell ref="G312:G319"/>
    <mergeCell ref="G320:G326"/>
    <mergeCell ref="G327:G335"/>
    <mergeCell ref="G336:G342"/>
    <mergeCell ref="G343:G353"/>
    <mergeCell ref="G354:G361"/>
    <mergeCell ref="G362:G369"/>
    <mergeCell ref="G370:G376"/>
    <mergeCell ref="G377:G384"/>
    <mergeCell ref="G385:G392"/>
    <mergeCell ref="G393:G398"/>
    <mergeCell ref="G399:G405"/>
    <mergeCell ref="G406:G414"/>
    <mergeCell ref="G415:G423"/>
    <mergeCell ref="G424:G432"/>
    <mergeCell ref="G433:G440"/>
    <mergeCell ref="G441:G447"/>
    <mergeCell ref="G448:G454"/>
    <mergeCell ref="G455:G462"/>
    <mergeCell ref="G463:G470"/>
    <mergeCell ref="G471:G480"/>
    <mergeCell ref="G481:G491"/>
    <mergeCell ref="G492:G501"/>
    <mergeCell ref="G502:G509"/>
    <mergeCell ref="G510:G516"/>
    <mergeCell ref="G517:G525"/>
    <mergeCell ref="G526:G532"/>
    <mergeCell ref="G533:G542"/>
    <mergeCell ref="G543:G548"/>
    <mergeCell ref="G549:G555"/>
    <mergeCell ref="G556:G564"/>
    <mergeCell ref="G565:G582"/>
    <mergeCell ref="G583:G588"/>
    <mergeCell ref="G589:G597"/>
    <mergeCell ref="G598:G604"/>
    <mergeCell ref="G605:G611"/>
    <mergeCell ref="G612:G620"/>
    <mergeCell ref="G621:G632"/>
    <mergeCell ref="G633:G640"/>
    <mergeCell ref="G641:G650"/>
    <mergeCell ref="G651:G663"/>
    <mergeCell ref="G664:G670"/>
    <mergeCell ref="G671:G682"/>
    <mergeCell ref="G683:G694"/>
    <mergeCell ref="G695:G702"/>
    <mergeCell ref="G703:G708"/>
    <mergeCell ref="G709:G715"/>
    <mergeCell ref="G716:G724"/>
    <mergeCell ref="G725:G731"/>
    <mergeCell ref="G732:G738"/>
    <mergeCell ref="G739:G745"/>
    <mergeCell ref="G746:G752"/>
    <mergeCell ref="G753:G760"/>
    <mergeCell ref="G761:G768"/>
    <mergeCell ref="G769:G775"/>
    <mergeCell ref="G776:G783"/>
    <mergeCell ref="G784:G789"/>
    <mergeCell ref="G790:G798"/>
    <mergeCell ref="G799:G805"/>
    <mergeCell ref="G806:G812"/>
    <mergeCell ref="G813:G818"/>
    <mergeCell ref="G819:G826"/>
    <mergeCell ref="G827:G835"/>
    <mergeCell ref="G836:G841"/>
    <mergeCell ref="G842:G847"/>
    <mergeCell ref="G848:G859"/>
    <mergeCell ref="G860:G867"/>
    <mergeCell ref="G868:G874"/>
    <mergeCell ref="G875:G881"/>
    <mergeCell ref="G882:G888"/>
    <mergeCell ref="G889:G895"/>
    <mergeCell ref="G896:G903"/>
    <mergeCell ref="G904:G909"/>
    <mergeCell ref="G910:G916"/>
    <mergeCell ref="G917:G925"/>
    <mergeCell ref="G926:G931"/>
    <mergeCell ref="G932:G936"/>
    <mergeCell ref="G937:G941"/>
    <mergeCell ref="G942:G947"/>
    <mergeCell ref="G948:G952"/>
    <mergeCell ref="G953:G957"/>
    <mergeCell ref="G958:G962"/>
    <mergeCell ref="G963:G967"/>
    <mergeCell ref="G968:G974"/>
    <mergeCell ref="G975:G979"/>
    <mergeCell ref="G980:G985"/>
    <mergeCell ref="G986:G991"/>
    <mergeCell ref="G992:G997"/>
    <mergeCell ref="H6:H19"/>
    <mergeCell ref="H20:H31"/>
    <mergeCell ref="H32:H37"/>
    <mergeCell ref="H38:H45"/>
    <mergeCell ref="H46:H52"/>
    <mergeCell ref="H53:H61"/>
    <mergeCell ref="H62:H68"/>
    <mergeCell ref="H69:H75"/>
    <mergeCell ref="H76:H82"/>
    <mergeCell ref="H83:H91"/>
    <mergeCell ref="H92:H103"/>
    <mergeCell ref="H104:H118"/>
    <mergeCell ref="H119:H135"/>
    <mergeCell ref="H136:H144"/>
    <mergeCell ref="H145:H159"/>
    <mergeCell ref="H160:H170"/>
    <mergeCell ref="H171:H181"/>
    <mergeCell ref="H182:H191"/>
    <mergeCell ref="H192:H201"/>
    <mergeCell ref="H202:H211"/>
    <mergeCell ref="H212:H220"/>
    <mergeCell ref="H221:H230"/>
    <mergeCell ref="H231:H240"/>
    <mergeCell ref="H241:H247"/>
    <mergeCell ref="H248:H258"/>
    <mergeCell ref="H259:H265"/>
    <mergeCell ref="H266:H271"/>
    <mergeCell ref="H272:H279"/>
    <mergeCell ref="H280:H285"/>
    <mergeCell ref="H286:H291"/>
    <mergeCell ref="H292:H297"/>
    <mergeCell ref="H298:H304"/>
    <mergeCell ref="H305:H311"/>
    <mergeCell ref="H312:H319"/>
    <mergeCell ref="H320:H326"/>
    <mergeCell ref="H327:H335"/>
    <mergeCell ref="H336:H342"/>
    <mergeCell ref="H343:H353"/>
    <mergeCell ref="H354:H361"/>
    <mergeCell ref="H362:H369"/>
    <mergeCell ref="H370:H376"/>
    <mergeCell ref="H377:H384"/>
    <mergeCell ref="H385:H392"/>
    <mergeCell ref="H393:H398"/>
    <mergeCell ref="H399:H405"/>
    <mergeCell ref="H406:H414"/>
    <mergeCell ref="H415:H423"/>
    <mergeCell ref="H424:H432"/>
    <mergeCell ref="H433:H440"/>
    <mergeCell ref="H441:H447"/>
    <mergeCell ref="H448:H454"/>
    <mergeCell ref="H455:H462"/>
    <mergeCell ref="H463:H470"/>
    <mergeCell ref="H471:H480"/>
    <mergeCell ref="H481:H491"/>
    <mergeCell ref="H492:H501"/>
    <mergeCell ref="H502:H509"/>
    <mergeCell ref="H510:H516"/>
    <mergeCell ref="H517:H525"/>
    <mergeCell ref="H526:H532"/>
    <mergeCell ref="H533:H542"/>
    <mergeCell ref="H543:H548"/>
    <mergeCell ref="H549:H555"/>
    <mergeCell ref="H556:H564"/>
    <mergeCell ref="H565:H582"/>
    <mergeCell ref="H583:H588"/>
    <mergeCell ref="H589:H597"/>
    <mergeCell ref="H598:H604"/>
    <mergeCell ref="H605:H611"/>
    <mergeCell ref="H612:H620"/>
    <mergeCell ref="H621:H632"/>
    <mergeCell ref="H633:H640"/>
    <mergeCell ref="H641:H650"/>
    <mergeCell ref="H651:H663"/>
    <mergeCell ref="H664:H670"/>
    <mergeCell ref="H671:H682"/>
    <mergeCell ref="H683:H694"/>
    <mergeCell ref="H695:H702"/>
    <mergeCell ref="H703:H708"/>
    <mergeCell ref="H709:H715"/>
    <mergeCell ref="H716:H724"/>
    <mergeCell ref="H725:H731"/>
    <mergeCell ref="H732:H738"/>
    <mergeCell ref="H739:H745"/>
    <mergeCell ref="H746:H752"/>
    <mergeCell ref="H753:H760"/>
    <mergeCell ref="H761:H768"/>
    <mergeCell ref="H769:H775"/>
    <mergeCell ref="H776:H783"/>
    <mergeCell ref="H784:H789"/>
    <mergeCell ref="H790:H798"/>
    <mergeCell ref="H799:H805"/>
    <mergeCell ref="H806:H812"/>
    <mergeCell ref="H813:H818"/>
    <mergeCell ref="H819:H826"/>
    <mergeCell ref="H827:H835"/>
    <mergeCell ref="H836:H841"/>
    <mergeCell ref="H842:H847"/>
    <mergeCell ref="H848:H859"/>
    <mergeCell ref="H860:H867"/>
    <mergeCell ref="H868:H874"/>
    <mergeCell ref="H875:H881"/>
    <mergeCell ref="H882:H888"/>
    <mergeCell ref="H889:H895"/>
    <mergeCell ref="H896:H903"/>
    <mergeCell ref="H904:H909"/>
    <mergeCell ref="H910:H916"/>
    <mergeCell ref="H917:H925"/>
    <mergeCell ref="H926:H931"/>
    <mergeCell ref="H932:H936"/>
    <mergeCell ref="H937:H941"/>
    <mergeCell ref="H942:H947"/>
    <mergeCell ref="H948:H952"/>
    <mergeCell ref="H953:H957"/>
    <mergeCell ref="H958:H962"/>
    <mergeCell ref="H963:H967"/>
    <mergeCell ref="H968:H974"/>
    <mergeCell ref="H975:H979"/>
    <mergeCell ref="H980:H985"/>
    <mergeCell ref="H986:H991"/>
    <mergeCell ref="H992:H997"/>
    <mergeCell ref="I6:I19"/>
    <mergeCell ref="I20:I31"/>
    <mergeCell ref="I32:I37"/>
    <mergeCell ref="I38:I45"/>
    <mergeCell ref="I46:I52"/>
    <mergeCell ref="I53:I61"/>
    <mergeCell ref="I62:I68"/>
    <mergeCell ref="I69:I75"/>
    <mergeCell ref="I76:I82"/>
    <mergeCell ref="I83:I91"/>
    <mergeCell ref="I92:I103"/>
    <mergeCell ref="I104:I118"/>
    <mergeCell ref="I119:I135"/>
    <mergeCell ref="I136:I144"/>
    <mergeCell ref="I145:I159"/>
    <mergeCell ref="I160:I170"/>
    <mergeCell ref="I171:I181"/>
    <mergeCell ref="I182:I191"/>
    <mergeCell ref="I192:I201"/>
    <mergeCell ref="I202:I211"/>
    <mergeCell ref="I212:I220"/>
    <mergeCell ref="I221:I230"/>
    <mergeCell ref="I231:I240"/>
    <mergeCell ref="I241:I247"/>
    <mergeCell ref="I248:I258"/>
    <mergeCell ref="I259:I265"/>
    <mergeCell ref="I266:I271"/>
    <mergeCell ref="I272:I279"/>
    <mergeCell ref="I280:I285"/>
    <mergeCell ref="I286:I291"/>
    <mergeCell ref="I292:I297"/>
    <mergeCell ref="I298:I304"/>
    <mergeCell ref="I305:I311"/>
    <mergeCell ref="I312:I319"/>
    <mergeCell ref="I320:I326"/>
    <mergeCell ref="I327:I335"/>
    <mergeCell ref="I336:I342"/>
    <mergeCell ref="I343:I353"/>
    <mergeCell ref="I354:I361"/>
    <mergeCell ref="I362:I369"/>
    <mergeCell ref="I370:I376"/>
    <mergeCell ref="I377:I384"/>
    <mergeCell ref="I385:I392"/>
    <mergeCell ref="I393:I398"/>
    <mergeCell ref="I399:I405"/>
    <mergeCell ref="I406:I414"/>
    <mergeCell ref="I415:I423"/>
    <mergeCell ref="I424:I432"/>
    <mergeCell ref="I433:I440"/>
    <mergeCell ref="I441:I447"/>
    <mergeCell ref="I448:I454"/>
    <mergeCell ref="I455:I462"/>
    <mergeCell ref="I463:I470"/>
    <mergeCell ref="I471:I480"/>
    <mergeCell ref="I481:I491"/>
    <mergeCell ref="I492:I501"/>
    <mergeCell ref="I502:I509"/>
    <mergeCell ref="I510:I516"/>
    <mergeCell ref="I517:I525"/>
    <mergeCell ref="I526:I532"/>
    <mergeCell ref="I533:I542"/>
    <mergeCell ref="I543:I548"/>
    <mergeCell ref="I549:I555"/>
    <mergeCell ref="I556:I564"/>
    <mergeCell ref="I565:I582"/>
    <mergeCell ref="I583:I588"/>
    <mergeCell ref="I589:I597"/>
    <mergeCell ref="I598:I604"/>
    <mergeCell ref="I605:I611"/>
    <mergeCell ref="I612:I620"/>
    <mergeCell ref="I621:I632"/>
    <mergeCell ref="I633:I640"/>
    <mergeCell ref="I641:I650"/>
    <mergeCell ref="I651:I663"/>
    <mergeCell ref="I664:I670"/>
    <mergeCell ref="I671:I682"/>
    <mergeCell ref="I683:I694"/>
    <mergeCell ref="I695:I702"/>
    <mergeCell ref="I703:I708"/>
    <mergeCell ref="I709:I715"/>
    <mergeCell ref="I716:I724"/>
    <mergeCell ref="I725:I731"/>
    <mergeCell ref="I732:I738"/>
    <mergeCell ref="I739:I745"/>
    <mergeCell ref="I746:I752"/>
    <mergeCell ref="I753:I760"/>
    <mergeCell ref="I761:I768"/>
    <mergeCell ref="I769:I775"/>
    <mergeCell ref="I776:I783"/>
    <mergeCell ref="I784:I789"/>
    <mergeCell ref="I790:I798"/>
    <mergeCell ref="I799:I805"/>
    <mergeCell ref="I806:I812"/>
    <mergeCell ref="I813:I818"/>
    <mergeCell ref="I819:I826"/>
    <mergeCell ref="I827:I835"/>
    <mergeCell ref="I836:I841"/>
    <mergeCell ref="I842:I847"/>
    <mergeCell ref="I848:I859"/>
    <mergeCell ref="I860:I867"/>
    <mergeCell ref="I868:I874"/>
    <mergeCell ref="I875:I881"/>
    <mergeCell ref="I882:I888"/>
    <mergeCell ref="I889:I895"/>
    <mergeCell ref="I896:I903"/>
    <mergeCell ref="I904:I909"/>
    <mergeCell ref="I910:I916"/>
    <mergeCell ref="I917:I925"/>
    <mergeCell ref="I926:I931"/>
    <mergeCell ref="I932:I936"/>
    <mergeCell ref="I937:I941"/>
    <mergeCell ref="I942:I947"/>
    <mergeCell ref="I948:I952"/>
    <mergeCell ref="I953:I957"/>
    <mergeCell ref="I958:I962"/>
    <mergeCell ref="I963:I967"/>
    <mergeCell ref="I968:I974"/>
    <mergeCell ref="I975:I979"/>
    <mergeCell ref="I980:I985"/>
    <mergeCell ref="I986:I991"/>
    <mergeCell ref="I992:I997"/>
    <mergeCell ref="J4:J5"/>
    <mergeCell ref="J6:J19"/>
    <mergeCell ref="J20:J31"/>
    <mergeCell ref="J32:J37"/>
    <mergeCell ref="J38:J45"/>
    <mergeCell ref="J46:J52"/>
    <mergeCell ref="J53:J61"/>
    <mergeCell ref="J62:J68"/>
    <mergeCell ref="J69:J75"/>
    <mergeCell ref="J76:J82"/>
    <mergeCell ref="J83:J91"/>
    <mergeCell ref="J92:J103"/>
    <mergeCell ref="J104:J118"/>
    <mergeCell ref="J119:J135"/>
    <mergeCell ref="J136:J144"/>
    <mergeCell ref="J145:J159"/>
    <mergeCell ref="J160:J170"/>
    <mergeCell ref="J171:J181"/>
    <mergeCell ref="J182:J191"/>
    <mergeCell ref="J192:J201"/>
    <mergeCell ref="J202:J211"/>
    <mergeCell ref="J212:J220"/>
    <mergeCell ref="J221:J230"/>
    <mergeCell ref="J231:J240"/>
    <mergeCell ref="J241:J247"/>
    <mergeCell ref="J248:J258"/>
    <mergeCell ref="J259:J265"/>
    <mergeCell ref="J266:J271"/>
    <mergeCell ref="J272:J279"/>
    <mergeCell ref="J280:J285"/>
    <mergeCell ref="J286:J291"/>
    <mergeCell ref="J292:J297"/>
    <mergeCell ref="J298:J304"/>
    <mergeCell ref="J305:J311"/>
    <mergeCell ref="J312:J319"/>
    <mergeCell ref="J320:J326"/>
    <mergeCell ref="J327:J335"/>
    <mergeCell ref="J336:J342"/>
    <mergeCell ref="J343:J353"/>
    <mergeCell ref="J354:J361"/>
    <mergeCell ref="J362:J369"/>
    <mergeCell ref="J370:J376"/>
    <mergeCell ref="J377:J384"/>
    <mergeCell ref="J385:J392"/>
    <mergeCell ref="J393:J398"/>
    <mergeCell ref="J399:J405"/>
    <mergeCell ref="J406:J414"/>
    <mergeCell ref="J415:J423"/>
    <mergeCell ref="J424:J432"/>
    <mergeCell ref="J433:J440"/>
    <mergeCell ref="J441:J447"/>
    <mergeCell ref="J448:J454"/>
    <mergeCell ref="J455:J462"/>
    <mergeCell ref="J463:J470"/>
    <mergeCell ref="J471:J480"/>
    <mergeCell ref="J481:J491"/>
    <mergeCell ref="J492:J501"/>
    <mergeCell ref="J502:J509"/>
    <mergeCell ref="J510:J516"/>
    <mergeCell ref="J517:J525"/>
    <mergeCell ref="J526:J532"/>
    <mergeCell ref="J533:J542"/>
    <mergeCell ref="J543:J548"/>
    <mergeCell ref="J549:J555"/>
    <mergeCell ref="J556:J564"/>
    <mergeCell ref="J565:J582"/>
    <mergeCell ref="J583:J588"/>
    <mergeCell ref="J589:J597"/>
    <mergeCell ref="J598:J604"/>
    <mergeCell ref="J605:J611"/>
    <mergeCell ref="J612:J620"/>
    <mergeCell ref="J621:J632"/>
    <mergeCell ref="J633:J640"/>
    <mergeCell ref="J641:J650"/>
    <mergeCell ref="J651:J663"/>
    <mergeCell ref="J664:J670"/>
    <mergeCell ref="J671:J682"/>
    <mergeCell ref="J683:J694"/>
    <mergeCell ref="J695:J702"/>
    <mergeCell ref="J703:J708"/>
    <mergeCell ref="J709:J715"/>
    <mergeCell ref="J716:J724"/>
    <mergeCell ref="J725:J731"/>
    <mergeCell ref="J732:J738"/>
    <mergeCell ref="J739:J745"/>
    <mergeCell ref="J746:J752"/>
    <mergeCell ref="J753:J760"/>
    <mergeCell ref="J761:J768"/>
    <mergeCell ref="J769:J775"/>
    <mergeCell ref="J776:J783"/>
    <mergeCell ref="J784:J789"/>
    <mergeCell ref="J790:J798"/>
    <mergeCell ref="J799:J805"/>
    <mergeCell ref="J806:J812"/>
    <mergeCell ref="J813:J818"/>
    <mergeCell ref="J819:J826"/>
    <mergeCell ref="J827:J835"/>
    <mergeCell ref="J836:J841"/>
    <mergeCell ref="J842:J847"/>
    <mergeCell ref="J848:J859"/>
    <mergeCell ref="J860:J867"/>
    <mergeCell ref="J868:J874"/>
    <mergeCell ref="J875:J881"/>
    <mergeCell ref="J882:J888"/>
    <mergeCell ref="J889:J895"/>
    <mergeCell ref="J896:J903"/>
    <mergeCell ref="J904:J909"/>
    <mergeCell ref="J910:J916"/>
    <mergeCell ref="J917:J925"/>
    <mergeCell ref="J926:J931"/>
    <mergeCell ref="J932:J936"/>
    <mergeCell ref="J937:J941"/>
    <mergeCell ref="J942:J947"/>
    <mergeCell ref="J948:J952"/>
    <mergeCell ref="J953:J957"/>
    <mergeCell ref="J958:J962"/>
    <mergeCell ref="J963:J967"/>
    <mergeCell ref="J968:J974"/>
    <mergeCell ref="J975:J979"/>
    <mergeCell ref="J980:J985"/>
    <mergeCell ref="J986:J991"/>
    <mergeCell ref="J992:J997"/>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0"/>
  <sheetViews>
    <sheetView workbookViewId="0">
      <pane ySplit="5" topLeftCell="A6" activePane="bottomLeft" state="frozen"/>
      <selection/>
      <selection pane="bottomLeft" activeCell="Z6" sqref="Z6"/>
    </sheetView>
  </sheetViews>
  <sheetFormatPr defaultColWidth="10" defaultRowHeight="13.5"/>
  <cols>
    <col min="1" max="1" width="1.53333333333333" customWidth="1"/>
    <col min="2" max="2" width="11.9416666666667" customWidth="1"/>
    <col min="3" max="3" width="30.775" customWidth="1"/>
    <col min="4" max="6" width="13.025" customWidth="1"/>
    <col min="7" max="9" width="12.3083333333333" customWidth="1"/>
    <col min="10" max="10" width="13.025" customWidth="1"/>
    <col min="11" max="13" width="12.3083333333333" customWidth="1"/>
    <col min="14" max="14" width="10.2583333333333" customWidth="1"/>
    <col min="15" max="15" width="12.2083333333333" customWidth="1"/>
    <col min="16" max="20" width="12.3083333333333" customWidth="1"/>
    <col min="21" max="21" width="1.53333333333333" customWidth="1"/>
    <col min="22" max="23" width="9.76666666666667" customWidth="1"/>
  </cols>
  <sheetData>
    <row r="1" ht="16.25" customHeight="1" spans="1:21">
      <c r="A1" s="64"/>
      <c r="B1" s="48"/>
      <c r="C1" s="48"/>
      <c r="D1" s="49"/>
      <c r="E1" s="49"/>
      <c r="F1" s="49"/>
      <c r="G1" s="49"/>
      <c r="H1" s="49"/>
      <c r="I1" s="49"/>
      <c r="J1" s="24"/>
      <c r="K1" s="24"/>
      <c r="L1" s="24"/>
      <c r="M1" s="24"/>
      <c r="N1" s="24"/>
      <c r="O1" s="49"/>
      <c r="P1" s="49"/>
      <c r="Q1" s="49"/>
      <c r="R1" s="49"/>
      <c r="S1" s="49"/>
      <c r="T1" s="49"/>
      <c r="U1" s="43"/>
    </row>
    <row r="2" ht="22.8" customHeight="1" spans="1:21">
      <c r="A2" s="58"/>
      <c r="B2" s="5" t="s">
        <v>50</v>
      </c>
      <c r="C2" s="5"/>
      <c r="D2" s="5"/>
      <c r="E2" s="5"/>
      <c r="F2" s="5"/>
      <c r="G2" s="5"/>
      <c r="H2" s="5"/>
      <c r="I2" s="5"/>
      <c r="J2" s="5"/>
      <c r="K2" s="5"/>
      <c r="L2" s="5"/>
      <c r="M2" s="5"/>
      <c r="N2" s="5"/>
      <c r="O2" s="5"/>
      <c r="P2" s="5"/>
      <c r="Q2" s="5"/>
      <c r="R2" s="5"/>
      <c r="S2" s="5"/>
      <c r="T2" s="5"/>
      <c r="U2" s="44"/>
    </row>
    <row r="3" ht="19.55" customHeight="1" spans="1:21">
      <c r="A3" s="58"/>
      <c r="B3" s="54" t="s">
        <v>1</v>
      </c>
      <c r="C3" s="54"/>
      <c r="D3" s="7"/>
      <c r="E3" s="7"/>
      <c r="F3" s="7"/>
      <c r="G3" s="7"/>
      <c r="H3" s="7"/>
      <c r="I3" s="7"/>
      <c r="J3" s="36"/>
      <c r="K3" s="36"/>
      <c r="L3" s="36"/>
      <c r="M3" s="36"/>
      <c r="N3" s="36"/>
      <c r="O3" s="55" t="s">
        <v>2</v>
      </c>
      <c r="P3" s="55"/>
      <c r="Q3" s="55"/>
      <c r="R3" s="55"/>
      <c r="S3" s="55"/>
      <c r="T3" s="55"/>
      <c r="U3" s="45"/>
    </row>
    <row r="4" ht="23" customHeight="1" spans="1:21">
      <c r="A4" s="27"/>
      <c r="B4" s="9" t="s">
        <v>51</v>
      </c>
      <c r="C4" s="57" t="s">
        <v>52</v>
      </c>
      <c r="D4" s="57" t="s">
        <v>53</v>
      </c>
      <c r="E4" s="57" t="s">
        <v>54</v>
      </c>
      <c r="F4" s="57"/>
      <c r="G4" s="57"/>
      <c r="H4" s="57"/>
      <c r="I4" s="57"/>
      <c r="J4" s="57"/>
      <c r="K4" s="57"/>
      <c r="L4" s="57"/>
      <c r="M4" s="57"/>
      <c r="N4" s="57"/>
      <c r="O4" s="57" t="s">
        <v>46</v>
      </c>
      <c r="P4" s="57"/>
      <c r="Q4" s="57"/>
      <c r="R4" s="57"/>
      <c r="S4" s="57"/>
      <c r="T4" s="57"/>
      <c r="U4" s="37"/>
    </row>
    <row r="5" ht="34.5" customHeight="1" spans="1:21">
      <c r="A5" s="37"/>
      <c r="B5" s="9"/>
      <c r="C5" s="57"/>
      <c r="D5" s="57"/>
      <c r="E5" s="57" t="s">
        <v>55</v>
      </c>
      <c r="F5" s="9" t="s">
        <v>56</v>
      </c>
      <c r="G5" s="9" t="s">
        <v>57</v>
      </c>
      <c r="H5" s="9" t="s">
        <v>58</v>
      </c>
      <c r="I5" s="9" t="s">
        <v>59</v>
      </c>
      <c r="J5" s="9" t="s">
        <v>60</v>
      </c>
      <c r="K5" s="9" t="s">
        <v>61</v>
      </c>
      <c r="L5" s="9" t="s">
        <v>62</v>
      </c>
      <c r="M5" s="9" t="s">
        <v>63</v>
      </c>
      <c r="N5" s="9" t="s">
        <v>64</v>
      </c>
      <c r="O5" s="57" t="s">
        <v>55</v>
      </c>
      <c r="P5" s="9" t="s">
        <v>56</v>
      </c>
      <c r="Q5" s="9" t="s">
        <v>57</v>
      </c>
      <c r="R5" s="9" t="s">
        <v>58</v>
      </c>
      <c r="S5" s="9" t="s">
        <v>59</v>
      </c>
      <c r="T5" s="9" t="s">
        <v>65</v>
      </c>
      <c r="U5" s="37"/>
    </row>
    <row r="6" ht="16.55" customHeight="1" spans="1:21">
      <c r="A6" s="58"/>
      <c r="B6" s="12" t="s">
        <v>66</v>
      </c>
      <c r="C6" s="12" t="s">
        <v>67</v>
      </c>
      <c r="D6" s="107">
        <f>E6</f>
        <v>43164.447188</v>
      </c>
      <c r="E6" s="107">
        <f t="shared" ref="E6:J6" si="0">SUM(E7:E9)</f>
        <v>43164.447188</v>
      </c>
      <c r="F6" s="107">
        <f t="shared" si="0"/>
        <v>30055.447188</v>
      </c>
      <c r="G6" s="107">
        <f t="shared" si="0"/>
        <v>2109</v>
      </c>
      <c r="H6" s="107"/>
      <c r="I6" s="107"/>
      <c r="J6" s="107">
        <f t="shared" si="0"/>
        <v>11000</v>
      </c>
      <c r="K6" s="90"/>
      <c r="L6" s="90"/>
      <c r="M6" s="90"/>
      <c r="N6" s="90"/>
      <c r="O6" s="89"/>
      <c r="P6" s="89"/>
      <c r="Q6" s="90"/>
      <c r="R6" s="90"/>
      <c r="S6" s="90"/>
      <c r="T6" s="90"/>
      <c r="U6" s="35"/>
    </row>
    <row r="7" ht="16.55" customHeight="1" spans="1:21">
      <c r="A7" s="58"/>
      <c r="B7" s="12" t="s">
        <v>68</v>
      </c>
      <c r="C7" s="12" t="s">
        <v>69</v>
      </c>
      <c r="D7" s="107">
        <f>E7</f>
        <v>1215.838263</v>
      </c>
      <c r="E7" s="107">
        <f>F7+G7+J7</f>
        <v>1215.838263</v>
      </c>
      <c r="F7" s="107">
        <v>1215.838263</v>
      </c>
      <c r="G7" s="107"/>
      <c r="H7" s="107"/>
      <c r="I7" s="107"/>
      <c r="J7" s="107"/>
      <c r="K7" s="90"/>
      <c r="L7" s="90"/>
      <c r="M7" s="90"/>
      <c r="N7" s="90"/>
      <c r="O7" s="88"/>
      <c r="P7" s="88"/>
      <c r="Q7" s="90"/>
      <c r="R7" s="90"/>
      <c r="S7" s="90"/>
      <c r="T7" s="90"/>
      <c r="U7" s="35"/>
    </row>
    <row r="8" ht="16.55" customHeight="1" spans="1:21">
      <c r="A8" s="58"/>
      <c r="B8" s="12" t="s">
        <v>70</v>
      </c>
      <c r="C8" s="12" t="s">
        <v>71</v>
      </c>
      <c r="D8" s="107">
        <f>E8</f>
        <v>26029.12913</v>
      </c>
      <c r="E8" s="107">
        <f>F8+G8+J8</f>
        <v>26029.12913</v>
      </c>
      <c r="F8" s="107">
        <v>23920.12913</v>
      </c>
      <c r="G8" s="107">
        <v>2109</v>
      </c>
      <c r="H8" s="107"/>
      <c r="I8" s="107"/>
      <c r="J8" s="107"/>
      <c r="K8" s="90"/>
      <c r="L8" s="90"/>
      <c r="M8" s="90"/>
      <c r="N8" s="90"/>
      <c r="O8" s="88"/>
      <c r="P8" s="88"/>
      <c r="Q8" s="90"/>
      <c r="R8" s="90"/>
      <c r="S8" s="90"/>
      <c r="T8" s="90"/>
      <c r="U8" s="35"/>
    </row>
    <row r="9" ht="16.55" customHeight="1" spans="1:21">
      <c r="A9" s="58"/>
      <c r="B9" s="12" t="s">
        <v>72</v>
      </c>
      <c r="C9" s="12" t="s">
        <v>73</v>
      </c>
      <c r="D9" s="107">
        <f>E9</f>
        <v>15919.479795</v>
      </c>
      <c r="E9" s="107">
        <f>F9+G9+J9</f>
        <v>15919.479795</v>
      </c>
      <c r="F9" s="107">
        <v>4919.479795</v>
      </c>
      <c r="G9" s="107"/>
      <c r="H9" s="107"/>
      <c r="I9" s="107"/>
      <c r="J9" s="107">
        <v>11000</v>
      </c>
      <c r="K9" s="90"/>
      <c r="L9" s="90"/>
      <c r="M9" s="90"/>
      <c r="N9" s="90"/>
      <c r="O9" s="88"/>
      <c r="P9" s="88"/>
      <c r="Q9" s="90"/>
      <c r="R9" s="90"/>
      <c r="S9" s="90"/>
      <c r="T9" s="90"/>
      <c r="U9" s="35"/>
    </row>
    <row r="10" ht="16.55" customHeight="1" spans="1:21">
      <c r="A10" s="59"/>
      <c r="B10" s="30" t="s">
        <v>74</v>
      </c>
      <c r="C10" s="30"/>
      <c r="D10" s="108">
        <f>D6</f>
        <v>43164.447188</v>
      </c>
      <c r="E10" s="108">
        <f t="shared" ref="E10:J10" si="1">E6</f>
        <v>43164.447188</v>
      </c>
      <c r="F10" s="108">
        <f t="shared" si="1"/>
        <v>30055.447188</v>
      </c>
      <c r="G10" s="108">
        <f t="shared" si="1"/>
        <v>2109</v>
      </c>
      <c r="H10" s="108"/>
      <c r="I10" s="108"/>
      <c r="J10" s="108">
        <f t="shared" si="1"/>
        <v>11000</v>
      </c>
      <c r="K10" s="86"/>
      <c r="L10" s="86"/>
      <c r="M10" s="86"/>
      <c r="N10" s="86"/>
      <c r="O10" s="92"/>
      <c r="P10" s="92"/>
      <c r="Q10" s="86"/>
      <c r="R10" s="86"/>
      <c r="S10" s="86"/>
      <c r="T10" s="86"/>
      <c r="U10" s="84"/>
    </row>
    <row r="11" ht="9.75" customHeight="1" spans="1:21">
      <c r="A11" s="65"/>
      <c r="B11" s="62"/>
      <c r="C11" s="62"/>
      <c r="D11" s="62"/>
      <c r="E11" s="62"/>
      <c r="F11" s="62"/>
      <c r="G11" s="62"/>
      <c r="H11" s="62"/>
      <c r="I11" s="62"/>
      <c r="J11" s="62"/>
      <c r="K11" s="62"/>
      <c r="L11" s="62"/>
      <c r="M11" s="62"/>
      <c r="N11" s="62"/>
      <c r="O11" s="62"/>
      <c r="P11" s="62"/>
      <c r="Q11" s="62"/>
      <c r="R11" s="62"/>
      <c r="S11" s="62"/>
      <c r="T11" s="62"/>
      <c r="U11" s="46"/>
    </row>
    <row r="18" spans="6:8">
      <c r="F18" s="109"/>
      <c r="G18" s="110"/>
      <c r="H18" s="83"/>
    </row>
    <row r="19" spans="6:8">
      <c r="F19" s="111"/>
      <c r="G19" s="83"/>
      <c r="H19" s="83"/>
    </row>
    <row r="20" spans="6:8">
      <c r="F20" s="83"/>
      <c r="G20" s="83"/>
      <c r="H20" s="83"/>
    </row>
  </sheetData>
  <mergeCells count="14">
    <mergeCell ref="B1:C1"/>
    <mergeCell ref="F1:I1"/>
    <mergeCell ref="P1:T1"/>
    <mergeCell ref="B2:T2"/>
    <mergeCell ref="B3:C3"/>
    <mergeCell ref="F3:I3"/>
    <mergeCell ref="O3:T3"/>
    <mergeCell ref="E4:N4"/>
    <mergeCell ref="O4:T4"/>
    <mergeCell ref="B10:C10"/>
    <mergeCell ref="A6:A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74"/>
  <sheetViews>
    <sheetView workbookViewId="0">
      <pane ySplit="5" topLeftCell="A6" activePane="bottomLeft" state="frozen"/>
      <selection/>
      <selection pane="bottomLeft" activeCell="O171" sqref="O171"/>
    </sheetView>
  </sheetViews>
  <sheetFormatPr defaultColWidth="10" defaultRowHeight="13.5"/>
  <cols>
    <col min="1" max="1" width="1.53333333333333" customWidth="1"/>
    <col min="2" max="4" width="30.775" customWidth="1"/>
    <col min="5" max="7" width="13.025" customWidth="1"/>
    <col min="8" max="10" width="12.3083333333333" customWidth="1"/>
    <col min="11" max="11" width="1.53333333333333" customWidth="1"/>
    <col min="12" max="14" width="9.76666666666667" customWidth="1"/>
  </cols>
  <sheetData>
    <row r="1" ht="16.35" customHeight="1" spans="1:11">
      <c r="A1" s="64"/>
      <c r="B1" s="49"/>
      <c r="C1" s="24"/>
      <c r="D1" s="24"/>
      <c r="E1" s="3"/>
      <c r="F1" s="3"/>
      <c r="G1" s="3"/>
      <c r="H1" s="3"/>
      <c r="I1" s="3"/>
      <c r="J1" s="3"/>
      <c r="K1" s="64"/>
    </row>
    <row r="2" ht="22.8" customHeight="1" spans="1:11">
      <c r="A2" s="58"/>
      <c r="B2" s="5" t="s">
        <v>75</v>
      </c>
      <c r="C2" s="5"/>
      <c r="D2" s="5"/>
      <c r="E2" s="5"/>
      <c r="F2" s="5"/>
      <c r="G2" s="5"/>
      <c r="H2" s="5"/>
      <c r="I2" s="5"/>
      <c r="J2" s="5"/>
      <c r="K2" s="58"/>
    </row>
    <row r="3" ht="19.55" customHeight="1" spans="1:11">
      <c r="A3" s="58"/>
      <c r="B3" s="54" t="s">
        <v>1</v>
      </c>
      <c r="C3" s="54"/>
      <c r="D3" s="36"/>
      <c r="E3" s="54"/>
      <c r="F3" s="95"/>
      <c r="G3" s="95"/>
      <c r="H3" s="95"/>
      <c r="I3" s="95"/>
      <c r="J3" s="55" t="s">
        <v>2</v>
      </c>
      <c r="K3" s="58"/>
    </row>
    <row r="4" ht="22.95" customHeight="1" spans="1:11">
      <c r="A4" s="37"/>
      <c r="B4" s="57" t="s">
        <v>76</v>
      </c>
      <c r="C4" s="57" t="s">
        <v>77</v>
      </c>
      <c r="D4" s="57" t="s">
        <v>78</v>
      </c>
      <c r="E4" s="57" t="s">
        <v>53</v>
      </c>
      <c r="F4" s="57" t="s">
        <v>79</v>
      </c>
      <c r="G4" s="57" t="s">
        <v>80</v>
      </c>
      <c r="H4" s="57" t="s">
        <v>81</v>
      </c>
      <c r="I4" s="57"/>
      <c r="J4" s="57"/>
      <c r="K4" s="37"/>
    </row>
    <row r="5" ht="34.5" customHeight="1" spans="1:11">
      <c r="A5" s="37"/>
      <c r="B5" s="57"/>
      <c r="C5" s="57"/>
      <c r="D5" s="57"/>
      <c r="E5" s="57"/>
      <c r="F5" s="57"/>
      <c r="G5" s="57"/>
      <c r="H5" s="9" t="s">
        <v>82</v>
      </c>
      <c r="I5" s="9" t="s">
        <v>83</v>
      </c>
      <c r="J5" s="9" t="s">
        <v>84</v>
      </c>
      <c r="K5" s="18"/>
    </row>
    <row r="6" s="93" customFormat="1" ht="14" customHeight="1" spans="1:11">
      <c r="A6" s="96"/>
      <c r="B6" s="97" t="s">
        <v>85</v>
      </c>
      <c r="C6" s="97" t="s">
        <v>86</v>
      </c>
      <c r="D6" s="97" t="s">
        <v>87</v>
      </c>
      <c r="E6" s="98">
        <v>1.1</v>
      </c>
      <c r="F6" s="98"/>
      <c r="G6" s="98">
        <v>1.1</v>
      </c>
      <c r="H6" s="99"/>
      <c r="I6" s="99"/>
      <c r="J6" s="99"/>
      <c r="K6" s="96"/>
    </row>
    <row r="7" s="93" customFormat="1" ht="20" customHeight="1" spans="1:11">
      <c r="A7" s="96"/>
      <c r="B7" s="97" t="s">
        <v>88</v>
      </c>
      <c r="C7" s="97" t="s">
        <v>86</v>
      </c>
      <c r="D7" s="97" t="s">
        <v>87</v>
      </c>
      <c r="E7" s="98">
        <v>20</v>
      </c>
      <c r="F7" s="98"/>
      <c r="G7" s="98">
        <v>20</v>
      </c>
      <c r="H7" s="99"/>
      <c r="I7" s="99"/>
      <c r="J7" s="99"/>
      <c r="K7" s="96"/>
    </row>
    <row r="8" s="94" customFormat="1" ht="16.55" customHeight="1" spans="1:11">
      <c r="A8" s="100"/>
      <c r="B8" s="67" t="s">
        <v>88</v>
      </c>
      <c r="C8" s="67" t="s">
        <v>86</v>
      </c>
      <c r="D8" s="67" t="s">
        <v>87</v>
      </c>
      <c r="E8" s="98">
        <v>100</v>
      </c>
      <c r="F8" s="98"/>
      <c r="G8" s="98">
        <v>100</v>
      </c>
      <c r="H8" s="101"/>
      <c r="I8" s="101"/>
      <c r="J8" s="101"/>
      <c r="K8" s="102"/>
    </row>
    <row r="9" s="94" customFormat="1" ht="16.55" customHeight="1" spans="1:11">
      <c r="A9" s="100"/>
      <c r="B9" s="67" t="s">
        <v>89</v>
      </c>
      <c r="C9" s="67" t="s">
        <v>90</v>
      </c>
      <c r="D9" s="67" t="s">
        <v>91</v>
      </c>
      <c r="E9" s="98">
        <v>352.3128</v>
      </c>
      <c r="F9" s="98">
        <v>352.3128</v>
      </c>
      <c r="G9" s="98"/>
      <c r="H9" s="101"/>
      <c r="I9" s="101"/>
      <c r="J9" s="101"/>
      <c r="K9" s="102"/>
    </row>
    <row r="10" s="94" customFormat="1" ht="16.55" customHeight="1" spans="1:11">
      <c r="A10" s="100"/>
      <c r="B10" s="67" t="s">
        <v>89</v>
      </c>
      <c r="C10" s="67" t="s">
        <v>90</v>
      </c>
      <c r="D10" s="67" t="s">
        <v>92</v>
      </c>
      <c r="E10" s="98">
        <v>922.853715</v>
      </c>
      <c r="F10" s="98">
        <v>922.853715</v>
      </c>
      <c r="G10" s="98"/>
      <c r="H10" s="101"/>
      <c r="I10" s="101"/>
      <c r="J10" s="101"/>
      <c r="K10" s="102"/>
    </row>
    <row r="11" s="94" customFormat="1" ht="16.55" customHeight="1" spans="1:11">
      <c r="A11" s="100"/>
      <c r="B11" s="67" t="s">
        <v>89</v>
      </c>
      <c r="C11" s="67" t="s">
        <v>90</v>
      </c>
      <c r="D11" s="67" t="s">
        <v>93</v>
      </c>
      <c r="E11" s="98">
        <v>554.0506</v>
      </c>
      <c r="F11" s="98">
        <v>554.0506</v>
      </c>
      <c r="G11" s="98"/>
      <c r="H11" s="101"/>
      <c r="I11" s="101"/>
      <c r="J11" s="101"/>
      <c r="K11" s="102"/>
    </row>
    <row r="12" s="94" customFormat="1" ht="16.55" customHeight="1" spans="1:11">
      <c r="A12" s="100"/>
      <c r="B12" s="67" t="s">
        <v>89</v>
      </c>
      <c r="C12" s="67" t="s">
        <v>94</v>
      </c>
      <c r="D12" s="67" t="s">
        <v>95</v>
      </c>
      <c r="E12" s="98">
        <v>6</v>
      </c>
      <c r="F12" s="98">
        <v>6</v>
      </c>
      <c r="G12" s="98"/>
      <c r="H12" s="101"/>
      <c r="I12" s="101"/>
      <c r="J12" s="101"/>
      <c r="K12" s="102"/>
    </row>
    <row r="13" s="94" customFormat="1" ht="16.55" customHeight="1" spans="1:11">
      <c r="A13" s="100"/>
      <c r="B13" s="67" t="s">
        <v>89</v>
      </c>
      <c r="C13" s="67" t="s">
        <v>96</v>
      </c>
      <c r="D13" s="67" t="s">
        <v>97</v>
      </c>
      <c r="E13" s="98">
        <v>204</v>
      </c>
      <c r="F13" s="98">
        <v>204</v>
      </c>
      <c r="G13" s="98"/>
      <c r="H13" s="101"/>
      <c r="I13" s="101"/>
      <c r="J13" s="101"/>
      <c r="K13" s="102"/>
    </row>
    <row r="14" s="94" customFormat="1" ht="16.55" customHeight="1" spans="1:11">
      <c r="A14" s="100"/>
      <c r="B14" s="67" t="s">
        <v>89</v>
      </c>
      <c r="C14" s="67" t="s">
        <v>98</v>
      </c>
      <c r="D14" s="67" t="s">
        <v>99</v>
      </c>
      <c r="E14" s="98">
        <v>162.15</v>
      </c>
      <c r="F14" s="98">
        <v>162.15</v>
      </c>
      <c r="G14" s="98"/>
      <c r="H14" s="101"/>
      <c r="I14" s="101"/>
      <c r="J14" s="101"/>
      <c r="K14" s="102"/>
    </row>
    <row r="15" s="94" customFormat="1" ht="16.55" customHeight="1" spans="1:11">
      <c r="A15" s="100"/>
      <c r="B15" s="67" t="s">
        <v>89</v>
      </c>
      <c r="C15" s="67" t="s">
        <v>98</v>
      </c>
      <c r="D15" s="67" t="s">
        <v>100</v>
      </c>
      <c r="E15" s="98">
        <v>50</v>
      </c>
      <c r="F15" s="98">
        <v>50</v>
      </c>
      <c r="G15" s="98"/>
      <c r="H15" s="101"/>
      <c r="I15" s="101"/>
      <c r="J15" s="101"/>
      <c r="K15" s="102"/>
    </row>
    <row r="16" s="94" customFormat="1" ht="16.55" customHeight="1" spans="1:11">
      <c r="A16" s="100"/>
      <c r="B16" s="67" t="s">
        <v>89</v>
      </c>
      <c r="C16" s="67" t="s">
        <v>98</v>
      </c>
      <c r="D16" s="67" t="s">
        <v>101</v>
      </c>
      <c r="E16" s="98">
        <v>65.023055</v>
      </c>
      <c r="F16" s="98">
        <v>65.023055</v>
      </c>
      <c r="G16" s="98"/>
      <c r="H16" s="101"/>
      <c r="I16" s="101"/>
      <c r="J16" s="101"/>
      <c r="K16" s="102"/>
    </row>
    <row r="17" s="94" customFormat="1" ht="16.55" customHeight="1" spans="1:11">
      <c r="A17" s="100"/>
      <c r="B17" s="67" t="s">
        <v>89</v>
      </c>
      <c r="C17" s="67" t="s">
        <v>98</v>
      </c>
      <c r="D17" s="67" t="s">
        <v>102</v>
      </c>
      <c r="E17" s="98">
        <v>60.912</v>
      </c>
      <c r="F17" s="98">
        <v>60.912</v>
      </c>
      <c r="G17" s="98"/>
      <c r="H17" s="101"/>
      <c r="I17" s="101"/>
      <c r="J17" s="101"/>
      <c r="K17" s="102"/>
    </row>
    <row r="18" s="94" customFormat="1" ht="16.55" customHeight="1" spans="1:11">
      <c r="A18" s="100"/>
      <c r="B18" s="67" t="s">
        <v>89</v>
      </c>
      <c r="C18" s="67" t="s">
        <v>98</v>
      </c>
      <c r="D18" s="67" t="s">
        <v>103</v>
      </c>
      <c r="E18" s="98">
        <v>72.696</v>
      </c>
      <c r="F18" s="98">
        <v>72.696</v>
      </c>
      <c r="G18" s="98"/>
      <c r="H18" s="101"/>
      <c r="I18" s="101"/>
      <c r="J18" s="101"/>
      <c r="K18" s="102"/>
    </row>
    <row r="19" s="94" customFormat="1" ht="16.55" customHeight="1" spans="1:11">
      <c r="A19" s="100"/>
      <c r="B19" s="67" t="s">
        <v>89</v>
      </c>
      <c r="C19" s="67" t="s">
        <v>104</v>
      </c>
      <c r="D19" s="67" t="s">
        <v>105</v>
      </c>
      <c r="E19" s="98">
        <v>20.36</v>
      </c>
      <c r="F19" s="98">
        <v>20.36</v>
      </c>
      <c r="G19" s="98"/>
      <c r="H19" s="101"/>
      <c r="I19" s="101"/>
      <c r="J19" s="101"/>
      <c r="K19" s="102"/>
    </row>
    <row r="20" s="94" customFormat="1" ht="16.55" customHeight="1" spans="1:11">
      <c r="A20" s="100"/>
      <c r="B20" s="67" t="s">
        <v>89</v>
      </c>
      <c r="C20" s="67" t="s">
        <v>106</v>
      </c>
      <c r="D20" s="67" t="s">
        <v>107</v>
      </c>
      <c r="E20" s="98">
        <v>14.8026</v>
      </c>
      <c r="F20" s="98"/>
      <c r="G20" s="98">
        <v>14.8026</v>
      </c>
      <c r="H20" s="101"/>
      <c r="I20" s="101"/>
      <c r="J20" s="101"/>
      <c r="K20" s="102"/>
    </row>
    <row r="21" s="94" customFormat="1" ht="16.55" customHeight="1" spans="1:11">
      <c r="A21" s="100"/>
      <c r="B21" s="67" t="s">
        <v>89</v>
      </c>
      <c r="C21" s="67" t="s">
        <v>108</v>
      </c>
      <c r="D21" s="67" t="s">
        <v>91</v>
      </c>
      <c r="E21" s="98">
        <v>225</v>
      </c>
      <c r="F21" s="98">
        <v>225</v>
      </c>
      <c r="G21" s="98"/>
      <c r="H21" s="101"/>
      <c r="I21" s="101"/>
      <c r="J21" s="101"/>
      <c r="K21" s="102"/>
    </row>
    <row r="22" s="94" customFormat="1" ht="16.55" customHeight="1" spans="1:11">
      <c r="A22" s="100"/>
      <c r="B22" s="67" t="s">
        <v>89</v>
      </c>
      <c r="C22" s="67" t="s">
        <v>109</v>
      </c>
      <c r="D22" s="67" t="s">
        <v>110</v>
      </c>
      <c r="E22" s="98">
        <v>6.024</v>
      </c>
      <c r="F22" s="98">
        <v>6.024</v>
      </c>
      <c r="G22" s="98"/>
      <c r="H22" s="101"/>
      <c r="I22" s="101"/>
      <c r="J22" s="101"/>
      <c r="K22" s="102"/>
    </row>
    <row r="23" s="94" customFormat="1" ht="16.55" customHeight="1" spans="1:11">
      <c r="A23" s="100"/>
      <c r="B23" s="67" t="s">
        <v>111</v>
      </c>
      <c r="C23" s="67" t="s">
        <v>90</v>
      </c>
      <c r="D23" s="67" t="s">
        <v>91</v>
      </c>
      <c r="E23" s="98">
        <v>258.9552</v>
      </c>
      <c r="F23" s="98">
        <v>258.9552</v>
      </c>
      <c r="G23" s="98"/>
      <c r="H23" s="101"/>
      <c r="I23" s="101"/>
      <c r="J23" s="101"/>
      <c r="K23" s="102"/>
    </row>
    <row r="24" s="94" customFormat="1" ht="16.55" customHeight="1" spans="1:11">
      <c r="A24" s="100"/>
      <c r="B24" s="67" t="s">
        <v>111</v>
      </c>
      <c r="C24" s="67" t="s">
        <v>90</v>
      </c>
      <c r="D24" s="67" t="s">
        <v>92</v>
      </c>
      <c r="E24" s="98">
        <v>307.932432</v>
      </c>
      <c r="F24" s="98">
        <v>307.932432</v>
      </c>
      <c r="G24" s="98"/>
      <c r="H24" s="101"/>
      <c r="I24" s="101"/>
      <c r="J24" s="101"/>
      <c r="K24" s="102"/>
    </row>
    <row r="25" s="94" customFormat="1" ht="16.55" customHeight="1" spans="1:11">
      <c r="A25" s="100"/>
      <c r="B25" s="67" t="s">
        <v>111</v>
      </c>
      <c r="C25" s="67" t="s">
        <v>90</v>
      </c>
      <c r="D25" s="67" t="s">
        <v>112</v>
      </c>
      <c r="E25" s="98">
        <v>847.752</v>
      </c>
      <c r="F25" s="98">
        <v>847.752</v>
      </c>
      <c r="G25" s="98"/>
      <c r="H25" s="101"/>
      <c r="I25" s="101"/>
      <c r="J25" s="101"/>
      <c r="K25" s="102"/>
    </row>
    <row r="26" s="94" customFormat="1" ht="16.55" customHeight="1" spans="1:11">
      <c r="A26" s="100"/>
      <c r="B26" s="67" t="s">
        <v>111</v>
      </c>
      <c r="C26" s="67" t="s">
        <v>94</v>
      </c>
      <c r="D26" s="67" t="s">
        <v>95</v>
      </c>
      <c r="E26" s="98">
        <v>12</v>
      </c>
      <c r="F26" s="98">
        <v>12</v>
      </c>
      <c r="G26" s="98"/>
      <c r="H26" s="101"/>
      <c r="I26" s="101"/>
      <c r="J26" s="101"/>
      <c r="K26" s="102"/>
    </row>
    <row r="27" s="94" customFormat="1" ht="16.55" customHeight="1" spans="1:11">
      <c r="A27" s="100"/>
      <c r="B27" s="67" t="s">
        <v>111</v>
      </c>
      <c r="C27" s="67" t="s">
        <v>96</v>
      </c>
      <c r="D27" s="67" t="s">
        <v>97</v>
      </c>
      <c r="E27" s="98">
        <v>170</v>
      </c>
      <c r="F27" s="98">
        <v>170</v>
      </c>
      <c r="G27" s="98"/>
      <c r="H27" s="101"/>
      <c r="I27" s="101"/>
      <c r="J27" s="101"/>
      <c r="K27" s="102"/>
    </row>
    <row r="28" s="94" customFormat="1" ht="16.55" customHeight="1" spans="1:11">
      <c r="A28" s="100"/>
      <c r="B28" s="67" t="s">
        <v>111</v>
      </c>
      <c r="C28" s="67" t="s">
        <v>108</v>
      </c>
      <c r="D28" s="67" t="s">
        <v>91</v>
      </c>
      <c r="E28" s="98">
        <v>225</v>
      </c>
      <c r="F28" s="98">
        <v>225</v>
      </c>
      <c r="G28" s="98"/>
      <c r="H28" s="101"/>
      <c r="I28" s="101"/>
      <c r="J28" s="101"/>
      <c r="K28" s="102"/>
    </row>
    <row r="29" s="94" customFormat="1" ht="16.55" customHeight="1" spans="1:11">
      <c r="A29" s="100"/>
      <c r="B29" s="67" t="s">
        <v>111</v>
      </c>
      <c r="C29" s="67" t="s">
        <v>109</v>
      </c>
      <c r="D29" s="67" t="s">
        <v>110</v>
      </c>
      <c r="E29" s="98">
        <v>1.272</v>
      </c>
      <c r="F29" s="98">
        <v>1.272</v>
      </c>
      <c r="G29" s="98"/>
      <c r="H29" s="101"/>
      <c r="I29" s="101"/>
      <c r="J29" s="101"/>
      <c r="K29" s="102"/>
    </row>
    <row r="30" s="94" customFormat="1" ht="16.55" customHeight="1" spans="1:11">
      <c r="A30" s="100"/>
      <c r="B30" s="97" t="s">
        <v>113</v>
      </c>
      <c r="C30" s="97" t="s">
        <v>86</v>
      </c>
      <c r="D30" s="97" t="s">
        <v>87</v>
      </c>
      <c r="E30" s="98">
        <v>45</v>
      </c>
      <c r="F30" s="98"/>
      <c r="G30" s="98">
        <v>45</v>
      </c>
      <c r="H30" s="101"/>
      <c r="I30" s="101"/>
      <c r="J30" s="101"/>
      <c r="K30" s="102"/>
    </row>
    <row r="31" s="94" customFormat="1" ht="16.55" customHeight="1" spans="1:11">
      <c r="A31" s="100"/>
      <c r="B31" s="97" t="s">
        <v>114</v>
      </c>
      <c r="C31" s="97" t="s">
        <v>115</v>
      </c>
      <c r="D31" s="97" t="s">
        <v>116</v>
      </c>
      <c r="E31" s="98">
        <v>4.5098</v>
      </c>
      <c r="F31" s="98"/>
      <c r="G31" s="98">
        <v>4.5098</v>
      </c>
      <c r="H31" s="101"/>
      <c r="I31" s="101"/>
      <c r="J31" s="101"/>
      <c r="K31" s="102"/>
    </row>
    <row r="32" s="94" customFormat="1" ht="16.55" customHeight="1" spans="1:11">
      <c r="A32" s="100"/>
      <c r="B32" s="97" t="s">
        <v>117</v>
      </c>
      <c r="C32" s="97" t="s">
        <v>86</v>
      </c>
      <c r="D32" s="97" t="s">
        <v>87</v>
      </c>
      <c r="E32" s="98">
        <v>20</v>
      </c>
      <c r="F32" s="98"/>
      <c r="G32" s="98">
        <v>20</v>
      </c>
      <c r="H32" s="101"/>
      <c r="I32" s="101"/>
      <c r="J32" s="101"/>
      <c r="K32" s="102"/>
    </row>
    <row r="33" s="94" customFormat="1" ht="16.55" customHeight="1" spans="1:11">
      <c r="A33" s="100"/>
      <c r="B33" s="67" t="s">
        <v>117</v>
      </c>
      <c r="C33" s="67" t="s">
        <v>86</v>
      </c>
      <c r="D33" s="67" t="s">
        <v>87</v>
      </c>
      <c r="E33" s="98">
        <v>1144.65</v>
      </c>
      <c r="F33" s="98"/>
      <c r="G33" s="98">
        <v>1144.65</v>
      </c>
      <c r="H33" s="101"/>
      <c r="I33" s="101"/>
      <c r="J33" s="101"/>
      <c r="K33" s="102"/>
    </row>
    <row r="34" s="94" customFormat="1" ht="16.55" customHeight="1" spans="1:11">
      <c r="A34" s="100"/>
      <c r="B34" s="67" t="s">
        <v>117</v>
      </c>
      <c r="C34" s="67" t="s">
        <v>118</v>
      </c>
      <c r="D34" s="67" t="s">
        <v>87</v>
      </c>
      <c r="E34" s="98">
        <v>208.681339</v>
      </c>
      <c r="F34" s="98"/>
      <c r="G34" s="98">
        <v>208.681339</v>
      </c>
      <c r="H34" s="101"/>
      <c r="I34" s="101"/>
      <c r="J34" s="101"/>
      <c r="K34" s="102"/>
    </row>
    <row r="35" s="94" customFormat="1" ht="16.55" customHeight="1" spans="1:11">
      <c r="A35" s="100"/>
      <c r="B35" s="67" t="s">
        <v>117</v>
      </c>
      <c r="C35" s="67" t="s">
        <v>109</v>
      </c>
      <c r="D35" s="67" t="s">
        <v>119</v>
      </c>
      <c r="E35" s="98">
        <v>10.98</v>
      </c>
      <c r="F35" s="98"/>
      <c r="G35" s="98">
        <v>10.98</v>
      </c>
      <c r="H35" s="101"/>
      <c r="I35" s="101"/>
      <c r="J35" s="101"/>
      <c r="K35" s="102"/>
    </row>
    <row r="36" s="94" customFormat="1" ht="16.55" customHeight="1" spans="1:11">
      <c r="A36" s="100"/>
      <c r="B36" s="67" t="s">
        <v>120</v>
      </c>
      <c r="C36" s="67" t="s">
        <v>86</v>
      </c>
      <c r="D36" s="67" t="s">
        <v>87</v>
      </c>
      <c r="E36" s="98">
        <v>21.291</v>
      </c>
      <c r="F36" s="98"/>
      <c r="G36" s="98">
        <v>21.291</v>
      </c>
      <c r="H36" s="101"/>
      <c r="I36" s="101"/>
      <c r="J36" s="101"/>
      <c r="K36" s="102"/>
    </row>
    <row r="37" s="94" customFormat="1" ht="16.55" customHeight="1" spans="1:11">
      <c r="A37" s="100"/>
      <c r="B37" s="97" t="s">
        <v>120</v>
      </c>
      <c r="C37" s="97" t="s">
        <v>86</v>
      </c>
      <c r="D37" s="97" t="s">
        <v>87</v>
      </c>
      <c r="E37" s="98">
        <v>9</v>
      </c>
      <c r="F37" s="98"/>
      <c r="G37" s="98">
        <v>9</v>
      </c>
      <c r="H37" s="101"/>
      <c r="I37" s="101"/>
      <c r="J37" s="101"/>
      <c r="K37" s="102"/>
    </row>
    <row r="38" s="94" customFormat="1" ht="16.55" customHeight="1" spans="1:11">
      <c r="A38" s="100"/>
      <c r="B38" s="67" t="s">
        <v>121</v>
      </c>
      <c r="C38" s="67" t="s">
        <v>115</v>
      </c>
      <c r="D38" s="67" t="s">
        <v>116</v>
      </c>
      <c r="E38" s="98">
        <v>2825.314526</v>
      </c>
      <c r="F38" s="98"/>
      <c r="G38" s="98">
        <v>2825.314526</v>
      </c>
      <c r="H38" s="101"/>
      <c r="I38" s="101"/>
      <c r="J38" s="101"/>
      <c r="K38" s="102"/>
    </row>
    <row r="39" s="94" customFormat="1" ht="16.55" customHeight="1" spans="1:11">
      <c r="A39" s="100"/>
      <c r="B39" s="67" t="s">
        <v>121</v>
      </c>
      <c r="C39" s="67" t="s">
        <v>115</v>
      </c>
      <c r="D39" s="67" t="s">
        <v>122</v>
      </c>
      <c r="E39" s="98">
        <v>25</v>
      </c>
      <c r="F39" s="98"/>
      <c r="G39" s="98">
        <v>25</v>
      </c>
      <c r="H39" s="101"/>
      <c r="I39" s="101"/>
      <c r="J39" s="101"/>
      <c r="K39" s="102"/>
    </row>
    <row r="40" s="94" customFormat="1" ht="16.55" customHeight="1" spans="1:11">
      <c r="A40" s="100"/>
      <c r="B40" s="67" t="s">
        <v>121</v>
      </c>
      <c r="C40" s="67" t="s">
        <v>86</v>
      </c>
      <c r="D40" s="67" t="s">
        <v>87</v>
      </c>
      <c r="E40" s="98">
        <v>753</v>
      </c>
      <c r="F40" s="98"/>
      <c r="G40" s="98">
        <v>753</v>
      </c>
      <c r="H40" s="101"/>
      <c r="I40" s="101"/>
      <c r="J40" s="101"/>
      <c r="K40" s="102"/>
    </row>
    <row r="41" s="94" customFormat="1" ht="16.55" customHeight="1" spans="1:11">
      <c r="A41" s="100"/>
      <c r="B41" s="97" t="s">
        <v>123</v>
      </c>
      <c r="C41" s="97" t="s">
        <v>118</v>
      </c>
      <c r="D41" s="97" t="s">
        <v>99</v>
      </c>
      <c r="E41" s="98">
        <v>1</v>
      </c>
      <c r="F41" s="98"/>
      <c r="G41" s="98">
        <v>1</v>
      </c>
      <c r="H41" s="101"/>
      <c r="I41" s="101"/>
      <c r="J41" s="101"/>
      <c r="K41" s="102"/>
    </row>
    <row r="42" s="94" customFormat="1" ht="16.55" customHeight="1" spans="1:11">
      <c r="A42" s="100"/>
      <c r="B42" s="97" t="s">
        <v>123</v>
      </c>
      <c r="C42" s="97" t="s">
        <v>118</v>
      </c>
      <c r="D42" s="97" t="s">
        <v>124</v>
      </c>
      <c r="E42" s="98">
        <v>25.891904</v>
      </c>
      <c r="F42" s="98"/>
      <c r="G42" s="98">
        <v>25.891904</v>
      </c>
      <c r="H42" s="101"/>
      <c r="I42" s="101"/>
      <c r="J42" s="101"/>
      <c r="K42" s="102"/>
    </row>
    <row r="43" s="94" customFormat="1" ht="16.55" customHeight="1" spans="1:11">
      <c r="A43" s="100"/>
      <c r="B43" s="67" t="s">
        <v>123</v>
      </c>
      <c r="C43" s="67" t="s">
        <v>98</v>
      </c>
      <c r="D43" s="67" t="s">
        <v>100</v>
      </c>
      <c r="E43" s="98">
        <v>127</v>
      </c>
      <c r="F43" s="98"/>
      <c r="G43" s="98">
        <v>127</v>
      </c>
      <c r="H43" s="101"/>
      <c r="I43" s="101"/>
      <c r="J43" s="101"/>
      <c r="K43" s="102"/>
    </row>
    <row r="44" s="94" customFormat="1" ht="16.55" customHeight="1" spans="1:11">
      <c r="A44" s="100"/>
      <c r="B44" s="67" t="s">
        <v>123</v>
      </c>
      <c r="C44" s="67" t="s">
        <v>115</v>
      </c>
      <c r="D44" s="67" t="s">
        <v>116</v>
      </c>
      <c r="E44" s="98">
        <v>300</v>
      </c>
      <c r="F44" s="98"/>
      <c r="G44" s="98">
        <v>300</v>
      </c>
      <c r="H44" s="101"/>
      <c r="I44" s="101"/>
      <c r="J44" s="101"/>
      <c r="K44" s="102"/>
    </row>
    <row r="45" s="94" customFormat="1" ht="16.55" customHeight="1" spans="1:11">
      <c r="A45" s="100"/>
      <c r="B45" s="67" t="s">
        <v>123</v>
      </c>
      <c r="C45" s="67" t="s">
        <v>115</v>
      </c>
      <c r="D45" s="67" t="s">
        <v>122</v>
      </c>
      <c r="E45" s="98">
        <v>350</v>
      </c>
      <c r="F45" s="98"/>
      <c r="G45" s="98">
        <v>350</v>
      </c>
      <c r="H45" s="101"/>
      <c r="I45" s="101"/>
      <c r="J45" s="101"/>
      <c r="K45" s="102"/>
    </row>
    <row r="46" s="94" customFormat="1" ht="16.55" customHeight="1" spans="1:11">
      <c r="A46" s="100"/>
      <c r="B46" s="67" t="s">
        <v>123</v>
      </c>
      <c r="C46" s="67" t="s">
        <v>86</v>
      </c>
      <c r="D46" s="67" t="s">
        <v>87</v>
      </c>
      <c r="E46" s="98">
        <v>51.7512</v>
      </c>
      <c r="F46" s="98"/>
      <c r="G46" s="98">
        <v>51.7512</v>
      </c>
      <c r="H46" s="101"/>
      <c r="I46" s="101"/>
      <c r="J46" s="101"/>
      <c r="K46" s="102"/>
    </row>
    <row r="47" s="94" customFormat="1" ht="16.55" customHeight="1" spans="1:11">
      <c r="A47" s="100"/>
      <c r="B47" s="67" t="s">
        <v>123</v>
      </c>
      <c r="C47" s="67" t="s">
        <v>118</v>
      </c>
      <c r="D47" s="67" t="s">
        <v>125</v>
      </c>
      <c r="E47" s="98">
        <v>22.0236</v>
      </c>
      <c r="F47" s="98"/>
      <c r="G47" s="98">
        <v>22.0236</v>
      </c>
      <c r="H47" s="101"/>
      <c r="I47" s="101"/>
      <c r="J47" s="101"/>
      <c r="K47" s="102"/>
    </row>
    <row r="48" s="94" customFormat="1" ht="16.55" customHeight="1" spans="1:11">
      <c r="A48" s="100"/>
      <c r="B48" s="67" t="s">
        <v>123</v>
      </c>
      <c r="C48" s="67" t="s">
        <v>118</v>
      </c>
      <c r="D48" s="67" t="s">
        <v>116</v>
      </c>
      <c r="E48" s="98">
        <v>6.666032</v>
      </c>
      <c r="F48" s="98"/>
      <c r="G48" s="98">
        <v>6.666032</v>
      </c>
      <c r="H48" s="101"/>
      <c r="I48" s="101"/>
      <c r="J48" s="101"/>
      <c r="K48" s="102"/>
    </row>
    <row r="49" s="94" customFormat="1" ht="16.55" customHeight="1" spans="1:11">
      <c r="A49" s="100"/>
      <c r="B49" s="67" t="s">
        <v>123</v>
      </c>
      <c r="C49" s="67" t="s">
        <v>118</v>
      </c>
      <c r="D49" s="67" t="s">
        <v>87</v>
      </c>
      <c r="E49" s="98">
        <v>32.479783</v>
      </c>
      <c r="F49" s="98"/>
      <c r="G49" s="98">
        <v>32.479783</v>
      </c>
      <c r="H49" s="101"/>
      <c r="I49" s="101"/>
      <c r="J49" s="101"/>
      <c r="K49" s="102"/>
    </row>
    <row r="50" s="94" customFormat="1" ht="16.55" customHeight="1" spans="1:11">
      <c r="A50" s="100"/>
      <c r="B50" s="67" t="s">
        <v>126</v>
      </c>
      <c r="C50" s="67" t="s">
        <v>115</v>
      </c>
      <c r="D50" s="67" t="s">
        <v>116</v>
      </c>
      <c r="E50" s="98">
        <v>81</v>
      </c>
      <c r="F50" s="98"/>
      <c r="G50" s="98">
        <v>81</v>
      </c>
      <c r="H50" s="101"/>
      <c r="I50" s="101"/>
      <c r="J50" s="101"/>
      <c r="K50" s="102"/>
    </row>
    <row r="51" s="94" customFormat="1" ht="16.55" customHeight="1" spans="1:11">
      <c r="A51" s="100"/>
      <c r="B51" s="67" t="s">
        <v>127</v>
      </c>
      <c r="C51" s="67" t="s">
        <v>115</v>
      </c>
      <c r="D51" s="67" t="s">
        <v>116</v>
      </c>
      <c r="E51" s="98">
        <v>70.2</v>
      </c>
      <c r="F51" s="98"/>
      <c r="G51" s="98">
        <v>70.2</v>
      </c>
      <c r="H51" s="101"/>
      <c r="I51" s="101"/>
      <c r="J51" s="101"/>
      <c r="K51" s="102"/>
    </row>
    <row r="52" s="94" customFormat="1" ht="16.55" customHeight="1" spans="1:11">
      <c r="A52" s="100"/>
      <c r="B52" s="67" t="s">
        <v>128</v>
      </c>
      <c r="C52" s="67" t="s">
        <v>115</v>
      </c>
      <c r="D52" s="67" t="s">
        <v>122</v>
      </c>
      <c r="E52" s="98">
        <v>118.785</v>
      </c>
      <c r="F52" s="98"/>
      <c r="G52" s="98">
        <v>118.785</v>
      </c>
      <c r="H52" s="101"/>
      <c r="I52" s="101"/>
      <c r="J52" s="101"/>
      <c r="K52" s="102"/>
    </row>
    <row r="53" s="94" customFormat="1" ht="16.55" customHeight="1" spans="1:11">
      <c r="A53" s="100"/>
      <c r="B53" s="67" t="s">
        <v>128</v>
      </c>
      <c r="C53" s="67" t="s">
        <v>86</v>
      </c>
      <c r="D53" s="67" t="s">
        <v>87</v>
      </c>
      <c r="E53" s="98">
        <v>30</v>
      </c>
      <c r="F53" s="98"/>
      <c r="G53" s="98">
        <v>30</v>
      </c>
      <c r="H53" s="101"/>
      <c r="I53" s="101"/>
      <c r="J53" s="101"/>
      <c r="K53" s="102"/>
    </row>
    <row r="54" s="94" customFormat="1" ht="16.55" customHeight="1" spans="1:11">
      <c r="A54" s="100"/>
      <c r="B54" s="67" t="s">
        <v>129</v>
      </c>
      <c r="C54" s="67" t="s">
        <v>115</v>
      </c>
      <c r="D54" s="67" t="s">
        <v>116</v>
      </c>
      <c r="E54" s="98">
        <v>4.5</v>
      </c>
      <c r="F54" s="98"/>
      <c r="G54" s="98">
        <v>4.5</v>
      </c>
      <c r="H54" s="101"/>
      <c r="I54" s="101"/>
      <c r="J54" s="101"/>
      <c r="K54" s="102"/>
    </row>
    <row r="55" s="94" customFormat="1" ht="16.55" customHeight="1" spans="1:11">
      <c r="A55" s="100"/>
      <c r="B55" s="67" t="s">
        <v>129</v>
      </c>
      <c r="C55" s="67" t="s">
        <v>115</v>
      </c>
      <c r="D55" s="67" t="s">
        <v>122</v>
      </c>
      <c r="E55" s="98">
        <v>5</v>
      </c>
      <c r="F55" s="98"/>
      <c r="G55" s="98">
        <v>5</v>
      </c>
      <c r="H55" s="101"/>
      <c r="I55" s="101"/>
      <c r="J55" s="101"/>
      <c r="K55" s="102"/>
    </row>
    <row r="56" s="94" customFormat="1" ht="16.55" customHeight="1" spans="1:11">
      <c r="A56" s="100"/>
      <c r="B56" s="67" t="s">
        <v>129</v>
      </c>
      <c r="C56" s="67" t="s">
        <v>86</v>
      </c>
      <c r="D56" s="67" t="s">
        <v>87</v>
      </c>
      <c r="E56" s="98">
        <v>35</v>
      </c>
      <c r="F56" s="98"/>
      <c r="G56" s="98">
        <v>35</v>
      </c>
      <c r="H56" s="101"/>
      <c r="I56" s="101"/>
      <c r="J56" s="101"/>
      <c r="K56" s="102"/>
    </row>
    <row r="57" s="94" customFormat="1" ht="16.55" customHeight="1" spans="1:11">
      <c r="A57" s="100"/>
      <c r="B57" s="97" t="s">
        <v>130</v>
      </c>
      <c r="C57" s="97" t="s">
        <v>86</v>
      </c>
      <c r="D57" s="97" t="s">
        <v>87</v>
      </c>
      <c r="E57" s="98">
        <v>0.5</v>
      </c>
      <c r="F57" s="98"/>
      <c r="G57" s="98">
        <v>0.5</v>
      </c>
      <c r="H57" s="101"/>
      <c r="I57" s="101"/>
      <c r="J57" s="101"/>
      <c r="K57" s="102"/>
    </row>
    <row r="58" s="94" customFormat="1" ht="16.55" customHeight="1" spans="1:11">
      <c r="A58" s="100"/>
      <c r="B58" s="67" t="s">
        <v>130</v>
      </c>
      <c r="C58" s="67" t="s">
        <v>86</v>
      </c>
      <c r="D58" s="67" t="s">
        <v>87</v>
      </c>
      <c r="E58" s="98">
        <v>289.166</v>
      </c>
      <c r="F58" s="98"/>
      <c r="G58" s="98">
        <v>289.166</v>
      </c>
      <c r="H58" s="101"/>
      <c r="I58" s="101"/>
      <c r="J58" s="101"/>
      <c r="K58" s="102"/>
    </row>
    <row r="59" s="94" customFormat="1" ht="16.55" customHeight="1" spans="1:11">
      <c r="A59" s="100"/>
      <c r="B59" s="67" t="s">
        <v>130</v>
      </c>
      <c r="C59" s="67" t="s">
        <v>118</v>
      </c>
      <c r="D59" s="67" t="s">
        <v>87</v>
      </c>
      <c r="E59" s="98">
        <v>99.097186</v>
      </c>
      <c r="F59" s="98"/>
      <c r="G59" s="98">
        <v>99.097186</v>
      </c>
      <c r="H59" s="101"/>
      <c r="I59" s="101"/>
      <c r="J59" s="101"/>
      <c r="K59" s="102"/>
    </row>
    <row r="60" s="94" customFormat="1" ht="16.55" customHeight="1" spans="1:11">
      <c r="A60" s="100"/>
      <c r="B60" s="67" t="s">
        <v>131</v>
      </c>
      <c r="C60" s="67" t="s">
        <v>86</v>
      </c>
      <c r="D60" s="67" t="s">
        <v>87</v>
      </c>
      <c r="E60" s="98">
        <v>55</v>
      </c>
      <c r="F60" s="98"/>
      <c r="G60" s="98">
        <v>55</v>
      </c>
      <c r="H60" s="101"/>
      <c r="I60" s="101"/>
      <c r="J60" s="101"/>
      <c r="K60" s="102"/>
    </row>
    <row r="61" s="94" customFormat="1" ht="16.55" customHeight="1" spans="1:11">
      <c r="A61" s="100"/>
      <c r="B61" s="67" t="s">
        <v>132</v>
      </c>
      <c r="C61" s="67" t="s">
        <v>86</v>
      </c>
      <c r="D61" s="67" t="s">
        <v>87</v>
      </c>
      <c r="E61" s="98">
        <v>94</v>
      </c>
      <c r="F61" s="98"/>
      <c r="G61" s="98">
        <v>94</v>
      </c>
      <c r="H61" s="101"/>
      <c r="I61" s="101"/>
      <c r="J61" s="101"/>
      <c r="K61" s="102"/>
    </row>
    <row r="62" s="94" customFormat="1" ht="16.55" customHeight="1" spans="1:11">
      <c r="A62" s="100"/>
      <c r="B62" s="67" t="s">
        <v>132</v>
      </c>
      <c r="C62" s="67" t="s">
        <v>109</v>
      </c>
      <c r="D62" s="67" t="s">
        <v>133</v>
      </c>
      <c r="E62" s="98">
        <v>42</v>
      </c>
      <c r="F62" s="98"/>
      <c r="G62" s="98">
        <v>42</v>
      </c>
      <c r="H62" s="101"/>
      <c r="I62" s="101"/>
      <c r="J62" s="101"/>
      <c r="K62" s="102"/>
    </row>
    <row r="63" s="94" customFormat="1" ht="16.55" customHeight="1" spans="1:11">
      <c r="A63" s="100"/>
      <c r="B63" s="67" t="s">
        <v>134</v>
      </c>
      <c r="C63" s="67" t="s">
        <v>135</v>
      </c>
      <c r="D63" s="67" t="s">
        <v>136</v>
      </c>
      <c r="E63" s="98">
        <v>30.865</v>
      </c>
      <c r="F63" s="98">
        <v>30.865</v>
      </c>
      <c r="G63" s="98"/>
      <c r="H63" s="101"/>
      <c r="I63" s="101"/>
      <c r="J63" s="101"/>
      <c r="K63" s="102"/>
    </row>
    <row r="64" s="94" customFormat="1" ht="16.55" customHeight="1" spans="1:11">
      <c r="A64" s="100"/>
      <c r="B64" s="67" t="s">
        <v>137</v>
      </c>
      <c r="C64" s="67" t="s">
        <v>118</v>
      </c>
      <c r="D64" s="67" t="s">
        <v>102</v>
      </c>
      <c r="E64" s="98">
        <v>2.683</v>
      </c>
      <c r="F64" s="98">
        <v>2.683</v>
      </c>
      <c r="G64" s="98"/>
      <c r="H64" s="101"/>
      <c r="I64" s="101"/>
      <c r="J64" s="101"/>
      <c r="K64" s="102"/>
    </row>
    <row r="65" s="94" customFormat="1" ht="16.55" customHeight="1" spans="1:11">
      <c r="A65" s="100"/>
      <c r="B65" s="67" t="s">
        <v>137</v>
      </c>
      <c r="C65" s="67" t="s">
        <v>135</v>
      </c>
      <c r="D65" s="67" t="s">
        <v>136</v>
      </c>
      <c r="E65" s="98">
        <v>58.503</v>
      </c>
      <c r="F65" s="98">
        <v>58.503</v>
      </c>
      <c r="G65" s="98"/>
      <c r="H65" s="101"/>
      <c r="I65" s="101"/>
      <c r="J65" s="101"/>
      <c r="K65" s="102"/>
    </row>
    <row r="66" s="94" customFormat="1" ht="25" customHeight="1" spans="1:11">
      <c r="A66" s="100"/>
      <c r="B66" s="67" t="s">
        <v>138</v>
      </c>
      <c r="C66" s="67" t="s">
        <v>94</v>
      </c>
      <c r="D66" s="67" t="s">
        <v>139</v>
      </c>
      <c r="E66" s="98">
        <v>373</v>
      </c>
      <c r="F66" s="98">
        <v>373</v>
      </c>
      <c r="G66" s="98"/>
      <c r="H66" s="101"/>
      <c r="I66" s="101"/>
      <c r="J66" s="101"/>
      <c r="K66" s="102"/>
    </row>
    <row r="67" s="94" customFormat="1" ht="25" customHeight="1" spans="1:11">
      <c r="A67" s="100"/>
      <c r="B67" s="67" t="s">
        <v>138</v>
      </c>
      <c r="C67" s="67" t="s">
        <v>108</v>
      </c>
      <c r="D67" s="67" t="s">
        <v>139</v>
      </c>
      <c r="E67" s="98">
        <v>267.551808</v>
      </c>
      <c r="F67" s="98">
        <v>267.551808</v>
      </c>
      <c r="G67" s="98"/>
      <c r="H67" s="101"/>
      <c r="I67" s="101"/>
      <c r="J67" s="101"/>
      <c r="K67" s="102"/>
    </row>
    <row r="68" s="94" customFormat="1" ht="16.55" customHeight="1" spans="1:11">
      <c r="A68" s="100"/>
      <c r="B68" s="67" t="s">
        <v>140</v>
      </c>
      <c r="C68" s="67" t="s">
        <v>94</v>
      </c>
      <c r="D68" s="67" t="s">
        <v>141</v>
      </c>
      <c r="E68" s="98">
        <v>187</v>
      </c>
      <c r="F68" s="98">
        <v>187</v>
      </c>
      <c r="G68" s="98"/>
      <c r="H68" s="101"/>
      <c r="I68" s="101"/>
      <c r="J68" s="101"/>
      <c r="K68" s="102"/>
    </row>
    <row r="69" s="94" customFormat="1" ht="16.55" customHeight="1" spans="1:11">
      <c r="A69" s="100"/>
      <c r="B69" s="67" t="s">
        <v>140</v>
      </c>
      <c r="C69" s="67" t="s">
        <v>108</v>
      </c>
      <c r="D69" s="67" t="s">
        <v>141</v>
      </c>
      <c r="E69" s="98">
        <v>133.775904</v>
      </c>
      <c r="F69" s="98">
        <v>133.775904</v>
      </c>
      <c r="G69" s="98"/>
      <c r="H69" s="101"/>
      <c r="I69" s="101"/>
      <c r="J69" s="101"/>
      <c r="K69" s="102"/>
    </row>
    <row r="70" s="94" customFormat="1" ht="16.55" customHeight="1" spans="1:11">
      <c r="A70" s="100"/>
      <c r="B70" s="97" t="s">
        <v>142</v>
      </c>
      <c r="C70" s="97" t="s">
        <v>115</v>
      </c>
      <c r="D70" s="97" t="s">
        <v>116</v>
      </c>
      <c r="E70" s="98">
        <v>46.178</v>
      </c>
      <c r="F70" s="98"/>
      <c r="G70" s="98">
        <v>46.178</v>
      </c>
      <c r="H70" s="101"/>
      <c r="I70" s="101"/>
      <c r="J70" s="101"/>
      <c r="K70" s="102"/>
    </row>
    <row r="71" s="94" customFormat="1" ht="16.55" customHeight="1" spans="1:11">
      <c r="A71" s="100"/>
      <c r="B71" s="67" t="s">
        <v>142</v>
      </c>
      <c r="C71" s="67" t="s">
        <v>86</v>
      </c>
      <c r="D71" s="67" t="s">
        <v>87</v>
      </c>
      <c r="E71" s="98">
        <v>306</v>
      </c>
      <c r="F71" s="98"/>
      <c r="G71" s="98">
        <v>306</v>
      </c>
      <c r="H71" s="101"/>
      <c r="I71" s="101"/>
      <c r="J71" s="101"/>
      <c r="K71" s="102"/>
    </row>
    <row r="72" s="94" customFormat="1" ht="16.55" customHeight="1" spans="1:11">
      <c r="A72" s="100"/>
      <c r="B72" s="67" t="s">
        <v>143</v>
      </c>
      <c r="C72" s="67" t="s">
        <v>86</v>
      </c>
      <c r="D72" s="67" t="s">
        <v>87</v>
      </c>
      <c r="E72" s="98">
        <v>40.5515</v>
      </c>
      <c r="F72" s="98"/>
      <c r="G72" s="98">
        <v>40.5515</v>
      </c>
      <c r="H72" s="101"/>
      <c r="I72" s="101"/>
      <c r="J72" s="101"/>
      <c r="K72" s="102"/>
    </row>
    <row r="73" s="94" customFormat="1" ht="16.55" customHeight="1" spans="1:11">
      <c r="A73" s="100"/>
      <c r="B73" s="67" t="s">
        <v>143</v>
      </c>
      <c r="C73" s="67" t="s">
        <v>109</v>
      </c>
      <c r="D73" s="67" t="s">
        <v>119</v>
      </c>
      <c r="E73" s="98">
        <v>20.4485</v>
      </c>
      <c r="F73" s="98"/>
      <c r="G73" s="98">
        <v>20.4485</v>
      </c>
      <c r="H73" s="101"/>
      <c r="I73" s="101"/>
      <c r="J73" s="101"/>
      <c r="K73" s="102"/>
    </row>
    <row r="74" s="94" customFormat="1" ht="16.55" customHeight="1" spans="1:11">
      <c r="A74" s="100"/>
      <c r="B74" s="97" t="s">
        <v>143</v>
      </c>
      <c r="C74" s="97" t="s">
        <v>109</v>
      </c>
      <c r="D74" s="97" t="s">
        <v>119</v>
      </c>
      <c r="E74" s="98">
        <v>2</v>
      </c>
      <c r="F74" s="98"/>
      <c r="G74" s="98">
        <v>2</v>
      </c>
      <c r="H74" s="101"/>
      <c r="I74" s="101"/>
      <c r="J74" s="101"/>
      <c r="K74" s="102"/>
    </row>
    <row r="75" s="94" customFormat="1" ht="16.55" customHeight="1" spans="1:11">
      <c r="A75" s="100"/>
      <c r="B75" s="67" t="s">
        <v>144</v>
      </c>
      <c r="C75" s="67" t="s">
        <v>86</v>
      </c>
      <c r="D75" s="67" t="s">
        <v>87</v>
      </c>
      <c r="E75" s="98">
        <v>65.9</v>
      </c>
      <c r="F75" s="98"/>
      <c r="G75" s="98">
        <v>65.9</v>
      </c>
      <c r="H75" s="101"/>
      <c r="I75" s="101"/>
      <c r="J75" s="101"/>
      <c r="K75" s="102"/>
    </row>
    <row r="76" s="94" customFormat="1" ht="16.55" customHeight="1" spans="1:11">
      <c r="A76" s="100"/>
      <c r="B76" s="97" t="s">
        <v>145</v>
      </c>
      <c r="C76" s="97" t="s">
        <v>109</v>
      </c>
      <c r="D76" s="97" t="s">
        <v>133</v>
      </c>
      <c r="E76" s="98">
        <v>0.375</v>
      </c>
      <c r="F76" s="98"/>
      <c r="G76" s="98">
        <v>0.375</v>
      </c>
      <c r="H76" s="101"/>
      <c r="I76" s="101"/>
      <c r="J76" s="101"/>
      <c r="K76" s="102"/>
    </row>
    <row r="77" s="94" customFormat="1" ht="16.55" customHeight="1" spans="1:11">
      <c r="A77" s="100"/>
      <c r="B77" s="97" t="s">
        <v>145</v>
      </c>
      <c r="C77" s="97" t="s">
        <v>109</v>
      </c>
      <c r="D77" s="97" t="s">
        <v>133</v>
      </c>
      <c r="E77" s="98">
        <v>0.3</v>
      </c>
      <c r="F77" s="98"/>
      <c r="G77" s="98">
        <v>0.3</v>
      </c>
      <c r="H77" s="101"/>
      <c r="I77" s="101"/>
      <c r="J77" s="101"/>
      <c r="K77" s="102"/>
    </row>
    <row r="78" s="94" customFormat="1" ht="16.55" customHeight="1" spans="1:11">
      <c r="A78" s="100"/>
      <c r="B78" s="97" t="s">
        <v>145</v>
      </c>
      <c r="C78" s="97" t="s">
        <v>86</v>
      </c>
      <c r="D78" s="97" t="s">
        <v>87</v>
      </c>
      <c r="E78" s="98">
        <v>0.5</v>
      </c>
      <c r="F78" s="98"/>
      <c r="G78" s="98">
        <v>0.5</v>
      </c>
      <c r="H78" s="101"/>
      <c r="I78" s="101"/>
      <c r="J78" s="101"/>
      <c r="K78" s="102"/>
    </row>
    <row r="79" s="94" customFormat="1" ht="16.55" customHeight="1" spans="1:11">
      <c r="A79" s="100"/>
      <c r="B79" s="97" t="s">
        <v>145</v>
      </c>
      <c r="C79" s="97" t="s">
        <v>86</v>
      </c>
      <c r="D79" s="97" t="s">
        <v>87</v>
      </c>
      <c r="E79" s="98">
        <v>18.3</v>
      </c>
      <c r="F79" s="98"/>
      <c r="G79" s="98">
        <v>18.3</v>
      </c>
      <c r="H79" s="101"/>
      <c r="I79" s="101"/>
      <c r="J79" s="101"/>
      <c r="K79" s="102"/>
    </row>
    <row r="80" s="94" customFormat="1" ht="16.55" customHeight="1" spans="1:11">
      <c r="A80" s="100"/>
      <c r="B80" s="67" t="s">
        <v>146</v>
      </c>
      <c r="C80" s="67" t="s">
        <v>115</v>
      </c>
      <c r="D80" s="67" t="s">
        <v>116</v>
      </c>
      <c r="E80" s="98">
        <v>40</v>
      </c>
      <c r="F80" s="98"/>
      <c r="G80" s="98">
        <v>40</v>
      </c>
      <c r="H80" s="101"/>
      <c r="I80" s="101"/>
      <c r="J80" s="101"/>
      <c r="K80" s="102"/>
    </row>
    <row r="81" s="94" customFormat="1" ht="16.55" customHeight="1" spans="1:11">
      <c r="A81" s="100"/>
      <c r="B81" s="67" t="s">
        <v>147</v>
      </c>
      <c r="C81" s="67" t="s">
        <v>86</v>
      </c>
      <c r="D81" s="67" t="s">
        <v>87</v>
      </c>
      <c r="E81" s="98">
        <v>130.2</v>
      </c>
      <c r="F81" s="98"/>
      <c r="G81" s="98">
        <v>130.2</v>
      </c>
      <c r="H81" s="101"/>
      <c r="I81" s="101"/>
      <c r="J81" s="101"/>
      <c r="K81" s="102"/>
    </row>
    <row r="82" s="94" customFormat="1" ht="16.55" customHeight="1" spans="1:11">
      <c r="A82" s="100"/>
      <c r="B82" s="67" t="s">
        <v>148</v>
      </c>
      <c r="C82" s="67" t="s">
        <v>109</v>
      </c>
      <c r="D82" s="67" t="s">
        <v>119</v>
      </c>
      <c r="E82" s="98">
        <v>7.5</v>
      </c>
      <c r="F82" s="98"/>
      <c r="G82" s="98">
        <v>7.5</v>
      </c>
      <c r="H82" s="101"/>
      <c r="I82" s="101"/>
      <c r="J82" s="101"/>
      <c r="K82" s="102"/>
    </row>
    <row r="83" s="94" customFormat="1" ht="16.55" customHeight="1" spans="1:11">
      <c r="A83" s="100"/>
      <c r="B83" s="67" t="s">
        <v>149</v>
      </c>
      <c r="C83" s="67" t="s">
        <v>109</v>
      </c>
      <c r="D83" s="67" t="s">
        <v>119</v>
      </c>
      <c r="E83" s="98">
        <v>6</v>
      </c>
      <c r="F83" s="98"/>
      <c r="G83" s="98">
        <v>6</v>
      </c>
      <c r="H83" s="101"/>
      <c r="I83" s="101"/>
      <c r="J83" s="101"/>
      <c r="K83" s="102"/>
    </row>
    <row r="84" s="94" customFormat="1" ht="16.55" customHeight="1" spans="1:11">
      <c r="A84" s="100"/>
      <c r="B84" s="67" t="s">
        <v>150</v>
      </c>
      <c r="C84" s="67" t="s">
        <v>86</v>
      </c>
      <c r="D84" s="67" t="s">
        <v>87</v>
      </c>
      <c r="E84" s="98">
        <v>22.28</v>
      </c>
      <c r="F84" s="98"/>
      <c r="G84" s="98">
        <v>22.28</v>
      </c>
      <c r="H84" s="101"/>
      <c r="I84" s="101"/>
      <c r="J84" s="101"/>
      <c r="K84" s="102"/>
    </row>
    <row r="85" s="94" customFormat="1" ht="16.55" customHeight="1" spans="1:11">
      <c r="A85" s="100"/>
      <c r="B85" s="67" t="s">
        <v>151</v>
      </c>
      <c r="C85" s="67" t="s">
        <v>108</v>
      </c>
      <c r="D85" s="67" t="s">
        <v>91</v>
      </c>
      <c r="E85" s="98">
        <v>387.3432</v>
      </c>
      <c r="F85" s="98">
        <v>387.3432</v>
      </c>
      <c r="G85" s="98"/>
      <c r="H85" s="101"/>
      <c r="I85" s="101"/>
      <c r="J85" s="101"/>
      <c r="K85" s="102"/>
    </row>
    <row r="86" s="94" customFormat="1" ht="16.55" customHeight="1" spans="1:11">
      <c r="A86" s="100"/>
      <c r="B86" s="67" t="s">
        <v>151</v>
      </c>
      <c r="C86" s="67" t="s">
        <v>108</v>
      </c>
      <c r="D86" s="67" t="s">
        <v>92</v>
      </c>
      <c r="E86" s="98">
        <v>904.06256</v>
      </c>
      <c r="F86" s="98">
        <v>904.06256</v>
      </c>
      <c r="G86" s="98"/>
      <c r="H86" s="101"/>
      <c r="I86" s="101"/>
      <c r="J86" s="101"/>
      <c r="K86" s="102"/>
    </row>
    <row r="87" s="94" customFormat="1" ht="16.55" customHeight="1" spans="1:11">
      <c r="A87" s="100"/>
      <c r="B87" s="67" t="s">
        <v>151</v>
      </c>
      <c r="C87" s="67" t="s">
        <v>108</v>
      </c>
      <c r="D87" s="67" t="s">
        <v>112</v>
      </c>
      <c r="E87" s="98">
        <v>239.716</v>
      </c>
      <c r="F87" s="98">
        <v>239.716</v>
      </c>
      <c r="G87" s="98"/>
      <c r="H87" s="101"/>
      <c r="I87" s="101"/>
      <c r="J87" s="101"/>
      <c r="K87" s="102"/>
    </row>
    <row r="88" s="94" customFormat="1" ht="16.55" customHeight="1" spans="1:11">
      <c r="A88" s="100"/>
      <c r="B88" s="67" t="s">
        <v>151</v>
      </c>
      <c r="C88" s="67" t="s">
        <v>108</v>
      </c>
      <c r="D88" s="67" t="s">
        <v>139</v>
      </c>
      <c r="E88" s="98">
        <v>82</v>
      </c>
      <c r="F88" s="98">
        <v>82</v>
      </c>
      <c r="G88" s="98"/>
      <c r="H88" s="101"/>
      <c r="I88" s="101"/>
      <c r="J88" s="101"/>
      <c r="K88" s="102"/>
    </row>
    <row r="89" s="94" customFormat="1" ht="16.55" customHeight="1" spans="1:11">
      <c r="A89" s="100"/>
      <c r="B89" s="67" t="s">
        <v>151</v>
      </c>
      <c r="C89" s="67" t="s">
        <v>108</v>
      </c>
      <c r="D89" s="67" t="s">
        <v>152</v>
      </c>
      <c r="E89" s="98">
        <v>60</v>
      </c>
      <c r="F89" s="98">
        <v>60</v>
      </c>
      <c r="G89" s="98"/>
      <c r="H89" s="101"/>
      <c r="I89" s="101"/>
      <c r="J89" s="101"/>
      <c r="K89" s="102"/>
    </row>
    <row r="90" s="94" customFormat="1" ht="16.55" customHeight="1" spans="1:11">
      <c r="A90" s="100"/>
      <c r="B90" s="67" t="s">
        <v>151</v>
      </c>
      <c r="C90" s="67" t="s">
        <v>108</v>
      </c>
      <c r="D90" s="67" t="s">
        <v>95</v>
      </c>
      <c r="E90" s="98">
        <v>63.54627</v>
      </c>
      <c r="F90" s="98">
        <v>63.54627</v>
      </c>
      <c r="G90" s="98"/>
      <c r="H90" s="101"/>
      <c r="I90" s="101"/>
      <c r="J90" s="101"/>
      <c r="K90" s="102"/>
    </row>
    <row r="91" s="94" customFormat="1" ht="16.55" customHeight="1" spans="1:11">
      <c r="A91" s="100"/>
      <c r="B91" s="67" t="s">
        <v>151</v>
      </c>
      <c r="C91" s="67" t="s">
        <v>108</v>
      </c>
      <c r="D91" s="67" t="s">
        <v>97</v>
      </c>
      <c r="E91" s="98">
        <v>325.7808</v>
      </c>
      <c r="F91" s="98">
        <v>325.7808</v>
      </c>
      <c r="G91" s="98"/>
      <c r="H91" s="101"/>
      <c r="I91" s="101"/>
      <c r="J91" s="101"/>
      <c r="K91" s="102"/>
    </row>
    <row r="92" s="94" customFormat="1" ht="16.55" customHeight="1" spans="1:11">
      <c r="A92" s="100"/>
      <c r="B92" s="67" t="s">
        <v>151</v>
      </c>
      <c r="C92" s="67" t="s">
        <v>108</v>
      </c>
      <c r="D92" s="67" t="s">
        <v>153</v>
      </c>
      <c r="E92" s="98">
        <v>300</v>
      </c>
      <c r="F92" s="98">
        <v>300</v>
      </c>
      <c r="G92" s="98"/>
      <c r="H92" s="101"/>
      <c r="I92" s="101"/>
      <c r="J92" s="101"/>
      <c r="K92" s="102"/>
    </row>
    <row r="93" s="94" customFormat="1" ht="16.55" customHeight="1" spans="1:11">
      <c r="A93" s="100"/>
      <c r="B93" s="67" t="s">
        <v>151</v>
      </c>
      <c r="C93" s="67" t="s">
        <v>118</v>
      </c>
      <c r="D93" s="67" t="s">
        <v>99</v>
      </c>
      <c r="E93" s="98">
        <v>67</v>
      </c>
      <c r="F93" s="98">
        <v>67</v>
      </c>
      <c r="G93" s="98"/>
      <c r="H93" s="101"/>
      <c r="I93" s="101"/>
      <c r="J93" s="101"/>
      <c r="K93" s="102"/>
    </row>
    <row r="94" s="94" customFormat="1" ht="16.55" customHeight="1" spans="1:11">
      <c r="A94" s="100"/>
      <c r="B94" s="67" t="s">
        <v>151</v>
      </c>
      <c r="C94" s="67" t="s">
        <v>118</v>
      </c>
      <c r="D94" s="67" t="s">
        <v>154</v>
      </c>
      <c r="E94" s="98">
        <v>15</v>
      </c>
      <c r="F94" s="98">
        <v>15</v>
      </c>
      <c r="G94" s="98"/>
      <c r="H94" s="101"/>
      <c r="I94" s="101"/>
      <c r="J94" s="101"/>
      <c r="K94" s="102"/>
    </row>
    <row r="95" s="94" customFormat="1" ht="16.55" customHeight="1" spans="1:11">
      <c r="A95" s="100"/>
      <c r="B95" s="67" t="s">
        <v>151</v>
      </c>
      <c r="C95" s="67" t="s">
        <v>118</v>
      </c>
      <c r="D95" s="67" t="s">
        <v>155</v>
      </c>
      <c r="E95" s="98">
        <v>1</v>
      </c>
      <c r="F95" s="98">
        <v>1</v>
      </c>
      <c r="G95" s="98"/>
      <c r="H95" s="101"/>
      <c r="I95" s="101"/>
      <c r="J95" s="101"/>
      <c r="K95" s="102"/>
    </row>
    <row r="96" s="94" customFormat="1" ht="16.55" customHeight="1" spans="1:11">
      <c r="A96" s="100"/>
      <c r="B96" s="67" t="s">
        <v>151</v>
      </c>
      <c r="C96" s="67" t="s">
        <v>118</v>
      </c>
      <c r="D96" s="67" t="s">
        <v>156</v>
      </c>
      <c r="E96" s="98">
        <v>9</v>
      </c>
      <c r="F96" s="98">
        <v>9</v>
      </c>
      <c r="G96" s="98"/>
      <c r="H96" s="101"/>
      <c r="I96" s="101"/>
      <c r="J96" s="101"/>
      <c r="K96" s="102"/>
    </row>
    <row r="97" s="94" customFormat="1" ht="16.55" customHeight="1" spans="1:11">
      <c r="A97" s="100"/>
      <c r="B97" s="67" t="s">
        <v>151</v>
      </c>
      <c r="C97" s="67" t="s">
        <v>118</v>
      </c>
      <c r="D97" s="67" t="s">
        <v>157</v>
      </c>
      <c r="E97" s="98">
        <v>100</v>
      </c>
      <c r="F97" s="98">
        <v>100</v>
      </c>
      <c r="G97" s="98"/>
      <c r="H97" s="101"/>
      <c r="I97" s="101"/>
      <c r="J97" s="101"/>
      <c r="K97" s="102"/>
    </row>
    <row r="98" s="94" customFormat="1" ht="16.55" customHeight="1" spans="1:11">
      <c r="A98" s="100"/>
      <c r="B98" s="67" t="s">
        <v>151</v>
      </c>
      <c r="C98" s="67" t="s">
        <v>118</v>
      </c>
      <c r="D98" s="67" t="s">
        <v>158</v>
      </c>
      <c r="E98" s="98">
        <v>10</v>
      </c>
      <c r="F98" s="98">
        <v>10</v>
      </c>
      <c r="G98" s="98"/>
      <c r="H98" s="101"/>
      <c r="I98" s="101"/>
      <c r="J98" s="101"/>
      <c r="K98" s="102"/>
    </row>
    <row r="99" s="94" customFormat="1" ht="16.55" customHeight="1" spans="1:11">
      <c r="A99" s="100"/>
      <c r="B99" s="67" t="s">
        <v>151</v>
      </c>
      <c r="C99" s="67" t="s">
        <v>118</v>
      </c>
      <c r="D99" s="67" t="s">
        <v>100</v>
      </c>
      <c r="E99" s="98">
        <v>2</v>
      </c>
      <c r="F99" s="98">
        <v>2</v>
      </c>
      <c r="G99" s="98"/>
      <c r="H99" s="101"/>
      <c r="I99" s="101"/>
      <c r="J99" s="101"/>
      <c r="K99" s="102"/>
    </row>
    <row r="100" s="94" customFormat="1" ht="16.55" customHeight="1" spans="1:11">
      <c r="A100" s="100"/>
      <c r="B100" s="67" t="s">
        <v>151</v>
      </c>
      <c r="C100" s="67" t="s">
        <v>118</v>
      </c>
      <c r="D100" s="67" t="s">
        <v>159</v>
      </c>
      <c r="E100" s="98">
        <v>5</v>
      </c>
      <c r="F100" s="98">
        <v>5</v>
      </c>
      <c r="G100" s="98"/>
      <c r="H100" s="101"/>
      <c r="I100" s="101"/>
      <c r="J100" s="101"/>
      <c r="K100" s="102"/>
    </row>
    <row r="101" s="94" customFormat="1" ht="16.55" customHeight="1" spans="1:11">
      <c r="A101" s="100"/>
      <c r="B101" s="67" t="s">
        <v>151</v>
      </c>
      <c r="C101" s="67" t="s">
        <v>118</v>
      </c>
      <c r="D101" s="67" t="s">
        <v>160</v>
      </c>
      <c r="E101" s="98">
        <v>5</v>
      </c>
      <c r="F101" s="98">
        <v>5</v>
      </c>
      <c r="G101" s="98"/>
      <c r="H101" s="101"/>
      <c r="I101" s="101"/>
      <c r="J101" s="101"/>
      <c r="K101" s="102"/>
    </row>
    <row r="102" s="94" customFormat="1" ht="16.55" customHeight="1" spans="1:11">
      <c r="A102" s="100"/>
      <c r="B102" s="67" t="s">
        <v>151</v>
      </c>
      <c r="C102" s="67" t="s">
        <v>118</v>
      </c>
      <c r="D102" s="67" t="s">
        <v>125</v>
      </c>
      <c r="E102" s="98">
        <v>170</v>
      </c>
      <c r="F102" s="98">
        <v>170</v>
      </c>
      <c r="G102" s="98"/>
      <c r="H102" s="101"/>
      <c r="I102" s="101"/>
      <c r="J102" s="101"/>
      <c r="K102" s="102"/>
    </row>
    <row r="103" s="94" customFormat="1" ht="16.55" customHeight="1" spans="1:11">
      <c r="A103" s="100"/>
      <c r="B103" s="67" t="s">
        <v>151</v>
      </c>
      <c r="C103" s="67" t="s">
        <v>118</v>
      </c>
      <c r="D103" s="67" t="s">
        <v>161</v>
      </c>
      <c r="E103" s="98">
        <v>72.755556</v>
      </c>
      <c r="F103" s="98">
        <v>40</v>
      </c>
      <c r="G103" s="98">
        <v>32.755556</v>
      </c>
      <c r="H103" s="101"/>
      <c r="I103" s="101"/>
      <c r="J103" s="101"/>
      <c r="K103" s="102"/>
    </row>
    <row r="104" s="94" customFormat="1" ht="16.55" customHeight="1" spans="1:11">
      <c r="A104" s="100"/>
      <c r="B104" s="67" t="s">
        <v>151</v>
      </c>
      <c r="C104" s="67" t="s">
        <v>118</v>
      </c>
      <c r="D104" s="67" t="s">
        <v>162</v>
      </c>
      <c r="E104" s="98">
        <v>2</v>
      </c>
      <c r="F104" s="98">
        <v>2</v>
      </c>
      <c r="G104" s="98"/>
      <c r="H104" s="101"/>
      <c r="I104" s="101"/>
      <c r="J104" s="101"/>
      <c r="K104" s="102"/>
    </row>
    <row r="105" s="94" customFormat="1" ht="16.55" customHeight="1" spans="1:11">
      <c r="A105" s="100"/>
      <c r="B105" s="67" t="s">
        <v>151</v>
      </c>
      <c r="C105" s="67" t="s">
        <v>118</v>
      </c>
      <c r="D105" s="67" t="s">
        <v>163</v>
      </c>
      <c r="E105" s="98">
        <v>10</v>
      </c>
      <c r="F105" s="98">
        <v>10</v>
      </c>
      <c r="G105" s="98"/>
      <c r="H105" s="101"/>
      <c r="I105" s="101"/>
      <c r="J105" s="101"/>
      <c r="K105" s="102"/>
    </row>
    <row r="106" s="94" customFormat="1" ht="16.55" customHeight="1" spans="1:11">
      <c r="A106" s="100"/>
      <c r="B106" s="67" t="s">
        <v>151</v>
      </c>
      <c r="C106" s="67" t="s">
        <v>118</v>
      </c>
      <c r="D106" s="67" t="s">
        <v>164</v>
      </c>
      <c r="E106" s="98">
        <v>6.5</v>
      </c>
      <c r="F106" s="98">
        <v>6.5</v>
      </c>
      <c r="G106" s="98"/>
      <c r="H106" s="101"/>
      <c r="I106" s="101"/>
      <c r="J106" s="101"/>
      <c r="K106" s="102"/>
    </row>
    <row r="107" s="94" customFormat="1" ht="16.55" customHeight="1" spans="1:11">
      <c r="A107" s="100"/>
      <c r="B107" s="67" t="s">
        <v>151</v>
      </c>
      <c r="C107" s="67" t="s">
        <v>118</v>
      </c>
      <c r="D107" s="67" t="s">
        <v>124</v>
      </c>
      <c r="E107" s="98">
        <v>9435.146</v>
      </c>
      <c r="F107" s="98">
        <v>9420.5</v>
      </c>
      <c r="G107" s="98">
        <v>14.646</v>
      </c>
      <c r="H107" s="101"/>
      <c r="I107" s="101"/>
      <c r="J107" s="101"/>
      <c r="K107" s="102"/>
    </row>
    <row r="108" s="94" customFormat="1" ht="16.55" customHeight="1" spans="1:11">
      <c r="A108" s="100"/>
      <c r="B108" s="67" t="s">
        <v>151</v>
      </c>
      <c r="C108" s="67" t="s">
        <v>118</v>
      </c>
      <c r="D108" s="67" t="s">
        <v>116</v>
      </c>
      <c r="E108" s="98">
        <v>70</v>
      </c>
      <c r="F108" s="98">
        <v>60</v>
      </c>
      <c r="G108" s="98">
        <v>10</v>
      </c>
      <c r="H108" s="101"/>
      <c r="I108" s="101"/>
      <c r="J108" s="101"/>
      <c r="K108" s="102"/>
    </row>
    <row r="109" s="94" customFormat="1" ht="16.55" customHeight="1" spans="1:11">
      <c r="A109" s="100"/>
      <c r="B109" s="67" t="s">
        <v>151</v>
      </c>
      <c r="C109" s="67" t="s">
        <v>118</v>
      </c>
      <c r="D109" s="67" t="s">
        <v>122</v>
      </c>
      <c r="E109" s="98">
        <v>976.1066</v>
      </c>
      <c r="F109" s="98">
        <v>400</v>
      </c>
      <c r="G109" s="98">
        <v>576.1066</v>
      </c>
      <c r="H109" s="101"/>
      <c r="I109" s="101"/>
      <c r="J109" s="101"/>
      <c r="K109" s="102"/>
    </row>
    <row r="110" s="94" customFormat="1" ht="16.55" customHeight="1" spans="1:11">
      <c r="A110" s="100"/>
      <c r="B110" s="67" t="s">
        <v>151</v>
      </c>
      <c r="C110" s="67" t="s">
        <v>118</v>
      </c>
      <c r="D110" s="67" t="s">
        <v>102</v>
      </c>
      <c r="E110" s="98">
        <v>80</v>
      </c>
      <c r="F110" s="98">
        <v>80</v>
      </c>
      <c r="G110" s="98"/>
      <c r="H110" s="101"/>
      <c r="I110" s="101"/>
      <c r="J110" s="101"/>
      <c r="K110" s="102"/>
    </row>
    <row r="111" s="94" customFormat="1" ht="16.55" customHeight="1" spans="1:11">
      <c r="A111" s="100"/>
      <c r="B111" s="67" t="s">
        <v>151</v>
      </c>
      <c r="C111" s="67" t="s">
        <v>118</v>
      </c>
      <c r="D111" s="67" t="s">
        <v>105</v>
      </c>
      <c r="E111" s="98">
        <v>30</v>
      </c>
      <c r="F111" s="98">
        <v>30</v>
      </c>
      <c r="G111" s="98"/>
      <c r="H111" s="101"/>
      <c r="I111" s="101"/>
      <c r="J111" s="101"/>
      <c r="K111" s="102"/>
    </row>
    <row r="112" s="94" customFormat="1" ht="16.55" customHeight="1" spans="1:11">
      <c r="A112" s="100"/>
      <c r="B112" s="67" t="s">
        <v>151</v>
      </c>
      <c r="C112" s="67" t="s">
        <v>118</v>
      </c>
      <c r="D112" s="67" t="s">
        <v>103</v>
      </c>
      <c r="E112" s="98">
        <v>30</v>
      </c>
      <c r="F112" s="98">
        <v>30</v>
      </c>
      <c r="G112" s="98"/>
      <c r="H112" s="101"/>
      <c r="I112" s="101"/>
      <c r="J112" s="101"/>
      <c r="K112" s="102"/>
    </row>
    <row r="113" s="94" customFormat="1" ht="16.55" customHeight="1" spans="1:11">
      <c r="A113" s="100"/>
      <c r="B113" s="67" t="s">
        <v>151</v>
      </c>
      <c r="C113" s="67" t="s">
        <v>118</v>
      </c>
      <c r="D113" s="67" t="s">
        <v>87</v>
      </c>
      <c r="E113" s="98">
        <v>30</v>
      </c>
      <c r="F113" s="98">
        <v>30</v>
      </c>
      <c r="G113" s="98"/>
      <c r="H113" s="101"/>
      <c r="I113" s="101"/>
      <c r="J113" s="101"/>
      <c r="K113" s="102"/>
    </row>
    <row r="114" s="94" customFormat="1" ht="16.55" customHeight="1" spans="1:11">
      <c r="A114" s="100"/>
      <c r="B114" s="67" t="s">
        <v>151</v>
      </c>
      <c r="C114" s="67" t="s">
        <v>165</v>
      </c>
      <c r="D114" s="67" t="s">
        <v>107</v>
      </c>
      <c r="E114" s="98">
        <v>12</v>
      </c>
      <c r="F114" s="98"/>
      <c r="G114" s="98">
        <v>12</v>
      </c>
      <c r="H114" s="101"/>
      <c r="I114" s="101"/>
      <c r="J114" s="101"/>
      <c r="K114" s="102"/>
    </row>
    <row r="115" s="94" customFormat="1" ht="16.55" customHeight="1" spans="1:11">
      <c r="A115" s="100"/>
      <c r="B115" s="67" t="s">
        <v>151</v>
      </c>
      <c r="C115" s="67" t="s">
        <v>165</v>
      </c>
      <c r="D115" s="67" t="s">
        <v>166</v>
      </c>
      <c r="E115" s="98">
        <v>331.5691</v>
      </c>
      <c r="F115" s="98"/>
      <c r="G115" s="98">
        <v>331.5691</v>
      </c>
      <c r="H115" s="101"/>
      <c r="I115" s="101"/>
      <c r="J115" s="101"/>
      <c r="K115" s="102"/>
    </row>
    <row r="116" s="94" customFormat="1" ht="16.55" customHeight="1" spans="1:11">
      <c r="A116" s="100"/>
      <c r="B116" s="67" t="s">
        <v>151</v>
      </c>
      <c r="C116" s="67" t="s">
        <v>165</v>
      </c>
      <c r="D116" s="67" t="s">
        <v>167</v>
      </c>
      <c r="E116" s="98">
        <v>15</v>
      </c>
      <c r="F116" s="98"/>
      <c r="G116" s="98">
        <v>15</v>
      </c>
      <c r="H116" s="101"/>
      <c r="I116" s="101"/>
      <c r="J116" s="101"/>
      <c r="K116" s="102"/>
    </row>
    <row r="117" s="94" customFormat="1" ht="16.55" customHeight="1" spans="1:11">
      <c r="A117" s="100"/>
      <c r="B117" s="67" t="s">
        <v>151</v>
      </c>
      <c r="C117" s="67" t="s">
        <v>109</v>
      </c>
      <c r="D117" s="67" t="s">
        <v>119</v>
      </c>
      <c r="E117" s="98">
        <v>4.104</v>
      </c>
      <c r="F117" s="98"/>
      <c r="G117" s="98">
        <v>4.104</v>
      </c>
      <c r="H117" s="101"/>
      <c r="I117" s="101"/>
      <c r="J117" s="101"/>
      <c r="K117" s="102"/>
    </row>
    <row r="118" s="94" customFormat="1" ht="16.55" customHeight="1" spans="1:11">
      <c r="A118" s="100"/>
      <c r="B118" s="67" t="s">
        <v>151</v>
      </c>
      <c r="C118" s="67" t="s">
        <v>109</v>
      </c>
      <c r="D118" s="67" t="s">
        <v>110</v>
      </c>
      <c r="E118" s="98">
        <v>0.174</v>
      </c>
      <c r="F118" s="98">
        <v>0.174</v>
      </c>
      <c r="G118" s="98"/>
      <c r="H118" s="101"/>
      <c r="I118" s="101"/>
      <c r="J118" s="101"/>
      <c r="K118" s="102"/>
    </row>
    <row r="119" s="94" customFormat="1" ht="16.55" customHeight="1" spans="1:11">
      <c r="A119" s="100"/>
      <c r="B119" s="67" t="s">
        <v>151</v>
      </c>
      <c r="C119" s="67" t="s">
        <v>135</v>
      </c>
      <c r="D119" s="67" t="s">
        <v>136</v>
      </c>
      <c r="E119" s="98">
        <v>5.7894</v>
      </c>
      <c r="F119" s="98"/>
      <c r="G119" s="98">
        <v>5.7894</v>
      </c>
      <c r="H119" s="101"/>
      <c r="I119" s="101"/>
      <c r="J119" s="101"/>
      <c r="K119" s="102"/>
    </row>
    <row r="120" s="94" customFormat="1" ht="16.55" customHeight="1" spans="1:11">
      <c r="A120" s="100"/>
      <c r="B120" s="67" t="s">
        <v>168</v>
      </c>
      <c r="C120" s="67" t="s">
        <v>108</v>
      </c>
      <c r="D120" s="67" t="s">
        <v>112</v>
      </c>
      <c r="E120" s="98">
        <v>930</v>
      </c>
      <c r="F120" s="98"/>
      <c r="G120" s="98">
        <v>930</v>
      </c>
      <c r="H120" s="101"/>
      <c r="I120" s="101"/>
      <c r="J120" s="101"/>
      <c r="K120" s="102"/>
    </row>
    <row r="121" s="94" customFormat="1" ht="16.55" customHeight="1" spans="1:11">
      <c r="A121" s="100"/>
      <c r="B121" s="67" t="s">
        <v>168</v>
      </c>
      <c r="C121" s="67" t="s">
        <v>118</v>
      </c>
      <c r="D121" s="67" t="s">
        <v>124</v>
      </c>
      <c r="E121" s="98">
        <v>325</v>
      </c>
      <c r="F121" s="98"/>
      <c r="G121" s="98">
        <v>325</v>
      </c>
      <c r="H121" s="101"/>
      <c r="I121" s="101"/>
      <c r="J121" s="101"/>
      <c r="K121" s="102"/>
    </row>
    <row r="122" s="94" customFormat="1" ht="16.55" customHeight="1" spans="1:11">
      <c r="A122" s="100"/>
      <c r="B122" s="97" t="s">
        <v>168</v>
      </c>
      <c r="C122" s="97" t="s">
        <v>169</v>
      </c>
      <c r="D122" s="97" t="s">
        <v>170</v>
      </c>
      <c r="E122" s="98">
        <v>61.9594</v>
      </c>
      <c r="F122" s="98"/>
      <c r="G122" s="98">
        <v>61.9594</v>
      </c>
      <c r="H122" s="101"/>
      <c r="I122" s="101"/>
      <c r="J122" s="101"/>
      <c r="K122" s="102"/>
    </row>
    <row r="123" s="94" customFormat="1" ht="16.55" customHeight="1" spans="1:11">
      <c r="A123" s="100"/>
      <c r="B123" s="97" t="s">
        <v>168</v>
      </c>
      <c r="C123" s="97" t="s">
        <v>118</v>
      </c>
      <c r="D123" s="97" t="s">
        <v>124</v>
      </c>
      <c r="E123" s="98">
        <v>125.156077</v>
      </c>
      <c r="F123" s="98"/>
      <c r="G123" s="98">
        <v>125.156077</v>
      </c>
      <c r="H123" s="101"/>
      <c r="I123" s="101"/>
      <c r="J123" s="101"/>
      <c r="K123" s="102"/>
    </row>
    <row r="124" s="94" customFormat="1" ht="16.55" customHeight="1" spans="1:11">
      <c r="A124" s="100"/>
      <c r="B124" s="97" t="s">
        <v>171</v>
      </c>
      <c r="C124" s="97" t="s">
        <v>108</v>
      </c>
      <c r="D124" s="97" t="s">
        <v>153</v>
      </c>
      <c r="E124" s="98">
        <v>30</v>
      </c>
      <c r="F124" s="98"/>
      <c r="G124" s="98">
        <v>30</v>
      </c>
      <c r="H124" s="101"/>
      <c r="I124" s="101"/>
      <c r="J124" s="101"/>
      <c r="K124" s="102"/>
    </row>
    <row r="125" s="94" customFormat="1" ht="16.55" customHeight="1" spans="1:11">
      <c r="A125" s="100"/>
      <c r="B125" s="67" t="s">
        <v>171</v>
      </c>
      <c r="C125" s="97" t="s">
        <v>118</v>
      </c>
      <c r="D125" s="97" t="s">
        <v>103</v>
      </c>
      <c r="E125" s="98">
        <v>6</v>
      </c>
      <c r="F125" s="98"/>
      <c r="G125" s="98">
        <v>6</v>
      </c>
      <c r="H125" s="101"/>
      <c r="I125" s="101"/>
      <c r="J125" s="101"/>
      <c r="K125" s="102"/>
    </row>
    <row r="126" s="94" customFormat="1" ht="16.55" customHeight="1" spans="1:11">
      <c r="A126" s="100"/>
      <c r="B126" s="97" t="s">
        <v>171</v>
      </c>
      <c r="C126" s="97" t="s">
        <v>118</v>
      </c>
      <c r="D126" s="97" t="s">
        <v>122</v>
      </c>
      <c r="E126" s="98">
        <v>52.741904</v>
      </c>
      <c r="F126" s="98"/>
      <c r="G126" s="98">
        <v>52.741904</v>
      </c>
      <c r="H126" s="101"/>
      <c r="I126" s="101"/>
      <c r="J126" s="101"/>
      <c r="K126" s="102"/>
    </row>
    <row r="127" s="94" customFormat="1" ht="16.55" customHeight="1" spans="1:11">
      <c r="A127" s="100"/>
      <c r="B127" s="97" t="s">
        <v>171</v>
      </c>
      <c r="C127" s="97" t="s">
        <v>118</v>
      </c>
      <c r="D127" s="97" t="s">
        <v>87</v>
      </c>
      <c r="E127" s="98">
        <v>11.928096</v>
      </c>
      <c r="F127" s="98"/>
      <c r="G127" s="98">
        <v>11.928096</v>
      </c>
      <c r="H127" s="101"/>
      <c r="I127" s="101"/>
      <c r="J127" s="101"/>
      <c r="K127" s="102"/>
    </row>
    <row r="128" s="94" customFormat="1" ht="16.55" customHeight="1" spans="1:11">
      <c r="A128" s="100"/>
      <c r="B128" s="67" t="s">
        <v>172</v>
      </c>
      <c r="C128" s="67" t="s">
        <v>115</v>
      </c>
      <c r="D128" s="67" t="s">
        <v>122</v>
      </c>
      <c r="E128" s="98">
        <v>500</v>
      </c>
      <c r="F128" s="98"/>
      <c r="G128" s="98">
        <v>500</v>
      </c>
      <c r="H128" s="101"/>
      <c r="I128" s="101"/>
      <c r="J128" s="101"/>
      <c r="K128" s="102"/>
    </row>
    <row r="129" s="94" customFormat="1" ht="16.55" customHeight="1" spans="1:11">
      <c r="A129" s="100"/>
      <c r="B129" s="67" t="s">
        <v>173</v>
      </c>
      <c r="C129" s="67" t="s">
        <v>86</v>
      </c>
      <c r="D129" s="67" t="s">
        <v>87</v>
      </c>
      <c r="E129" s="98">
        <v>67</v>
      </c>
      <c r="F129" s="98"/>
      <c r="G129" s="98">
        <v>67</v>
      </c>
      <c r="H129" s="101"/>
      <c r="I129" s="101"/>
      <c r="J129" s="101"/>
      <c r="K129" s="102"/>
    </row>
    <row r="130" s="94" customFormat="1" ht="16.55" customHeight="1" spans="1:11">
      <c r="A130" s="100"/>
      <c r="B130" s="67" t="s">
        <v>173</v>
      </c>
      <c r="C130" s="67" t="s">
        <v>109</v>
      </c>
      <c r="D130" s="67" t="s">
        <v>119</v>
      </c>
      <c r="E130" s="98">
        <v>0.2</v>
      </c>
      <c r="F130" s="98"/>
      <c r="G130" s="98">
        <v>0.2</v>
      </c>
      <c r="H130" s="101"/>
      <c r="I130" s="101"/>
      <c r="J130" s="101"/>
      <c r="K130" s="102"/>
    </row>
    <row r="131" s="94" customFormat="1" ht="16.55" customHeight="1" spans="1:11">
      <c r="A131" s="100"/>
      <c r="B131" s="67" t="s">
        <v>174</v>
      </c>
      <c r="C131" s="67" t="s">
        <v>94</v>
      </c>
      <c r="D131" s="67" t="s">
        <v>152</v>
      </c>
      <c r="E131" s="98">
        <v>195</v>
      </c>
      <c r="F131" s="98">
        <v>195</v>
      </c>
      <c r="G131" s="98"/>
      <c r="H131" s="101"/>
      <c r="I131" s="101"/>
      <c r="J131" s="101"/>
      <c r="K131" s="102"/>
    </row>
    <row r="132" s="94" customFormat="1" ht="16.55" customHeight="1" spans="1:11">
      <c r="A132" s="100"/>
      <c r="B132" s="67" t="s">
        <v>175</v>
      </c>
      <c r="C132" s="67" t="s">
        <v>94</v>
      </c>
      <c r="D132" s="67" t="s">
        <v>152</v>
      </c>
      <c r="E132" s="98">
        <v>164</v>
      </c>
      <c r="F132" s="98">
        <v>164</v>
      </c>
      <c r="G132" s="98"/>
      <c r="H132" s="101"/>
      <c r="I132" s="101"/>
      <c r="J132" s="101"/>
      <c r="K132" s="102"/>
    </row>
    <row r="133" s="94" customFormat="1" ht="16.55" customHeight="1" spans="1:11">
      <c r="A133" s="100"/>
      <c r="B133" s="67" t="s">
        <v>175</v>
      </c>
      <c r="C133" s="67" t="s">
        <v>108</v>
      </c>
      <c r="D133" s="67" t="s">
        <v>152</v>
      </c>
      <c r="E133" s="98">
        <v>267.719316</v>
      </c>
      <c r="F133" s="98">
        <v>267.719316</v>
      </c>
      <c r="G133" s="98"/>
      <c r="H133" s="101"/>
      <c r="I133" s="101"/>
      <c r="J133" s="101"/>
      <c r="K133" s="102"/>
    </row>
    <row r="134" s="94" customFormat="1" ht="16.55" customHeight="1" spans="1:11">
      <c r="A134" s="100"/>
      <c r="B134" s="67" t="s">
        <v>176</v>
      </c>
      <c r="C134" s="67" t="s">
        <v>94</v>
      </c>
      <c r="D134" s="67" t="s">
        <v>177</v>
      </c>
      <c r="E134" s="98">
        <v>63</v>
      </c>
      <c r="F134" s="98">
        <v>63</v>
      </c>
      <c r="G134" s="98"/>
      <c r="H134" s="101"/>
      <c r="I134" s="101"/>
      <c r="J134" s="101"/>
      <c r="K134" s="102"/>
    </row>
    <row r="135" s="94" customFormat="1" ht="16.55" customHeight="1" spans="1:11">
      <c r="A135" s="100"/>
      <c r="B135" s="67" t="s">
        <v>176</v>
      </c>
      <c r="C135" s="67" t="s">
        <v>108</v>
      </c>
      <c r="D135" s="67" t="s">
        <v>177</v>
      </c>
      <c r="E135" s="98">
        <v>81.9549</v>
      </c>
      <c r="F135" s="98">
        <v>81.9549</v>
      </c>
      <c r="G135" s="98"/>
      <c r="H135" s="101"/>
      <c r="I135" s="101"/>
      <c r="J135" s="101"/>
      <c r="K135" s="102"/>
    </row>
    <row r="136" s="94" customFormat="1" ht="16.55" customHeight="1" spans="1:11">
      <c r="A136" s="100"/>
      <c r="B136" s="97" t="s">
        <v>178</v>
      </c>
      <c r="C136" s="97" t="s">
        <v>109</v>
      </c>
      <c r="D136" s="97" t="s">
        <v>179</v>
      </c>
      <c r="E136" s="98">
        <v>0.5</v>
      </c>
      <c r="F136" s="98"/>
      <c r="G136" s="98">
        <v>0.5</v>
      </c>
      <c r="H136" s="101"/>
      <c r="I136" s="101"/>
      <c r="J136" s="101"/>
      <c r="K136" s="102"/>
    </row>
    <row r="137" s="94" customFormat="1" ht="16.55" customHeight="1" spans="1:11">
      <c r="A137" s="100"/>
      <c r="B137" s="67" t="s">
        <v>180</v>
      </c>
      <c r="C137" s="67" t="s">
        <v>118</v>
      </c>
      <c r="D137" s="67" t="s">
        <v>87</v>
      </c>
      <c r="E137" s="98">
        <v>4.6</v>
      </c>
      <c r="F137" s="98"/>
      <c r="G137" s="98">
        <v>4.6</v>
      </c>
      <c r="H137" s="101"/>
      <c r="I137" s="101"/>
      <c r="J137" s="101"/>
      <c r="K137" s="102"/>
    </row>
    <row r="138" s="94" customFormat="1" ht="16.55" customHeight="1" spans="1:11">
      <c r="A138" s="100"/>
      <c r="B138" s="97" t="s">
        <v>180</v>
      </c>
      <c r="C138" s="97" t="s">
        <v>118</v>
      </c>
      <c r="D138" s="97" t="s">
        <v>116</v>
      </c>
      <c r="E138" s="98">
        <v>5</v>
      </c>
      <c r="F138" s="98"/>
      <c r="G138" s="98">
        <v>5</v>
      </c>
      <c r="H138" s="101"/>
      <c r="I138" s="101"/>
      <c r="J138" s="101"/>
      <c r="K138" s="102"/>
    </row>
    <row r="139" s="94" customFormat="1" ht="16.55" customHeight="1" spans="1:11">
      <c r="A139" s="100"/>
      <c r="B139" s="67" t="s">
        <v>181</v>
      </c>
      <c r="C139" s="67" t="s">
        <v>115</v>
      </c>
      <c r="D139" s="67" t="s">
        <v>122</v>
      </c>
      <c r="E139" s="98">
        <v>400</v>
      </c>
      <c r="F139" s="98"/>
      <c r="G139" s="98">
        <v>400</v>
      </c>
      <c r="H139" s="101"/>
      <c r="I139" s="101"/>
      <c r="J139" s="101"/>
      <c r="K139" s="102"/>
    </row>
    <row r="140" s="94" customFormat="1" ht="16.55" customHeight="1" spans="1:11">
      <c r="A140" s="100"/>
      <c r="B140" s="67" t="s">
        <v>181</v>
      </c>
      <c r="C140" s="67" t="s">
        <v>118</v>
      </c>
      <c r="D140" s="67" t="s">
        <v>122</v>
      </c>
      <c r="E140" s="98">
        <v>8.479514</v>
      </c>
      <c r="F140" s="98"/>
      <c r="G140" s="98">
        <v>8.479514</v>
      </c>
      <c r="H140" s="101"/>
      <c r="I140" s="101"/>
      <c r="J140" s="101"/>
      <c r="K140" s="102"/>
    </row>
    <row r="141" s="94" customFormat="1" ht="16.55" customHeight="1" spans="1:11">
      <c r="A141" s="100"/>
      <c r="B141" s="67" t="s">
        <v>182</v>
      </c>
      <c r="C141" s="67" t="s">
        <v>115</v>
      </c>
      <c r="D141" s="67" t="s">
        <v>122</v>
      </c>
      <c r="E141" s="98">
        <v>347.629285</v>
      </c>
      <c r="F141" s="98"/>
      <c r="G141" s="98">
        <v>347.629285</v>
      </c>
      <c r="H141" s="101"/>
      <c r="I141" s="101"/>
      <c r="J141" s="101"/>
      <c r="K141" s="102"/>
    </row>
    <row r="142" s="94" customFormat="1" ht="16.55" customHeight="1" spans="1:11">
      <c r="A142" s="100"/>
      <c r="B142" s="97" t="s">
        <v>182</v>
      </c>
      <c r="C142" s="97" t="s">
        <v>115</v>
      </c>
      <c r="D142" s="97" t="s">
        <v>122</v>
      </c>
      <c r="E142" s="98">
        <v>400</v>
      </c>
      <c r="F142" s="98"/>
      <c r="G142" s="98">
        <v>400</v>
      </c>
      <c r="H142" s="101"/>
      <c r="I142" s="101"/>
      <c r="J142" s="101"/>
      <c r="K142" s="102"/>
    </row>
    <row r="143" s="94" customFormat="1" ht="16.55" customHeight="1" spans="1:11">
      <c r="A143" s="100"/>
      <c r="B143" s="67" t="s">
        <v>183</v>
      </c>
      <c r="C143" s="67" t="s">
        <v>115</v>
      </c>
      <c r="D143" s="67" t="s">
        <v>122</v>
      </c>
      <c r="E143" s="98">
        <v>875</v>
      </c>
      <c r="F143" s="98"/>
      <c r="G143" s="98">
        <v>875</v>
      </c>
      <c r="H143" s="101"/>
      <c r="I143" s="101"/>
      <c r="J143" s="101"/>
      <c r="K143" s="102"/>
    </row>
    <row r="144" s="94" customFormat="1" ht="16.55" customHeight="1" spans="1:11">
      <c r="A144" s="100"/>
      <c r="B144" s="97" t="s">
        <v>184</v>
      </c>
      <c r="C144" s="97" t="s">
        <v>115</v>
      </c>
      <c r="D144" s="97" t="s">
        <v>122</v>
      </c>
      <c r="E144" s="98">
        <v>70</v>
      </c>
      <c r="F144" s="98"/>
      <c r="G144" s="98">
        <v>70</v>
      </c>
      <c r="H144" s="101"/>
      <c r="I144" s="101"/>
      <c r="J144" s="101"/>
      <c r="K144" s="102"/>
    </row>
    <row r="145" s="94" customFormat="1" ht="16.55" customHeight="1" spans="1:11">
      <c r="A145" s="100"/>
      <c r="B145" s="67" t="s">
        <v>184</v>
      </c>
      <c r="C145" s="67" t="s">
        <v>115</v>
      </c>
      <c r="D145" s="67" t="s">
        <v>122</v>
      </c>
      <c r="E145" s="98">
        <v>8.1</v>
      </c>
      <c r="F145" s="98"/>
      <c r="G145" s="98">
        <v>8.1</v>
      </c>
      <c r="H145" s="101"/>
      <c r="I145" s="101"/>
      <c r="J145" s="101"/>
      <c r="K145" s="102"/>
    </row>
    <row r="146" s="94" customFormat="1" ht="16.55" customHeight="1" spans="1:11">
      <c r="A146" s="100"/>
      <c r="B146" s="67" t="s">
        <v>184</v>
      </c>
      <c r="C146" s="67" t="s">
        <v>118</v>
      </c>
      <c r="D146" s="67" t="s">
        <v>87</v>
      </c>
      <c r="E146" s="98">
        <v>58.410809</v>
      </c>
      <c r="F146" s="98"/>
      <c r="G146" s="98">
        <v>58.410809</v>
      </c>
      <c r="H146" s="101"/>
      <c r="I146" s="101"/>
      <c r="J146" s="101"/>
      <c r="K146" s="102"/>
    </row>
    <row r="147" s="94" customFormat="1" ht="16.55" customHeight="1" spans="1:11">
      <c r="A147" s="100"/>
      <c r="B147" s="67" t="s">
        <v>185</v>
      </c>
      <c r="C147" s="67" t="s">
        <v>115</v>
      </c>
      <c r="D147" s="67" t="s">
        <v>122</v>
      </c>
      <c r="E147" s="98">
        <v>0.234624</v>
      </c>
      <c r="F147" s="98"/>
      <c r="G147" s="98">
        <v>0.234624</v>
      </c>
      <c r="H147" s="101"/>
      <c r="I147" s="101"/>
      <c r="J147" s="101"/>
      <c r="K147" s="102"/>
    </row>
    <row r="148" s="94" customFormat="1" ht="16.55" customHeight="1" spans="1:11">
      <c r="A148" s="100"/>
      <c r="B148" s="67" t="s">
        <v>186</v>
      </c>
      <c r="C148" s="67" t="s">
        <v>115</v>
      </c>
      <c r="D148" s="67" t="s">
        <v>122</v>
      </c>
      <c r="E148" s="98">
        <v>21</v>
      </c>
      <c r="F148" s="98"/>
      <c r="G148" s="98">
        <v>21</v>
      </c>
      <c r="H148" s="101"/>
      <c r="I148" s="101"/>
      <c r="J148" s="101"/>
      <c r="K148" s="102"/>
    </row>
    <row r="149" s="94" customFormat="1" ht="25" customHeight="1" spans="1:11">
      <c r="A149" s="100"/>
      <c r="B149" s="67" t="s">
        <v>187</v>
      </c>
      <c r="C149" s="67" t="s">
        <v>98</v>
      </c>
      <c r="D149" s="67" t="s">
        <v>158</v>
      </c>
      <c r="E149" s="98">
        <v>40</v>
      </c>
      <c r="F149" s="98"/>
      <c r="G149" s="98">
        <v>40</v>
      </c>
      <c r="H149" s="101"/>
      <c r="I149" s="101"/>
      <c r="J149" s="101"/>
      <c r="K149" s="102"/>
    </row>
    <row r="150" s="94" customFormat="1" ht="25" customHeight="1" spans="1:11">
      <c r="A150" s="100"/>
      <c r="B150" s="67" t="s">
        <v>187</v>
      </c>
      <c r="C150" s="67" t="s">
        <v>115</v>
      </c>
      <c r="D150" s="67" t="s">
        <v>122</v>
      </c>
      <c r="E150" s="98">
        <v>1848</v>
      </c>
      <c r="F150" s="98"/>
      <c r="G150" s="98">
        <v>1848</v>
      </c>
      <c r="H150" s="101"/>
      <c r="I150" s="101"/>
      <c r="J150" s="101"/>
      <c r="K150" s="102"/>
    </row>
    <row r="151" s="94" customFormat="1" ht="25" customHeight="1" spans="1:11">
      <c r="A151" s="100"/>
      <c r="B151" s="67" t="s">
        <v>187</v>
      </c>
      <c r="C151" s="67" t="s">
        <v>86</v>
      </c>
      <c r="D151" s="67" t="s">
        <v>87</v>
      </c>
      <c r="E151" s="98">
        <v>200</v>
      </c>
      <c r="F151" s="98"/>
      <c r="G151" s="98">
        <v>200</v>
      </c>
      <c r="H151" s="101"/>
      <c r="I151" s="101"/>
      <c r="J151" s="101"/>
      <c r="K151" s="102"/>
    </row>
    <row r="152" s="94" customFormat="1" ht="16.55" customHeight="1" spans="1:11">
      <c r="A152" s="100"/>
      <c r="B152" s="67" t="s">
        <v>188</v>
      </c>
      <c r="C152" s="67" t="s">
        <v>115</v>
      </c>
      <c r="D152" s="67" t="s">
        <v>116</v>
      </c>
      <c r="E152" s="98">
        <v>5876.096458</v>
      </c>
      <c r="F152" s="98"/>
      <c r="G152" s="98">
        <v>5876.096458</v>
      </c>
      <c r="H152" s="101"/>
      <c r="I152" s="101"/>
      <c r="J152" s="101"/>
      <c r="K152" s="102"/>
    </row>
    <row r="153" s="94" customFormat="1" ht="16.55" customHeight="1" spans="1:11">
      <c r="A153" s="100"/>
      <c r="B153" s="67" t="s">
        <v>188</v>
      </c>
      <c r="C153" s="67" t="s">
        <v>115</v>
      </c>
      <c r="D153" s="67" t="s">
        <v>122</v>
      </c>
      <c r="E153" s="98">
        <v>10</v>
      </c>
      <c r="F153" s="98"/>
      <c r="G153" s="98">
        <v>10</v>
      </c>
      <c r="H153" s="101"/>
      <c r="I153" s="101"/>
      <c r="J153" s="101"/>
      <c r="K153" s="102"/>
    </row>
    <row r="154" s="94" customFormat="1" ht="16.55" customHeight="1" spans="1:11">
      <c r="A154" s="100"/>
      <c r="B154" s="67" t="s">
        <v>188</v>
      </c>
      <c r="C154" s="67" t="s">
        <v>86</v>
      </c>
      <c r="D154" s="67" t="s">
        <v>87</v>
      </c>
      <c r="E154" s="98">
        <v>263.62</v>
      </c>
      <c r="F154" s="98"/>
      <c r="G154" s="98">
        <v>263.62</v>
      </c>
      <c r="H154" s="101"/>
      <c r="I154" s="101"/>
      <c r="J154" s="101"/>
      <c r="K154" s="102"/>
    </row>
    <row r="155" s="94" customFormat="1" ht="16.55" customHeight="1" spans="1:11">
      <c r="A155" s="100"/>
      <c r="B155" s="67" t="s">
        <v>188</v>
      </c>
      <c r="C155" s="67" t="s">
        <v>118</v>
      </c>
      <c r="D155" s="67" t="s">
        <v>87</v>
      </c>
      <c r="E155" s="98">
        <v>30</v>
      </c>
      <c r="F155" s="98"/>
      <c r="G155" s="98">
        <v>30</v>
      </c>
      <c r="H155" s="101"/>
      <c r="I155" s="101"/>
      <c r="J155" s="101"/>
      <c r="K155" s="102"/>
    </row>
    <row r="156" s="94" customFormat="1" ht="16.55" customHeight="1" spans="1:11">
      <c r="A156" s="100"/>
      <c r="B156" s="67" t="s">
        <v>189</v>
      </c>
      <c r="C156" s="67" t="s">
        <v>115</v>
      </c>
      <c r="D156" s="67" t="s">
        <v>122</v>
      </c>
      <c r="E156" s="98">
        <v>56.1</v>
      </c>
      <c r="F156" s="98"/>
      <c r="G156" s="98">
        <v>56.1</v>
      </c>
      <c r="H156" s="101"/>
      <c r="I156" s="101"/>
      <c r="J156" s="101"/>
      <c r="K156" s="102"/>
    </row>
    <row r="157" s="94" customFormat="1" ht="16.55" customHeight="1" spans="1:11">
      <c r="A157" s="100"/>
      <c r="B157" s="67" t="s">
        <v>190</v>
      </c>
      <c r="C157" s="67" t="s">
        <v>86</v>
      </c>
      <c r="D157" s="67" t="s">
        <v>87</v>
      </c>
      <c r="E157" s="98">
        <v>5.566</v>
      </c>
      <c r="F157" s="98"/>
      <c r="G157" s="98">
        <v>5.566</v>
      </c>
      <c r="H157" s="101"/>
      <c r="I157" s="101"/>
      <c r="J157" s="101"/>
      <c r="K157" s="102"/>
    </row>
    <row r="158" s="94" customFormat="1" ht="16.55" customHeight="1" spans="1:11">
      <c r="A158" s="100"/>
      <c r="B158" s="97" t="s">
        <v>190</v>
      </c>
      <c r="C158" s="97" t="s">
        <v>86</v>
      </c>
      <c r="D158" s="97" t="s">
        <v>87</v>
      </c>
      <c r="E158" s="98">
        <v>102.34</v>
      </c>
      <c r="F158" s="98"/>
      <c r="G158" s="98">
        <v>102.34</v>
      </c>
      <c r="H158" s="101"/>
      <c r="I158" s="101"/>
      <c r="J158" s="101"/>
      <c r="K158" s="102"/>
    </row>
    <row r="159" s="94" customFormat="1" ht="16.55" customHeight="1" spans="1:11">
      <c r="A159" s="100"/>
      <c r="B159" s="67" t="s">
        <v>191</v>
      </c>
      <c r="C159" s="67" t="s">
        <v>86</v>
      </c>
      <c r="D159" s="67" t="s">
        <v>87</v>
      </c>
      <c r="E159" s="98">
        <v>107.09</v>
      </c>
      <c r="F159" s="98"/>
      <c r="G159" s="98">
        <v>107.09</v>
      </c>
      <c r="H159" s="101"/>
      <c r="I159" s="101"/>
      <c r="J159" s="101"/>
      <c r="K159" s="102"/>
    </row>
    <row r="160" s="94" customFormat="1" ht="16.55" customHeight="1" spans="1:11">
      <c r="A160" s="100"/>
      <c r="B160" s="97" t="s">
        <v>192</v>
      </c>
      <c r="C160" s="97" t="s">
        <v>115</v>
      </c>
      <c r="D160" s="97" t="s">
        <v>122</v>
      </c>
      <c r="E160" s="98">
        <v>283.170069</v>
      </c>
      <c r="F160" s="98"/>
      <c r="G160" s="98">
        <v>283.170069</v>
      </c>
      <c r="H160" s="101"/>
      <c r="I160" s="101"/>
      <c r="J160" s="101"/>
      <c r="K160" s="102"/>
    </row>
    <row r="161" s="94" customFormat="1" ht="16.55" customHeight="1" spans="1:11">
      <c r="A161" s="100"/>
      <c r="B161" s="97" t="s">
        <v>192</v>
      </c>
      <c r="C161" s="97" t="s">
        <v>115</v>
      </c>
      <c r="D161" s="97" t="s">
        <v>122</v>
      </c>
      <c r="E161" s="98">
        <v>439.725407</v>
      </c>
      <c r="F161" s="98"/>
      <c r="G161" s="98">
        <v>439.725407</v>
      </c>
      <c r="H161" s="101"/>
      <c r="I161" s="101"/>
      <c r="J161" s="101"/>
      <c r="K161" s="102"/>
    </row>
    <row r="162" s="94" customFormat="1" ht="16.55" customHeight="1" spans="1:11">
      <c r="A162" s="100"/>
      <c r="B162" s="97" t="s">
        <v>192</v>
      </c>
      <c r="C162" s="97" t="s">
        <v>115</v>
      </c>
      <c r="D162" s="97" t="s">
        <v>122</v>
      </c>
      <c r="E162" s="98">
        <v>470.4345</v>
      </c>
      <c r="F162" s="98"/>
      <c r="G162" s="98">
        <v>470.4345</v>
      </c>
      <c r="H162" s="101"/>
      <c r="I162" s="101"/>
      <c r="J162" s="101"/>
      <c r="K162" s="102"/>
    </row>
    <row r="163" s="94" customFormat="1" ht="16.55" customHeight="1" spans="1:11">
      <c r="A163" s="100"/>
      <c r="B163" s="97" t="s">
        <v>192</v>
      </c>
      <c r="C163" s="97" t="s">
        <v>115</v>
      </c>
      <c r="D163" s="97" t="s">
        <v>122</v>
      </c>
      <c r="E163" s="98">
        <v>276.562</v>
      </c>
      <c r="F163" s="98"/>
      <c r="G163" s="98">
        <v>276.562</v>
      </c>
      <c r="H163" s="101"/>
      <c r="I163" s="101"/>
      <c r="J163" s="101"/>
      <c r="K163" s="102"/>
    </row>
    <row r="164" s="94" customFormat="1" ht="16.55" customHeight="1" spans="1:11">
      <c r="A164" s="100"/>
      <c r="B164" s="67" t="s">
        <v>192</v>
      </c>
      <c r="C164" s="67" t="s">
        <v>115</v>
      </c>
      <c r="D164" s="67" t="s">
        <v>122</v>
      </c>
      <c r="E164" s="98">
        <v>46.662265</v>
      </c>
      <c r="F164" s="98"/>
      <c r="G164" s="98">
        <v>46.662265</v>
      </c>
      <c r="H164" s="101"/>
      <c r="I164" s="101"/>
      <c r="J164" s="101"/>
      <c r="K164" s="102"/>
    </row>
    <row r="165" s="94" customFormat="1" ht="16.55" customHeight="1" spans="1:11">
      <c r="A165" s="100"/>
      <c r="B165" s="67" t="s">
        <v>192</v>
      </c>
      <c r="C165" s="67" t="s">
        <v>193</v>
      </c>
      <c r="D165" s="67" t="s">
        <v>194</v>
      </c>
      <c r="E165" s="98">
        <v>4</v>
      </c>
      <c r="F165" s="98"/>
      <c r="G165" s="98">
        <v>4</v>
      </c>
      <c r="H165" s="101"/>
      <c r="I165" s="101"/>
      <c r="J165" s="101"/>
      <c r="K165" s="102"/>
    </row>
    <row r="166" s="94" customFormat="1" ht="16.55" customHeight="1" spans="1:11">
      <c r="A166" s="100"/>
      <c r="B166" s="97" t="s">
        <v>195</v>
      </c>
      <c r="C166" s="97" t="s">
        <v>196</v>
      </c>
      <c r="D166" s="97" t="s">
        <v>197</v>
      </c>
      <c r="E166" s="98">
        <v>361.21</v>
      </c>
      <c r="F166" s="98"/>
      <c r="G166" s="98">
        <v>361.21</v>
      </c>
      <c r="H166" s="101"/>
      <c r="I166" s="101"/>
      <c r="J166" s="101"/>
      <c r="K166" s="102"/>
    </row>
    <row r="167" s="94" customFormat="1" ht="16.55" customHeight="1" spans="1:11">
      <c r="A167" s="100"/>
      <c r="B167" s="67" t="s">
        <v>198</v>
      </c>
      <c r="C167" s="67" t="s">
        <v>115</v>
      </c>
      <c r="D167" s="67" t="s">
        <v>122</v>
      </c>
      <c r="E167" s="98">
        <v>10</v>
      </c>
      <c r="F167" s="98"/>
      <c r="G167" s="98">
        <v>10</v>
      </c>
      <c r="H167" s="101"/>
      <c r="I167" s="101"/>
      <c r="J167" s="101"/>
      <c r="K167" s="102"/>
    </row>
    <row r="168" s="94" customFormat="1" ht="16.55" customHeight="1" spans="1:11">
      <c r="A168" s="100"/>
      <c r="B168" s="97" t="s">
        <v>199</v>
      </c>
      <c r="C168" s="97" t="s">
        <v>196</v>
      </c>
      <c r="D168" s="97" t="s">
        <v>197</v>
      </c>
      <c r="E168" s="98">
        <v>25</v>
      </c>
      <c r="F168" s="98"/>
      <c r="G168" s="98">
        <v>25</v>
      </c>
      <c r="H168" s="101"/>
      <c r="I168" s="101"/>
      <c r="J168" s="101"/>
      <c r="K168" s="102"/>
    </row>
    <row r="169" s="94" customFormat="1" ht="16.55" customHeight="1" spans="1:11">
      <c r="A169" s="100"/>
      <c r="B169" s="67" t="s">
        <v>199</v>
      </c>
      <c r="C169" s="67" t="s">
        <v>196</v>
      </c>
      <c r="D169" s="67" t="s">
        <v>197</v>
      </c>
      <c r="E169" s="98">
        <v>22.067594</v>
      </c>
      <c r="F169" s="98"/>
      <c r="G169" s="98">
        <v>22.067594</v>
      </c>
      <c r="H169" s="101"/>
      <c r="I169" s="101"/>
      <c r="J169" s="101"/>
      <c r="K169" s="102"/>
    </row>
    <row r="170" s="94" customFormat="1" ht="16.55" customHeight="1" spans="1:11">
      <c r="A170" s="100"/>
      <c r="B170" s="97" t="s">
        <v>200</v>
      </c>
      <c r="C170" s="97" t="s">
        <v>196</v>
      </c>
      <c r="D170" s="97" t="s">
        <v>197</v>
      </c>
      <c r="E170" s="98">
        <v>15</v>
      </c>
      <c r="F170" s="98"/>
      <c r="G170" s="98">
        <v>15</v>
      </c>
      <c r="H170" s="101"/>
      <c r="I170" s="101"/>
      <c r="J170" s="101"/>
      <c r="K170" s="102"/>
    </row>
    <row r="171" s="94" customFormat="1" ht="16.55" customHeight="1" spans="1:11">
      <c r="A171" s="100"/>
      <c r="B171" s="67" t="s">
        <v>201</v>
      </c>
      <c r="C171" s="67" t="s">
        <v>115</v>
      </c>
      <c r="D171" s="67" t="s">
        <v>116</v>
      </c>
      <c r="E171" s="98">
        <v>326</v>
      </c>
      <c r="F171" s="98"/>
      <c r="G171" s="98">
        <v>326</v>
      </c>
      <c r="H171" s="101"/>
      <c r="I171" s="101"/>
      <c r="J171" s="101"/>
      <c r="K171" s="102"/>
    </row>
    <row r="172" s="94" customFormat="1" ht="16.55" customHeight="1" spans="1:11">
      <c r="A172" s="100"/>
      <c r="B172" s="67" t="s">
        <v>202</v>
      </c>
      <c r="C172" s="67" t="s">
        <v>86</v>
      </c>
      <c r="D172" s="67" t="s">
        <v>87</v>
      </c>
      <c r="E172" s="98">
        <v>79</v>
      </c>
      <c r="F172" s="98"/>
      <c r="G172" s="98">
        <v>79</v>
      </c>
      <c r="H172" s="101"/>
      <c r="I172" s="101"/>
      <c r="J172" s="101"/>
      <c r="K172" s="102"/>
    </row>
    <row r="173" s="94" customFormat="1" ht="16.25" customHeight="1" spans="1:11">
      <c r="A173" s="103"/>
      <c r="B173" s="104" t="s">
        <v>74</v>
      </c>
      <c r="C173" s="104"/>
      <c r="D173" s="104"/>
      <c r="E173" s="105">
        <f>SUBTOTAL(9,E6:E172)</f>
        <v>43164.447188</v>
      </c>
      <c r="F173" s="105">
        <f>SUBTOTAL(9,F6:F172)</f>
        <v>19204.96956</v>
      </c>
      <c r="G173" s="105">
        <f>SUBTOTAL(9,G6:G172)</f>
        <v>23959.477628</v>
      </c>
      <c r="H173" s="106"/>
      <c r="I173" s="106"/>
      <c r="J173" s="106"/>
      <c r="K173" s="100"/>
    </row>
    <row r="174" ht="9.75" customHeight="1" spans="1:11">
      <c r="A174" s="65"/>
      <c r="B174" s="62"/>
      <c r="C174" s="62"/>
      <c r="D174" s="62"/>
      <c r="E174" s="42"/>
      <c r="F174" s="42"/>
      <c r="G174" s="42"/>
      <c r="H174" s="62"/>
      <c r="I174" s="42"/>
      <c r="J174" s="42"/>
      <c r="K174" s="65"/>
    </row>
  </sheetData>
  <autoFilter ref="B2:J172">
    <extLst/>
  </autoFilter>
  <mergeCells count="10">
    <mergeCell ref="B2:J2"/>
    <mergeCell ref="B3:C3"/>
    <mergeCell ref="H4:J4"/>
    <mergeCell ref="A8:A172"/>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5"/>
  <sheetViews>
    <sheetView workbookViewId="0">
      <pane ySplit="5" topLeftCell="A6" activePane="bottomLeft" state="frozen"/>
      <selection/>
      <selection pane="bottomLeft" activeCell="G21" sqref="G21"/>
    </sheetView>
  </sheetViews>
  <sheetFormatPr defaultColWidth="10" defaultRowHeight="13.5"/>
  <cols>
    <col min="1" max="1" width="1.53333333333333" customWidth="1"/>
    <col min="2" max="2" width="35" customWidth="1"/>
    <col min="3" max="3" width="15.3833333333333" customWidth="1"/>
    <col min="4" max="4" width="43.375" customWidth="1"/>
    <col min="5" max="7" width="28.2083333333333" customWidth="1"/>
    <col min="8" max="9" width="13.025" customWidth="1"/>
    <col min="10" max="16" width="12.3083333333333" customWidth="1"/>
    <col min="17" max="17" width="1.53333333333333" customWidth="1"/>
    <col min="18" max="22" width="9.76666666666667" customWidth="1"/>
  </cols>
  <sheetData>
    <row r="1" ht="16.35" customHeight="1" spans="1:17">
      <c r="A1" s="34"/>
      <c r="B1" s="2"/>
      <c r="C1" s="24"/>
      <c r="D1" s="24"/>
      <c r="E1" s="24"/>
      <c r="F1" s="24"/>
      <c r="G1" s="24"/>
      <c r="H1" s="3"/>
      <c r="I1" s="3"/>
      <c r="J1" s="3"/>
      <c r="K1" s="3" t="s">
        <v>203</v>
      </c>
      <c r="L1" s="3"/>
      <c r="M1" s="3"/>
      <c r="N1" s="3"/>
      <c r="O1" s="3"/>
      <c r="P1" s="3"/>
      <c r="Q1" s="43"/>
    </row>
    <row r="2" ht="22.8" customHeight="1" spans="1:17">
      <c r="A2" s="35"/>
      <c r="B2" s="5" t="s">
        <v>204</v>
      </c>
      <c r="C2" s="5"/>
      <c r="D2" s="5"/>
      <c r="E2" s="5"/>
      <c r="F2" s="5"/>
      <c r="G2" s="5"/>
      <c r="H2" s="5"/>
      <c r="I2" s="5"/>
      <c r="J2" s="5"/>
      <c r="K2" s="5"/>
      <c r="L2" s="5"/>
      <c r="M2" s="5"/>
      <c r="N2" s="5"/>
      <c r="O2" s="5"/>
      <c r="P2" s="5"/>
      <c r="Q2" s="44"/>
    </row>
    <row r="3" ht="19.55" customHeight="1" spans="1:17">
      <c r="A3" s="35"/>
      <c r="B3" s="54" t="s">
        <v>1</v>
      </c>
      <c r="C3" s="54"/>
      <c r="D3" s="54"/>
      <c r="E3" s="36"/>
      <c r="F3" s="36"/>
      <c r="G3" s="36"/>
      <c r="H3" s="7"/>
      <c r="I3" s="7"/>
      <c r="J3" s="7"/>
      <c r="K3" s="7"/>
      <c r="L3" s="7"/>
      <c r="M3" s="7"/>
      <c r="N3" s="7"/>
      <c r="O3" s="15" t="s">
        <v>2</v>
      </c>
      <c r="P3" s="15"/>
      <c r="Q3" s="45"/>
    </row>
    <row r="4" ht="23" customHeight="1" spans="1:17">
      <c r="A4" s="37"/>
      <c r="B4" s="9" t="s">
        <v>205</v>
      </c>
      <c r="C4" s="9" t="s">
        <v>206</v>
      </c>
      <c r="D4" s="9" t="s">
        <v>207</v>
      </c>
      <c r="E4" s="9" t="s">
        <v>76</v>
      </c>
      <c r="F4" s="9" t="s">
        <v>77</v>
      </c>
      <c r="G4" s="9" t="s">
        <v>78</v>
      </c>
      <c r="H4" s="9" t="s">
        <v>53</v>
      </c>
      <c r="I4" s="9" t="s">
        <v>208</v>
      </c>
      <c r="J4" s="9"/>
      <c r="K4" s="9"/>
      <c r="L4" s="9" t="s">
        <v>209</v>
      </c>
      <c r="M4" s="9"/>
      <c r="N4" s="9"/>
      <c r="O4" s="9" t="s">
        <v>59</v>
      </c>
      <c r="P4" s="9" t="s">
        <v>65</v>
      </c>
      <c r="Q4" s="37"/>
    </row>
    <row r="5" ht="34.5" customHeight="1" spans="1:17">
      <c r="A5" s="37"/>
      <c r="B5" s="9"/>
      <c r="C5" s="9"/>
      <c r="D5" s="9"/>
      <c r="E5" s="9"/>
      <c r="F5" s="9"/>
      <c r="G5" s="9"/>
      <c r="H5" s="9"/>
      <c r="I5" s="9" t="s">
        <v>210</v>
      </c>
      <c r="J5" s="9" t="s">
        <v>211</v>
      </c>
      <c r="K5" s="9" t="s">
        <v>212</v>
      </c>
      <c r="L5" s="9" t="s">
        <v>210</v>
      </c>
      <c r="M5" s="9" t="s">
        <v>211</v>
      </c>
      <c r="N5" s="9" t="s">
        <v>212</v>
      </c>
      <c r="O5" s="9"/>
      <c r="P5" s="9"/>
      <c r="Q5" s="37"/>
    </row>
    <row r="6" ht="21" customHeight="1" spans="1:17">
      <c r="A6" s="35"/>
      <c r="B6" s="12" t="s">
        <v>213</v>
      </c>
      <c r="C6" s="12" t="s">
        <v>214</v>
      </c>
      <c r="D6" s="12" t="s">
        <v>215</v>
      </c>
      <c r="E6" s="12" t="s">
        <v>117</v>
      </c>
      <c r="F6" s="12" t="s">
        <v>118</v>
      </c>
      <c r="G6" s="12" t="s">
        <v>87</v>
      </c>
      <c r="H6" s="88">
        <v>208.681339</v>
      </c>
      <c r="I6" s="88">
        <v>208.681339</v>
      </c>
      <c r="J6" s="90"/>
      <c r="K6" s="90"/>
      <c r="L6" s="90"/>
      <c r="M6" s="90"/>
      <c r="N6" s="90"/>
      <c r="O6" s="90"/>
      <c r="P6" s="90"/>
      <c r="Q6" s="35"/>
    </row>
    <row r="7" ht="21" customHeight="1" spans="1:17">
      <c r="A7" s="35"/>
      <c r="B7" s="12" t="s">
        <v>213</v>
      </c>
      <c r="C7" s="12" t="s">
        <v>214</v>
      </c>
      <c r="D7" s="12" t="s">
        <v>215</v>
      </c>
      <c r="E7" s="12" t="s">
        <v>123</v>
      </c>
      <c r="F7" s="12" t="s">
        <v>118</v>
      </c>
      <c r="G7" s="12" t="s">
        <v>125</v>
      </c>
      <c r="H7" s="88">
        <v>22.0236</v>
      </c>
      <c r="I7" s="88">
        <v>22.0236</v>
      </c>
      <c r="J7" s="90"/>
      <c r="K7" s="90"/>
      <c r="L7" s="90"/>
      <c r="M7" s="90"/>
      <c r="N7" s="90"/>
      <c r="O7" s="90"/>
      <c r="P7" s="90"/>
      <c r="Q7" s="35"/>
    </row>
    <row r="8" ht="21" customHeight="1" spans="1:17">
      <c r="A8" s="35"/>
      <c r="B8" s="12" t="s">
        <v>213</v>
      </c>
      <c r="C8" s="12" t="s">
        <v>214</v>
      </c>
      <c r="D8" s="12" t="s">
        <v>215</v>
      </c>
      <c r="E8" s="12" t="s">
        <v>123</v>
      </c>
      <c r="F8" s="12" t="s">
        <v>118</v>
      </c>
      <c r="G8" s="12" t="s">
        <v>116</v>
      </c>
      <c r="H8" s="88">
        <v>6.666032</v>
      </c>
      <c r="I8" s="88">
        <v>6.666032</v>
      </c>
      <c r="J8" s="90"/>
      <c r="K8" s="90"/>
      <c r="L8" s="90"/>
      <c r="M8" s="90"/>
      <c r="N8" s="90"/>
      <c r="O8" s="90"/>
      <c r="P8" s="90"/>
      <c r="Q8" s="35"/>
    </row>
    <row r="9" ht="21" customHeight="1" spans="1:17">
      <c r="A9" s="35"/>
      <c r="B9" s="12" t="s">
        <v>213</v>
      </c>
      <c r="C9" s="12" t="s">
        <v>214</v>
      </c>
      <c r="D9" s="12" t="s">
        <v>215</v>
      </c>
      <c r="E9" s="12" t="s">
        <v>123</v>
      </c>
      <c r="F9" s="12" t="s">
        <v>118</v>
      </c>
      <c r="G9" s="12" t="s">
        <v>87</v>
      </c>
      <c r="H9" s="88">
        <v>32.479783</v>
      </c>
      <c r="I9" s="88">
        <v>32.479783</v>
      </c>
      <c r="J9" s="90"/>
      <c r="K9" s="90"/>
      <c r="L9" s="90"/>
      <c r="M9" s="90"/>
      <c r="N9" s="90"/>
      <c r="O9" s="90"/>
      <c r="P9" s="90"/>
      <c r="Q9" s="35"/>
    </row>
    <row r="10" ht="21" customHeight="1" spans="1:17">
      <c r="A10" s="35"/>
      <c r="B10" s="12" t="s">
        <v>213</v>
      </c>
      <c r="C10" s="12" t="s">
        <v>214</v>
      </c>
      <c r="D10" s="12" t="s">
        <v>215</v>
      </c>
      <c r="E10" s="12" t="s">
        <v>130</v>
      </c>
      <c r="F10" s="12" t="s">
        <v>118</v>
      </c>
      <c r="G10" s="12" t="s">
        <v>87</v>
      </c>
      <c r="H10" s="88">
        <v>99.097186</v>
      </c>
      <c r="I10" s="88">
        <v>99.097186</v>
      </c>
      <c r="J10" s="90"/>
      <c r="K10" s="90"/>
      <c r="L10" s="90"/>
      <c r="M10" s="90"/>
      <c r="N10" s="90"/>
      <c r="O10" s="90"/>
      <c r="P10" s="90"/>
      <c r="Q10" s="35"/>
    </row>
    <row r="11" ht="21" customHeight="1" spans="1:17">
      <c r="A11" s="35"/>
      <c r="B11" s="12" t="s">
        <v>213</v>
      </c>
      <c r="C11" s="12" t="s">
        <v>214</v>
      </c>
      <c r="D11" s="12" t="s">
        <v>215</v>
      </c>
      <c r="E11" s="12" t="s">
        <v>181</v>
      </c>
      <c r="F11" s="12" t="s">
        <v>118</v>
      </c>
      <c r="G11" s="12" t="s">
        <v>122</v>
      </c>
      <c r="H11" s="88">
        <v>8.479514</v>
      </c>
      <c r="I11" s="88">
        <v>8.479514</v>
      </c>
      <c r="J11" s="90"/>
      <c r="K11" s="90"/>
      <c r="L11" s="90"/>
      <c r="M11" s="90"/>
      <c r="N11" s="90"/>
      <c r="O11" s="90"/>
      <c r="P11" s="90"/>
      <c r="Q11" s="35"/>
    </row>
    <row r="12" ht="21" customHeight="1" spans="1:17">
      <c r="A12" s="35"/>
      <c r="B12" s="12" t="s">
        <v>213</v>
      </c>
      <c r="C12" s="12" t="s">
        <v>214</v>
      </c>
      <c r="D12" s="12" t="s">
        <v>215</v>
      </c>
      <c r="E12" s="12" t="s">
        <v>184</v>
      </c>
      <c r="F12" s="12" t="s">
        <v>118</v>
      </c>
      <c r="G12" s="12" t="s">
        <v>87</v>
      </c>
      <c r="H12" s="88">
        <v>58.410809</v>
      </c>
      <c r="I12" s="88">
        <v>58.410809</v>
      </c>
      <c r="J12" s="90"/>
      <c r="K12" s="90"/>
      <c r="L12" s="90"/>
      <c r="M12" s="90"/>
      <c r="N12" s="90"/>
      <c r="O12" s="90"/>
      <c r="P12" s="90"/>
      <c r="Q12" s="35"/>
    </row>
    <row r="13" ht="21" customHeight="1" spans="1:17">
      <c r="A13" s="35"/>
      <c r="B13" s="12" t="s">
        <v>213</v>
      </c>
      <c r="C13" s="12" t="s">
        <v>214</v>
      </c>
      <c r="D13" s="12" t="s">
        <v>215</v>
      </c>
      <c r="E13" s="12" t="s">
        <v>188</v>
      </c>
      <c r="F13" s="12" t="s">
        <v>118</v>
      </c>
      <c r="G13" s="12" t="s">
        <v>87</v>
      </c>
      <c r="H13" s="88">
        <v>30</v>
      </c>
      <c r="I13" s="88">
        <v>30</v>
      </c>
      <c r="J13" s="90"/>
      <c r="K13" s="90"/>
      <c r="L13" s="90"/>
      <c r="M13" s="90"/>
      <c r="N13" s="90"/>
      <c r="O13" s="90"/>
      <c r="P13" s="90"/>
      <c r="Q13" s="35"/>
    </row>
    <row r="14" ht="21" customHeight="1" spans="1:17">
      <c r="A14" s="35"/>
      <c r="B14" s="12" t="s">
        <v>216</v>
      </c>
      <c r="C14" s="12" t="s">
        <v>217</v>
      </c>
      <c r="D14" s="12" t="s">
        <v>218</v>
      </c>
      <c r="E14" s="12" t="s">
        <v>189</v>
      </c>
      <c r="F14" s="12" t="s">
        <v>115</v>
      </c>
      <c r="G14" s="12" t="s">
        <v>122</v>
      </c>
      <c r="H14" s="88">
        <v>3.6</v>
      </c>
      <c r="I14" s="88">
        <v>3.6</v>
      </c>
      <c r="J14" s="90"/>
      <c r="K14" s="90"/>
      <c r="L14" s="90"/>
      <c r="M14" s="90"/>
      <c r="N14" s="90"/>
      <c r="O14" s="90"/>
      <c r="P14" s="90"/>
      <c r="Q14" s="35"/>
    </row>
    <row r="15" ht="21" customHeight="1" spans="1:17">
      <c r="A15" s="35"/>
      <c r="B15" s="12" t="s">
        <v>216</v>
      </c>
      <c r="C15" s="12" t="s">
        <v>217</v>
      </c>
      <c r="D15" s="12" t="s">
        <v>219</v>
      </c>
      <c r="E15" s="12" t="s">
        <v>189</v>
      </c>
      <c r="F15" s="12" t="s">
        <v>115</v>
      </c>
      <c r="G15" s="12" t="s">
        <v>122</v>
      </c>
      <c r="H15" s="88">
        <v>3.5</v>
      </c>
      <c r="I15" s="88">
        <v>3.5</v>
      </c>
      <c r="J15" s="90"/>
      <c r="K15" s="90"/>
      <c r="L15" s="90"/>
      <c r="M15" s="90"/>
      <c r="N15" s="90"/>
      <c r="O15" s="90"/>
      <c r="P15" s="90"/>
      <c r="Q15" s="35"/>
    </row>
    <row r="16" ht="21" customHeight="1" spans="1:17">
      <c r="A16" s="35"/>
      <c r="B16" s="12" t="s">
        <v>216</v>
      </c>
      <c r="C16" s="12" t="s">
        <v>217</v>
      </c>
      <c r="D16" s="12" t="s">
        <v>220</v>
      </c>
      <c r="E16" s="12" t="s">
        <v>202</v>
      </c>
      <c r="F16" s="12" t="s">
        <v>86</v>
      </c>
      <c r="G16" s="12" t="s">
        <v>87</v>
      </c>
      <c r="H16" s="88">
        <v>8</v>
      </c>
      <c r="I16" s="88">
        <v>8</v>
      </c>
      <c r="J16" s="90"/>
      <c r="K16" s="90"/>
      <c r="L16" s="90"/>
      <c r="M16" s="90"/>
      <c r="N16" s="90"/>
      <c r="O16" s="90"/>
      <c r="P16" s="90"/>
      <c r="Q16" s="35"/>
    </row>
    <row r="17" ht="21" customHeight="1" spans="1:17">
      <c r="A17" s="35"/>
      <c r="B17" s="12" t="s">
        <v>216</v>
      </c>
      <c r="C17" s="12" t="s">
        <v>217</v>
      </c>
      <c r="D17" s="12" t="s">
        <v>221</v>
      </c>
      <c r="E17" s="12" t="s">
        <v>202</v>
      </c>
      <c r="F17" s="12" t="s">
        <v>86</v>
      </c>
      <c r="G17" s="12" t="s">
        <v>87</v>
      </c>
      <c r="H17" s="88">
        <v>1</v>
      </c>
      <c r="I17" s="88">
        <v>1</v>
      </c>
      <c r="J17" s="90"/>
      <c r="K17" s="90"/>
      <c r="L17" s="90"/>
      <c r="M17" s="90"/>
      <c r="N17" s="90"/>
      <c r="O17" s="90"/>
      <c r="P17" s="90"/>
      <c r="Q17" s="35"/>
    </row>
    <row r="18" ht="21" customHeight="1" spans="1:17">
      <c r="A18" s="35"/>
      <c r="B18" s="12" t="s">
        <v>216</v>
      </c>
      <c r="C18" s="12" t="s">
        <v>217</v>
      </c>
      <c r="D18" s="12" t="s">
        <v>222</v>
      </c>
      <c r="E18" s="12" t="s">
        <v>188</v>
      </c>
      <c r="F18" s="12" t="s">
        <v>86</v>
      </c>
      <c r="G18" s="12" t="s">
        <v>87</v>
      </c>
      <c r="H18" s="88">
        <v>99</v>
      </c>
      <c r="I18" s="88">
        <v>99</v>
      </c>
      <c r="J18" s="90"/>
      <c r="K18" s="90"/>
      <c r="L18" s="90"/>
      <c r="M18" s="90"/>
      <c r="N18" s="90"/>
      <c r="O18" s="90"/>
      <c r="P18" s="90"/>
      <c r="Q18" s="35"/>
    </row>
    <row r="19" ht="21" customHeight="1" spans="1:17">
      <c r="A19" s="35"/>
      <c r="B19" s="12" t="s">
        <v>216</v>
      </c>
      <c r="C19" s="12" t="s">
        <v>217</v>
      </c>
      <c r="D19" s="12" t="s">
        <v>223</v>
      </c>
      <c r="E19" s="12" t="s">
        <v>188</v>
      </c>
      <c r="F19" s="12" t="s">
        <v>86</v>
      </c>
      <c r="G19" s="12" t="s">
        <v>87</v>
      </c>
      <c r="H19" s="88">
        <v>19.8</v>
      </c>
      <c r="I19" s="88">
        <v>19.8</v>
      </c>
      <c r="J19" s="90"/>
      <c r="K19" s="90"/>
      <c r="L19" s="90"/>
      <c r="M19" s="90"/>
      <c r="N19" s="90"/>
      <c r="O19" s="90"/>
      <c r="P19" s="90"/>
      <c r="Q19" s="35"/>
    </row>
    <row r="20" ht="21" customHeight="1" spans="1:17">
      <c r="A20" s="35"/>
      <c r="B20" s="12" t="s">
        <v>216</v>
      </c>
      <c r="C20" s="12" t="s">
        <v>217</v>
      </c>
      <c r="D20" s="12" t="s">
        <v>224</v>
      </c>
      <c r="E20" s="12" t="s">
        <v>123</v>
      </c>
      <c r="F20" s="12" t="s">
        <v>86</v>
      </c>
      <c r="G20" s="12" t="s">
        <v>87</v>
      </c>
      <c r="H20" s="88">
        <v>8</v>
      </c>
      <c r="I20" s="88">
        <v>8</v>
      </c>
      <c r="J20" s="90"/>
      <c r="K20" s="90"/>
      <c r="L20" s="90"/>
      <c r="M20" s="90"/>
      <c r="N20" s="90"/>
      <c r="O20" s="90"/>
      <c r="P20" s="90"/>
      <c r="Q20" s="35"/>
    </row>
    <row r="21" ht="21" customHeight="1" spans="1:17">
      <c r="A21" s="35"/>
      <c r="B21" s="12" t="s">
        <v>216</v>
      </c>
      <c r="C21" s="12" t="s">
        <v>217</v>
      </c>
      <c r="D21" s="12" t="s">
        <v>225</v>
      </c>
      <c r="E21" s="12" t="s">
        <v>123</v>
      </c>
      <c r="F21" s="12" t="s">
        <v>86</v>
      </c>
      <c r="G21" s="12" t="s">
        <v>87</v>
      </c>
      <c r="H21" s="88">
        <v>33.7512</v>
      </c>
      <c r="I21" s="88">
        <v>33.7512</v>
      </c>
      <c r="J21" s="90"/>
      <c r="K21" s="90"/>
      <c r="L21" s="90"/>
      <c r="M21" s="90"/>
      <c r="N21" s="90"/>
      <c r="O21" s="90"/>
      <c r="P21" s="90"/>
      <c r="Q21" s="35"/>
    </row>
    <row r="22" ht="21" customHeight="1" spans="1:17">
      <c r="A22" s="35"/>
      <c r="B22" s="12" t="s">
        <v>216</v>
      </c>
      <c r="C22" s="12" t="s">
        <v>217</v>
      </c>
      <c r="D22" s="12" t="s">
        <v>226</v>
      </c>
      <c r="E22" s="12" t="s">
        <v>123</v>
      </c>
      <c r="F22" s="12" t="s">
        <v>86</v>
      </c>
      <c r="G22" s="12" t="s">
        <v>87</v>
      </c>
      <c r="H22" s="88">
        <v>10</v>
      </c>
      <c r="I22" s="88">
        <v>10</v>
      </c>
      <c r="J22" s="90"/>
      <c r="K22" s="90"/>
      <c r="L22" s="90"/>
      <c r="M22" s="90"/>
      <c r="N22" s="90"/>
      <c r="O22" s="90"/>
      <c r="P22" s="90"/>
      <c r="Q22" s="35"/>
    </row>
    <row r="23" ht="21" customHeight="1" spans="1:17">
      <c r="A23" s="35"/>
      <c r="B23" s="12" t="s">
        <v>216</v>
      </c>
      <c r="C23" s="12" t="s">
        <v>217</v>
      </c>
      <c r="D23" s="12" t="s">
        <v>227</v>
      </c>
      <c r="E23" s="12" t="s">
        <v>181</v>
      </c>
      <c r="F23" s="12" t="s">
        <v>115</v>
      </c>
      <c r="G23" s="12" t="s">
        <v>122</v>
      </c>
      <c r="H23" s="88">
        <v>200</v>
      </c>
      <c r="I23" s="88">
        <v>200</v>
      </c>
      <c r="J23" s="90"/>
      <c r="K23" s="90"/>
      <c r="L23" s="90"/>
      <c r="M23" s="90"/>
      <c r="N23" s="90"/>
      <c r="O23" s="90"/>
      <c r="P23" s="90"/>
      <c r="Q23" s="35"/>
    </row>
    <row r="24" ht="21" customHeight="1" spans="1:17">
      <c r="A24" s="35"/>
      <c r="B24" s="12" t="s">
        <v>216</v>
      </c>
      <c r="C24" s="12" t="s">
        <v>217</v>
      </c>
      <c r="D24" s="12" t="s">
        <v>228</v>
      </c>
      <c r="E24" s="12" t="s">
        <v>183</v>
      </c>
      <c r="F24" s="12" t="s">
        <v>115</v>
      </c>
      <c r="G24" s="12" t="s">
        <v>122</v>
      </c>
      <c r="H24" s="88">
        <v>450</v>
      </c>
      <c r="I24" s="88">
        <v>450</v>
      </c>
      <c r="J24" s="90"/>
      <c r="K24" s="90"/>
      <c r="L24" s="90"/>
      <c r="M24" s="90"/>
      <c r="N24" s="90"/>
      <c r="O24" s="90"/>
      <c r="P24" s="90"/>
      <c r="Q24" s="35"/>
    </row>
    <row r="25" ht="21" customHeight="1" spans="1:17">
      <c r="A25" s="35"/>
      <c r="B25" s="12" t="s">
        <v>216</v>
      </c>
      <c r="C25" s="12" t="s">
        <v>217</v>
      </c>
      <c r="D25" s="12" t="s">
        <v>229</v>
      </c>
      <c r="E25" s="12" t="s">
        <v>117</v>
      </c>
      <c r="F25" s="12" t="s">
        <v>86</v>
      </c>
      <c r="G25" s="12" t="s">
        <v>87</v>
      </c>
      <c r="H25" s="89">
        <v>1040</v>
      </c>
      <c r="I25" s="89">
        <v>1040</v>
      </c>
      <c r="J25" s="90"/>
      <c r="K25" s="90"/>
      <c r="L25" s="90"/>
      <c r="M25" s="90"/>
      <c r="N25" s="90"/>
      <c r="O25" s="90"/>
      <c r="P25" s="90"/>
      <c r="Q25" s="35"/>
    </row>
    <row r="26" ht="21" customHeight="1" spans="1:17">
      <c r="A26" s="35"/>
      <c r="B26" s="12" t="s">
        <v>216</v>
      </c>
      <c r="C26" s="12" t="s">
        <v>217</v>
      </c>
      <c r="D26" s="12" t="s">
        <v>230</v>
      </c>
      <c r="E26" s="12" t="s">
        <v>117</v>
      </c>
      <c r="F26" s="12" t="s">
        <v>86</v>
      </c>
      <c r="G26" s="12" t="s">
        <v>87</v>
      </c>
      <c r="H26" s="88">
        <v>66.65</v>
      </c>
      <c r="I26" s="88">
        <v>66.65</v>
      </c>
      <c r="J26" s="90"/>
      <c r="K26" s="90"/>
      <c r="L26" s="90"/>
      <c r="M26" s="90"/>
      <c r="N26" s="90"/>
      <c r="O26" s="90"/>
      <c r="P26" s="90"/>
      <c r="Q26" s="35"/>
    </row>
    <row r="27" ht="21" customHeight="1" spans="1:17">
      <c r="A27" s="35"/>
      <c r="B27" s="12" t="s">
        <v>216</v>
      </c>
      <c r="C27" s="12" t="s">
        <v>217</v>
      </c>
      <c r="D27" s="12" t="s">
        <v>231</v>
      </c>
      <c r="E27" s="12" t="s">
        <v>117</v>
      </c>
      <c r="F27" s="12" t="s">
        <v>109</v>
      </c>
      <c r="G27" s="12" t="s">
        <v>119</v>
      </c>
      <c r="H27" s="88">
        <v>0.6</v>
      </c>
      <c r="I27" s="88">
        <v>0.6</v>
      </c>
      <c r="J27" s="90"/>
      <c r="K27" s="90"/>
      <c r="L27" s="90"/>
      <c r="M27" s="90"/>
      <c r="N27" s="90"/>
      <c r="O27" s="90"/>
      <c r="P27" s="90"/>
      <c r="Q27" s="35"/>
    </row>
    <row r="28" ht="21" customHeight="1" spans="1:17">
      <c r="A28" s="35"/>
      <c r="B28" s="12" t="s">
        <v>216</v>
      </c>
      <c r="C28" s="12" t="s">
        <v>217</v>
      </c>
      <c r="D28" s="12" t="s">
        <v>232</v>
      </c>
      <c r="E28" s="12" t="s">
        <v>117</v>
      </c>
      <c r="F28" s="12" t="s">
        <v>86</v>
      </c>
      <c r="G28" s="12" t="s">
        <v>87</v>
      </c>
      <c r="H28" s="88">
        <v>18</v>
      </c>
      <c r="I28" s="88">
        <v>18</v>
      </c>
      <c r="J28" s="90"/>
      <c r="K28" s="90"/>
      <c r="L28" s="90"/>
      <c r="M28" s="90"/>
      <c r="N28" s="90"/>
      <c r="O28" s="90"/>
      <c r="P28" s="90"/>
      <c r="Q28" s="35"/>
    </row>
    <row r="29" ht="21" customHeight="1" spans="1:17">
      <c r="A29" s="35"/>
      <c r="B29" s="12" t="s">
        <v>216</v>
      </c>
      <c r="C29" s="12" t="s">
        <v>217</v>
      </c>
      <c r="D29" s="12" t="s">
        <v>233</v>
      </c>
      <c r="E29" s="12" t="s">
        <v>187</v>
      </c>
      <c r="F29" s="12" t="s">
        <v>86</v>
      </c>
      <c r="G29" s="12" t="s">
        <v>87</v>
      </c>
      <c r="H29" s="88">
        <v>200</v>
      </c>
      <c r="I29" s="90"/>
      <c r="J29" s="88">
        <v>200</v>
      </c>
      <c r="K29" s="90"/>
      <c r="L29" s="90"/>
      <c r="M29" s="90"/>
      <c r="N29" s="90"/>
      <c r="O29" s="90"/>
      <c r="P29" s="90"/>
      <c r="Q29" s="35"/>
    </row>
    <row r="30" ht="21" customHeight="1" spans="1:17">
      <c r="A30" s="35"/>
      <c r="B30" s="12" t="s">
        <v>216</v>
      </c>
      <c r="C30" s="12" t="s">
        <v>217</v>
      </c>
      <c r="D30" s="12" t="s">
        <v>234</v>
      </c>
      <c r="E30" s="12" t="s">
        <v>130</v>
      </c>
      <c r="F30" s="12" t="s">
        <v>86</v>
      </c>
      <c r="G30" s="12" t="s">
        <v>87</v>
      </c>
      <c r="H30" s="88">
        <v>200</v>
      </c>
      <c r="I30" s="88">
        <v>200</v>
      </c>
      <c r="J30" s="90"/>
      <c r="K30" s="90"/>
      <c r="L30" s="90"/>
      <c r="M30" s="90"/>
      <c r="N30" s="90"/>
      <c r="O30" s="90"/>
      <c r="P30" s="90"/>
      <c r="Q30" s="35"/>
    </row>
    <row r="31" ht="21" customHeight="1" spans="1:17">
      <c r="A31" s="35"/>
      <c r="B31" s="12" t="s">
        <v>216</v>
      </c>
      <c r="C31" s="12" t="s">
        <v>217</v>
      </c>
      <c r="D31" s="12" t="s">
        <v>235</v>
      </c>
      <c r="E31" s="12" t="s">
        <v>130</v>
      </c>
      <c r="F31" s="12" t="s">
        <v>86</v>
      </c>
      <c r="G31" s="12" t="s">
        <v>87</v>
      </c>
      <c r="H31" s="88">
        <v>60</v>
      </c>
      <c r="I31" s="88">
        <v>60</v>
      </c>
      <c r="J31" s="90"/>
      <c r="K31" s="90"/>
      <c r="L31" s="90"/>
      <c r="M31" s="90"/>
      <c r="N31" s="90"/>
      <c r="O31" s="90"/>
      <c r="P31" s="90"/>
      <c r="Q31" s="35"/>
    </row>
    <row r="32" ht="21" customHeight="1" spans="1:17">
      <c r="A32" s="35"/>
      <c r="B32" s="12" t="s">
        <v>216</v>
      </c>
      <c r="C32" s="12" t="s">
        <v>217</v>
      </c>
      <c r="D32" s="12" t="s">
        <v>236</v>
      </c>
      <c r="E32" s="12" t="s">
        <v>130</v>
      </c>
      <c r="F32" s="12" t="s">
        <v>86</v>
      </c>
      <c r="G32" s="12" t="s">
        <v>87</v>
      </c>
      <c r="H32" s="88">
        <v>17.5</v>
      </c>
      <c r="I32" s="88">
        <v>17.5</v>
      </c>
      <c r="J32" s="90"/>
      <c r="K32" s="90"/>
      <c r="L32" s="90"/>
      <c r="M32" s="90"/>
      <c r="N32" s="90"/>
      <c r="O32" s="90"/>
      <c r="P32" s="90"/>
      <c r="Q32" s="35"/>
    </row>
    <row r="33" ht="21" customHeight="1" spans="1:17">
      <c r="A33" s="35"/>
      <c r="B33" s="12" t="s">
        <v>216</v>
      </c>
      <c r="C33" s="12" t="s">
        <v>217</v>
      </c>
      <c r="D33" s="12" t="s">
        <v>237</v>
      </c>
      <c r="E33" s="12" t="s">
        <v>173</v>
      </c>
      <c r="F33" s="12" t="s">
        <v>86</v>
      </c>
      <c r="G33" s="12" t="s">
        <v>87</v>
      </c>
      <c r="H33" s="88">
        <v>1</v>
      </c>
      <c r="I33" s="88">
        <v>1</v>
      </c>
      <c r="J33" s="90"/>
      <c r="K33" s="90"/>
      <c r="L33" s="90"/>
      <c r="M33" s="90"/>
      <c r="N33" s="90"/>
      <c r="O33" s="90"/>
      <c r="P33" s="90"/>
      <c r="Q33" s="35"/>
    </row>
    <row r="34" ht="21" customHeight="1" spans="1:17">
      <c r="A34" s="35"/>
      <c r="B34" s="12" t="s">
        <v>216</v>
      </c>
      <c r="C34" s="12" t="s">
        <v>217</v>
      </c>
      <c r="D34" s="12" t="s">
        <v>238</v>
      </c>
      <c r="E34" s="12" t="s">
        <v>173</v>
      </c>
      <c r="F34" s="12" t="s">
        <v>109</v>
      </c>
      <c r="G34" s="12" t="s">
        <v>119</v>
      </c>
      <c r="H34" s="88">
        <v>0.2</v>
      </c>
      <c r="I34" s="88">
        <v>0.2</v>
      </c>
      <c r="J34" s="90"/>
      <c r="K34" s="90"/>
      <c r="L34" s="90"/>
      <c r="M34" s="90"/>
      <c r="N34" s="90"/>
      <c r="O34" s="90"/>
      <c r="P34" s="90"/>
      <c r="Q34" s="35"/>
    </row>
    <row r="35" ht="21" customHeight="1" spans="1:17">
      <c r="A35" s="35"/>
      <c r="B35" s="12" t="s">
        <v>216</v>
      </c>
      <c r="C35" s="12" t="s">
        <v>217</v>
      </c>
      <c r="D35" s="12" t="s">
        <v>239</v>
      </c>
      <c r="E35" s="12" t="s">
        <v>173</v>
      </c>
      <c r="F35" s="12" t="s">
        <v>86</v>
      </c>
      <c r="G35" s="12" t="s">
        <v>87</v>
      </c>
      <c r="H35" s="88">
        <v>1</v>
      </c>
      <c r="I35" s="88">
        <v>1</v>
      </c>
      <c r="J35" s="90"/>
      <c r="K35" s="90"/>
      <c r="L35" s="90"/>
      <c r="M35" s="90"/>
      <c r="N35" s="90"/>
      <c r="O35" s="90"/>
      <c r="P35" s="90"/>
      <c r="Q35" s="35"/>
    </row>
    <row r="36" ht="21" customHeight="1" spans="1:17">
      <c r="A36" s="35"/>
      <c r="B36" s="12" t="s">
        <v>216</v>
      </c>
      <c r="C36" s="12" t="s">
        <v>217</v>
      </c>
      <c r="D36" s="12" t="s">
        <v>240</v>
      </c>
      <c r="E36" s="12" t="s">
        <v>173</v>
      </c>
      <c r="F36" s="12" t="s">
        <v>86</v>
      </c>
      <c r="G36" s="12" t="s">
        <v>87</v>
      </c>
      <c r="H36" s="88">
        <v>30</v>
      </c>
      <c r="I36" s="88">
        <v>30</v>
      </c>
      <c r="J36" s="90"/>
      <c r="K36" s="90"/>
      <c r="L36" s="90"/>
      <c r="M36" s="90"/>
      <c r="N36" s="90"/>
      <c r="O36" s="90"/>
      <c r="P36" s="90"/>
      <c r="Q36" s="35"/>
    </row>
    <row r="37" ht="21" customHeight="1" spans="1:17">
      <c r="A37" s="35"/>
      <c r="B37" s="12" t="s">
        <v>216</v>
      </c>
      <c r="C37" s="12" t="s">
        <v>217</v>
      </c>
      <c r="D37" s="12" t="s">
        <v>241</v>
      </c>
      <c r="E37" s="12" t="s">
        <v>173</v>
      </c>
      <c r="F37" s="12" t="s">
        <v>86</v>
      </c>
      <c r="G37" s="12" t="s">
        <v>87</v>
      </c>
      <c r="H37" s="88">
        <v>15</v>
      </c>
      <c r="I37" s="88">
        <v>15</v>
      </c>
      <c r="J37" s="90"/>
      <c r="K37" s="90"/>
      <c r="L37" s="90"/>
      <c r="M37" s="90"/>
      <c r="N37" s="90"/>
      <c r="O37" s="90"/>
      <c r="P37" s="90"/>
      <c r="Q37" s="35"/>
    </row>
    <row r="38" ht="21" customHeight="1" spans="1:17">
      <c r="A38" s="35"/>
      <c r="B38" s="12" t="s">
        <v>216</v>
      </c>
      <c r="C38" s="12" t="s">
        <v>217</v>
      </c>
      <c r="D38" s="12" t="s">
        <v>242</v>
      </c>
      <c r="E38" s="12" t="s">
        <v>173</v>
      </c>
      <c r="F38" s="12" t="s">
        <v>86</v>
      </c>
      <c r="G38" s="12" t="s">
        <v>87</v>
      </c>
      <c r="H38" s="88">
        <v>20</v>
      </c>
      <c r="I38" s="88">
        <v>20</v>
      </c>
      <c r="J38" s="90"/>
      <c r="K38" s="90"/>
      <c r="L38" s="90"/>
      <c r="M38" s="90"/>
      <c r="N38" s="90"/>
      <c r="O38" s="90"/>
      <c r="P38" s="90"/>
      <c r="Q38" s="35"/>
    </row>
    <row r="39" ht="21" customHeight="1" spans="1:17">
      <c r="A39" s="35"/>
      <c r="B39" s="12" t="s">
        <v>216</v>
      </c>
      <c r="C39" s="12" t="s">
        <v>217</v>
      </c>
      <c r="D39" s="12" t="s">
        <v>243</v>
      </c>
      <c r="E39" s="12" t="s">
        <v>150</v>
      </c>
      <c r="F39" s="12" t="s">
        <v>86</v>
      </c>
      <c r="G39" s="12" t="s">
        <v>87</v>
      </c>
      <c r="H39" s="88">
        <v>1.08</v>
      </c>
      <c r="I39" s="88">
        <v>1.08</v>
      </c>
      <c r="J39" s="90"/>
      <c r="K39" s="90"/>
      <c r="L39" s="90"/>
      <c r="M39" s="90"/>
      <c r="N39" s="90"/>
      <c r="O39" s="90"/>
      <c r="P39" s="90"/>
      <c r="Q39" s="35"/>
    </row>
    <row r="40" ht="21" customHeight="1" spans="1:17">
      <c r="A40" s="35"/>
      <c r="B40" s="12" t="s">
        <v>216</v>
      </c>
      <c r="C40" s="12" t="s">
        <v>217</v>
      </c>
      <c r="D40" s="12" t="s">
        <v>244</v>
      </c>
      <c r="E40" s="12" t="s">
        <v>150</v>
      </c>
      <c r="F40" s="12" t="s">
        <v>86</v>
      </c>
      <c r="G40" s="12" t="s">
        <v>87</v>
      </c>
      <c r="H40" s="88">
        <v>0.3</v>
      </c>
      <c r="I40" s="88">
        <v>0.3</v>
      </c>
      <c r="J40" s="90"/>
      <c r="K40" s="90"/>
      <c r="L40" s="90"/>
      <c r="M40" s="90"/>
      <c r="N40" s="90"/>
      <c r="O40" s="90"/>
      <c r="P40" s="90"/>
      <c r="Q40" s="35"/>
    </row>
    <row r="41" ht="21" customHeight="1" spans="1:17">
      <c r="A41" s="35"/>
      <c r="B41" s="12" t="s">
        <v>216</v>
      </c>
      <c r="C41" s="12" t="s">
        <v>217</v>
      </c>
      <c r="D41" s="12" t="s">
        <v>245</v>
      </c>
      <c r="E41" s="12" t="s">
        <v>150</v>
      </c>
      <c r="F41" s="12" t="s">
        <v>86</v>
      </c>
      <c r="G41" s="12" t="s">
        <v>87</v>
      </c>
      <c r="H41" s="88">
        <v>20</v>
      </c>
      <c r="I41" s="88">
        <v>20</v>
      </c>
      <c r="J41" s="90"/>
      <c r="K41" s="90"/>
      <c r="L41" s="90"/>
      <c r="M41" s="90"/>
      <c r="N41" s="90"/>
      <c r="O41" s="90"/>
      <c r="P41" s="90"/>
      <c r="Q41" s="35"/>
    </row>
    <row r="42" ht="21" customHeight="1" spans="1:17">
      <c r="A42" s="35"/>
      <c r="B42" s="12" t="s">
        <v>216</v>
      </c>
      <c r="C42" s="12" t="s">
        <v>217</v>
      </c>
      <c r="D42" s="12" t="s">
        <v>246</v>
      </c>
      <c r="E42" s="12" t="s">
        <v>142</v>
      </c>
      <c r="F42" s="12" t="s">
        <v>86</v>
      </c>
      <c r="G42" s="12" t="s">
        <v>87</v>
      </c>
      <c r="H42" s="88">
        <v>126</v>
      </c>
      <c r="I42" s="88">
        <v>126</v>
      </c>
      <c r="J42" s="90"/>
      <c r="K42" s="90"/>
      <c r="L42" s="90"/>
      <c r="M42" s="90"/>
      <c r="N42" s="90"/>
      <c r="O42" s="90"/>
      <c r="P42" s="90"/>
      <c r="Q42" s="35"/>
    </row>
    <row r="43" ht="21" customHeight="1" spans="1:17">
      <c r="A43" s="35"/>
      <c r="B43" s="12" t="s">
        <v>216</v>
      </c>
      <c r="C43" s="12" t="s">
        <v>217</v>
      </c>
      <c r="D43" s="12" t="s">
        <v>247</v>
      </c>
      <c r="E43" s="12" t="s">
        <v>150</v>
      </c>
      <c r="F43" s="12" t="s">
        <v>86</v>
      </c>
      <c r="G43" s="12" t="s">
        <v>87</v>
      </c>
      <c r="H43" s="88">
        <v>0.9</v>
      </c>
      <c r="I43" s="88">
        <v>0.9</v>
      </c>
      <c r="J43" s="90"/>
      <c r="K43" s="90"/>
      <c r="L43" s="90"/>
      <c r="M43" s="90"/>
      <c r="N43" s="90"/>
      <c r="O43" s="90"/>
      <c r="P43" s="90"/>
      <c r="Q43" s="35"/>
    </row>
    <row r="44" ht="21" customHeight="1" spans="1:17">
      <c r="A44" s="35"/>
      <c r="B44" s="12" t="s">
        <v>216</v>
      </c>
      <c r="C44" s="12" t="s">
        <v>217</v>
      </c>
      <c r="D44" s="12" t="s">
        <v>248</v>
      </c>
      <c r="E44" s="12" t="s">
        <v>142</v>
      </c>
      <c r="F44" s="12" t="s">
        <v>86</v>
      </c>
      <c r="G44" s="12" t="s">
        <v>87</v>
      </c>
      <c r="H44" s="88">
        <v>30</v>
      </c>
      <c r="I44" s="88">
        <v>30</v>
      </c>
      <c r="J44" s="90"/>
      <c r="K44" s="90"/>
      <c r="L44" s="90"/>
      <c r="M44" s="90"/>
      <c r="N44" s="90"/>
      <c r="O44" s="90"/>
      <c r="P44" s="90"/>
      <c r="Q44" s="35"/>
    </row>
    <row r="45" ht="21" customHeight="1" spans="1:17">
      <c r="A45" s="35"/>
      <c r="B45" s="12" t="s">
        <v>216</v>
      </c>
      <c r="C45" s="12" t="s">
        <v>217</v>
      </c>
      <c r="D45" s="12" t="s">
        <v>249</v>
      </c>
      <c r="E45" s="12" t="s">
        <v>142</v>
      </c>
      <c r="F45" s="12" t="s">
        <v>86</v>
      </c>
      <c r="G45" s="12" t="s">
        <v>87</v>
      </c>
      <c r="H45" s="88">
        <v>150</v>
      </c>
      <c r="I45" s="88">
        <v>150</v>
      </c>
      <c r="J45" s="90"/>
      <c r="K45" s="90"/>
      <c r="L45" s="90"/>
      <c r="M45" s="90"/>
      <c r="N45" s="90"/>
      <c r="O45" s="90"/>
      <c r="P45" s="90"/>
      <c r="Q45" s="35"/>
    </row>
    <row r="46" ht="21" customHeight="1" spans="1:17">
      <c r="A46" s="35"/>
      <c r="B46" s="12" t="s">
        <v>216</v>
      </c>
      <c r="C46" s="12" t="s">
        <v>217</v>
      </c>
      <c r="D46" s="12" t="s">
        <v>250</v>
      </c>
      <c r="E46" s="12" t="s">
        <v>121</v>
      </c>
      <c r="F46" s="12" t="s">
        <v>86</v>
      </c>
      <c r="G46" s="12" t="s">
        <v>87</v>
      </c>
      <c r="H46" s="88">
        <v>20</v>
      </c>
      <c r="I46" s="88">
        <v>20</v>
      </c>
      <c r="J46" s="90"/>
      <c r="K46" s="90"/>
      <c r="L46" s="90"/>
      <c r="M46" s="90"/>
      <c r="N46" s="90"/>
      <c r="O46" s="90"/>
      <c r="P46" s="90"/>
      <c r="Q46" s="35"/>
    </row>
    <row r="47" ht="21" customHeight="1" spans="1:17">
      <c r="A47" s="35"/>
      <c r="B47" s="12" t="s">
        <v>216</v>
      </c>
      <c r="C47" s="12" t="s">
        <v>217</v>
      </c>
      <c r="D47" s="12" t="s">
        <v>251</v>
      </c>
      <c r="E47" s="12" t="s">
        <v>121</v>
      </c>
      <c r="F47" s="12" t="s">
        <v>115</v>
      </c>
      <c r="G47" s="12" t="s">
        <v>122</v>
      </c>
      <c r="H47" s="88">
        <v>25</v>
      </c>
      <c r="I47" s="88">
        <v>25</v>
      </c>
      <c r="J47" s="90"/>
      <c r="K47" s="90"/>
      <c r="L47" s="90"/>
      <c r="M47" s="90"/>
      <c r="N47" s="90"/>
      <c r="O47" s="90"/>
      <c r="P47" s="90"/>
      <c r="Q47" s="35"/>
    </row>
    <row r="48" ht="21" customHeight="1" spans="1:17">
      <c r="A48" s="35"/>
      <c r="B48" s="12" t="s">
        <v>216</v>
      </c>
      <c r="C48" s="12" t="s">
        <v>217</v>
      </c>
      <c r="D48" s="12" t="s">
        <v>252</v>
      </c>
      <c r="E48" s="12" t="s">
        <v>121</v>
      </c>
      <c r="F48" s="12" t="s">
        <v>86</v>
      </c>
      <c r="G48" s="12" t="s">
        <v>87</v>
      </c>
      <c r="H48" s="88">
        <v>459</v>
      </c>
      <c r="I48" s="88">
        <v>459</v>
      </c>
      <c r="J48" s="90"/>
      <c r="K48" s="90"/>
      <c r="L48" s="90"/>
      <c r="M48" s="90"/>
      <c r="N48" s="90"/>
      <c r="O48" s="90"/>
      <c r="P48" s="90"/>
      <c r="Q48" s="35"/>
    </row>
    <row r="49" ht="21" customHeight="1" spans="1:17">
      <c r="A49" s="35"/>
      <c r="B49" s="12" t="s">
        <v>216</v>
      </c>
      <c r="C49" s="12" t="s">
        <v>217</v>
      </c>
      <c r="D49" s="12" t="s">
        <v>253</v>
      </c>
      <c r="E49" s="12" t="s">
        <v>121</v>
      </c>
      <c r="F49" s="12" t="s">
        <v>86</v>
      </c>
      <c r="G49" s="12" t="s">
        <v>87</v>
      </c>
      <c r="H49" s="88">
        <v>96</v>
      </c>
      <c r="I49" s="88">
        <v>96</v>
      </c>
      <c r="J49" s="90"/>
      <c r="K49" s="90"/>
      <c r="L49" s="90"/>
      <c r="M49" s="90"/>
      <c r="N49" s="90"/>
      <c r="O49" s="90"/>
      <c r="P49" s="90"/>
      <c r="Q49" s="35"/>
    </row>
    <row r="50" ht="21" customHeight="1" spans="1:17">
      <c r="A50" s="35"/>
      <c r="B50" s="12" t="s">
        <v>216</v>
      </c>
      <c r="C50" s="12" t="s">
        <v>217</v>
      </c>
      <c r="D50" s="12" t="s">
        <v>254</v>
      </c>
      <c r="E50" s="12" t="s">
        <v>148</v>
      </c>
      <c r="F50" s="12" t="s">
        <v>109</v>
      </c>
      <c r="G50" s="12" t="s">
        <v>119</v>
      </c>
      <c r="H50" s="88">
        <v>1</v>
      </c>
      <c r="I50" s="88">
        <v>1</v>
      </c>
      <c r="J50" s="90"/>
      <c r="K50" s="90"/>
      <c r="L50" s="90"/>
      <c r="M50" s="90"/>
      <c r="N50" s="90"/>
      <c r="O50" s="90"/>
      <c r="P50" s="90"/>
      <c r="Q50" s="35"/>
    </row>
    <row r="51" ht="21" customHeight="1" spans="1:17">
      <c r="A51" s="35"/>
      <c r="B51" s="12" t="s">
        <v>216</v>
      </c>
      <c r="C51" s="12" t="s">
        <v>217</v>
      </c>
      <c r="D51" s="12" t="s">
        <v>255</v>
      </c>
      <c r="E51" s="12" t="s">
        <v>148</v>
      </c>
      <c r="F51" s="12" t="s">
        <v>109</v>
      </c>
      <c r="G51" s="12" t="s">
        <v>119</v>
      </c>
      <c r="H51" s="88">
        <v>3</v>
      </c>
      <c r="I51" s="88">
        <v>3</v>
      </c>
      <c r="J51" s="90"/>
      <c r="K51" s="90"/>
      <c r="L51" s="90"/>
      <c r="M51" s="90"/>
      <c r="N51" s="90"/>
      <c r="O51" s="90"/>
      <c r="P51" s="90"/>
      <c r="Q51" s="35"/>
    </row>
    <row r="52" ht="21" customHeight="1" spans="1:17">
      <c r="A52" s="35"/>
      <c r="B52" s="12" t="s">
        <v>216</v>
      </c>
      <c r="C52" s="12" t="s">
        <v>217</v>
      </c>
      <c r="D52" s="12" t="s">
        <v>256</v>
      </c>
      <c r="E52" s="12" t="s">
        <v>148</v>
      </c>
      <c r="F52" s="12" t="s">
        <v>109</v>
      </c>
      <c r="G52" s="12" t="s">
        <v>119</v>
      </c>
      <c r="H52" s="88">
        <v>2.5</v>
      </c>
      <c r="I52" s="88">
        <v>2.5</v>
      </c>
      <c r="J52" s="90"/>
      <c r="K52" s="90"/>
      <c r="L52" s="90"/>
      <c r="M52" s="90"/>
      <c r="N52" s="90"/>
      <c r="O52" s="90"/>
      <c r="P52" s="90"/>
      <c r="Q52" s="35"/>
    </row>
    <row r="53" ht="21" customHeight="1" spans="1:17">
      <c r="A53" s="35"/>
      <c r="B53" s="12" t="s">
        <v>216</v>
      </c>
      <c r="C53" s="12" t="s">
        <v>217</v>
      </c>
      <c r="D53" s="12" t="s">
        <v>257</v>
      </c>
      <c r="E53" s="12" t="s">
        <v>149</v>
      </c>
      <c r="F53" s="12" t="s">
        <v>109</v>
      </c>
      <c r="G53" s="12" t="s">
        <v>119</v>
      </c>
      <c r="H53" s="88">
        <v>3</v>
      </c>
      <c r="I53" s="88">
        <v>3</v>
      </c>
      <c r="J53" s="90"/>
      <c r="K53" s="90"/>
      <c r="L53" s="90"/>
      <c r="M53" s="90"/>
      <c r="N53" s="90"/>
      <c r="O53" s="90"/>
      <c r="P53" s="90"/>
      <c r="Q53" s="35"/>
    </row>
    <row r="54" ht="21" customHeight="1" spans="1:17">
      <c r="A54" s="35"/>
      <c r="B54" s="12" t="s">
        <v>216</v>
      </c>
      <c r="C54" s="12" t="s">
        <v>217</v>
      </c>
      <c r="D54" s="12" t="s">
        <v>258</v>
      </c>
      <c r="E54" s="12" t="s">
        <v>148</v>
      </c>
      <c r="F54" s="12" t="s">
        <v>109</v>
      </c>
      <c r="G54" s="12" t="s">
        <v>119</v>
      </c>
      <c r="H54" s="88">
        <v>1</v>
      </c>
      <c r="I54" s="88">
        <v>1</v>
      </c>
      <c r="J54" s="90"/>
      <c r="K54" s="90"/>
      <c r="L54" s="90"/>
      <c r="M54" s="90"/>
      <c r="N54" s="90"/>
      <c r="O54" s="90"/>
      <c r="P54" s="90"/>
      <c r="Q54" s="35"/>
    </row>
    <row r="55" ht="21" customHeight="1" spans="1:17">
      <c r="A55" s="35"/>
      <c r="B55" s="12" t="s">
        <v>216</v>
      </c>
      <c r="C55" s="12" t="s">
        <v>217</v>
      </c>
      <c r="D55" s="12" t="s">
        <v>259</v>
      </c>
      <c r="E55" s="12" t="s">
        <v>132</v>
      </c>
      <c r="F55" s="12" t="s">
        <v>86</v>
      </c>
      <c r="G55" s="12" t="s">
        <v>87</v>
      </c>
      <c r="H55" s="88">
        <v>72</v>
      </c>
      <c r="I55" s="88">
        <v>72</v>
      </c>
      <c r="J55" s="90"/>
      <c r="K55" s="90"/>
      <c r="L55" s="90"/>
      <c r="M55" s="90"/>
      <c r="N55" s="90"/>
      <c r="O55" s="90"/>
      <c r="P55" s="90"/>
      <c r="Q55" s="35"/>
    </row>
    <row r="56" ht="21" customHeight="1" spans="1:17">
      <c r="A56" s="35"/>
      <c r="B56" s="12" t="s">
        <v>216</v>
      </c>
      <c r="C56" s="12" t="s">
        <v>217</v>
      </c>
      <c r="D56" s="12" t="s">
        <v>260</v>
      </c>
      <c r="E56" s="12" t="s">
        <v>132</v>
      </c>
      <c r="F56" s="12" t="s">
        <v>86</v>
      </c>
      <c r="G56" s="12" t="s">
        <v>87</v>
      </c>
      <c r="H56" s="88">
        <v>1</v>
      </c>
      <c r="I56" s="88">
        <v>1</v>
      </c>
      <c r="J56" s="90"/>
      <c r="K56" s="90"/>
      <c r="L56" s="90"/>
      <c r="M56" s="90"/>
      <c r="N56" s="90"/>
      <c r="O56" s="90"/>
      <c r="P56" s="90"/>
      <c r="Q56" s="35"/>
    </row>
    <row r="57" ht="21" customHeight="1" spans="1:17">
      <c r="A57" s="35"/>
      <c r="B57" s="12" t="s">
        <v>216</v>
      </c>
      <c r="C57" s="12" t="s">
        <v>217</v>
      </c>
      <c r="D57" s="12" t="s">
        <v>261</v>
      </c>
      <c r="E57" s="12" t="s">
        <v>132</v>
      </c>
      <c r="F57" s="12" t="s">
        <v>86</v>
      </c>
      <c r="G57" s="12" t="s">
        <v>87</v>
      </c>
      <c r="H57" s="88">
        <v>6</v>
      </c>
      <c r="I57" s="88">
        <v>6</v>
      </c>
      <c r="J57" s="90"/>
      <c r="K57" s="90"/>
      <c r="L57" s="90"/>
      <c r="M57" s="90"/>
      <c r="N57" s="90"/>
      <c r="O57" s="90"/>
      <c r="P57" s="90"/>
      <c r="Q57" s="35"/>
    </row>
    <row r="58" ht="21" customHeight="1" spans="1:17">
      <c r="A58" s="35"/>
      <c r="B58" s="12" t="s">
        <v>216</v>
      </c>
      <c r="C58" s="12" t="s">
        <v>217</v>
      </c>
      <c r="D58" s="12" t="s">
        <v>262</v>
      </c>
      <c r="E58" s="12" t="s">
        <v>147</v>
      </c>
      <c r="F58" s="12" t="s">
        <v>86</v>
      </c>
      <c r="G58" s="12" t="s">
        <v>87</v>
      </c>
      <c r="H58" s="88">
        <v>12.5</v>
      </c>
      <c r="I58" s="88">
        <v>12.5</v>
      </c>
      <c r="J58" s="90"/>
      <c r="K58" s="90"/>
      <c r="L58" s="90"/>
      <c r="M58" s="90"/>
      <c r="N58" s="90"/>
      <c r="O58" s="90"/>
      <c r="P58" s="90"/>
      <c r="Q58" s="35"/>
    </row>
    <row r="59" ht="21" customHeight="1" spans="1:17">
      <c r="A59" s="35"/>
      <c r="B59" s="12" t="s">
        <v>216</v>
      </c>
      <c r="C59" s="12" t="s">
        <v>217</v>
      </c>
      <c r="D59" s="12" t="s">
        <v>263</v>
      </c>
      <c r="E59" s="12" t="s">
        <v>147</v>
      </c>
      <c r="F59" s="12" t="s">
        <v>86</v>
      </c>
      <c r="G59" s="12" t="s">
        <v>87</v>
      </c>
      <c r="H59" s="88">
        <v>15</v>
      </c>
      <c r="I59" s="88">
        <v>15</v>
      </c>
      <c r="J59" s="90"/>
      <c r="K59" s="90"/>
      <c r="L59" s="90"/>
      <c r="M59" s="90"/>
      <c r="N59" s="90"/>
      <c r="O59" s="90"/>
      <c r="P59" s="90"/>
      <c r="Q59" s="35"/>
    </row>
    <row r="60" ht="21" customHeight="1" spans="1:17">
      <c r="A60" s="35"/>
      <c r="B60" s="12" t="s">
        <v>216</v>
      </c>
      <c r="C60" s="12" t="s">
        <v>217</v>
      </c>
      <c r="D60" s="12" t="s">
        <v>264</v>
      </c>
      <c r="E60" s="12" t="s">
        <v>147</v>
      </c>
      <c r="F60" s="12" t="s">
        <v>86</v>
      </c>
      <c r="G60" s="12" t="s">
        <v>87</v>
      </c>
      <c r="H60" s="88">
        <v>13.2</v>
      </c>
      <c r="I60" s="88">
        <v>13.2</v>
      </c>
      <c r="J60" s="90"/>
      <c r="K60" s="90"/>
      <c r="L60" s="90"/>
      <c r="M60" s="90"/>
      <c r="N60" s="90"/>
      <c r="O60" s="90"/>
      <c r="P60" s="90"/>
      <c r="Q60" s="35"/>
    </row>
    <row r="61" ht="21" customHeight="1" spans="1:17">
      <c r="A61" s="35"/>
      <c r="B61" s="12" t="s">
        <v>216</v>
      </c>
      <c r="C61" s="12" t="s">
        <v>217</v>
      </c>
      <c r="D61" s="12" t="s">
        <v>265</v>
      </c>
      <c r="E61" s="12" t="s">
        <v>146</v>
      </c>
      <c r="F61" s="12" t="s">
        <v>115</v>
      </c>
      <c r="G61" s="12" t="s">
        <v>116</v>
      </c>
      <c r="H61" s="88">
        <v>40</v>
      </c>
      <c r="I61" s="88">
        <v>40</v>
      </c>
      <c r="J61" s="90"/>
      <c r="K61" s="90"/>
      <c r="L61" s="90"/>
      <c r="M61" s="90"/>
      <c r="N61" s="90"/>
      <c r="O61" s="90"/>
      <c r="P61" s="90"/>
      <c r="Q61" s="35"/>
    </row>
    <row r="62" ht="21" customHeight="1" spans="1:17">
      <c r="A62" s="35"/>
      <c r="B62" s="12" t="s">
        <v>216</v>
      </c>
      <c r="C62" s="12" t="s">
        <v>217</v>
      </c>
      <c r="D62" s="12" t="s">
        <v>266</v>
      </c>
      <c r="E62" s="12" t="s">
        <v>147</v>
      </c>
      <c r="F62" s="12" t="s">
        <v>86</v>
      </c>
      <c r="G62" s="12" t="s">
        <v>87</v>
      </c>
      <c r="H62" s="88">
        <v>4.5</v>
      </c>
      <c r="I62" s="88">
        <v>4.5</v>
      </c>
      <c r="J62" s="90"/>
      <c r="K62" s="90"/>
      <c r="L62" s="90"/>
      <c r="M62" s="90"/>
      <c r="N62" s="90"/>
      <c r="O62" s="90"/>
      <c r="P62" s="90"/>
      <c r="Q62" s="35"/>
    </row>
    <row r="63" ht="21" customHeight="1" spans="1:17">
      <c r="A63" s="35"/>
      <c r="B63" s="12" t="s">
        <v>216</v>
      </c>
      <c r="C63" s="12" t="s">
        <v>217</v>
      </c>
      <c r="D63" s="12" t="s">
        <v>267</v>
      </c>
      <c r="E63" s="12" t="s">
        <v>147</v>
      </c>
      <c r="F63" s="12" t="s">
        <v>86</v>
      </c>
      <c r="G63" s="12" t="s">
        <v>87</v>
      </c>
      <c r="H63" s="88">
        <v>20</v>
      </c>
      <c r="I63" s="88">
        <v>20</v>
      </c>
      <c r="J63" s="90"/>
      <c r="K63" s="90"/>
      <c r="L63" s="90"/>
      <c r="M63" s="90"/>
      <c r="N63" s="90"/>
      <c r="O63" s="90"/>
      <c r="P63" s="90"/>
      <c r="Q63" s="35"/>
    </row>
    <row r="64" ht="21" customHeight="1" spans="1:17">
      <c r="A64" s="35"/>
      <c r="B64" s="12" t="s">
        <v>216</v>
      </c>
      <c r="C64" s="12" t="s">
        <v>217</v>
      </c>
      <c r="D64" s="12" t="s">
        <v>268</v>
      </c>
      <c r="E64" s="12" t="s">
        <v>147</v>
      </c>
      <c r="F64" s="12" t="s">
        <v>86</v>
      </c>
      <c r="G64" s="12" t="s">
        <v>87</v>
      </c>
      <c r="H64" s="88">
        <v>65</v>
      </c>
      <c r="I64" s="88">
        <v>65</v>
      </c>
      <c r="J64" s="90"/>
      <c r="K64" s="90"/>
      <c r="L64" s="90"/>
      <c r="M64" s="90"/>
      <c r="N64" s="90"/>
      <c r="O64" s="90"/>
      <c r="P64" s="90"/>
      <c r="Q64" s="35"/>
    </row>
    <row r="65" ht="21" customHeight="1" spans="1:17">
      <c r="A65" s="35"/>
      <c r="B65" s="12" t="s">
        <v>216</v>
      </c>
      <c r="C65" s="12" t="s">
        <v>217</v>
      </c>
      <c r="D65" s="12" t="s">
        <v>269</v>
      </c>
      <c r="E65" s="12" t="s">
        <v>144</v>
      </c>
      <c r="F65" s="12" t="s">
        <v>86</v>
      </c>
      <c r="G65" s="12" t="s">
        <v>87</v>
      </c>
      <c r="H65" s="88">
        <v>1.5</v>
      </c>
      <c r="I65" s="88">
        <v>1.5</v>
      </c>
      <c r="J65" s="90"/>
      <c r="K65" s="90"/>
      <c r="L65" s="90"/>
      <c r="M65" s="90"/>
      <c r="N65" s="90"/>
      <c r="O65" s="90"/>
      <c r="P65" s="90"/>
      <c r="Q65" s="35"/>
    </row>
    <row r="66" ht="21" customHeight="1" spans="1:17">
      <c r="A66" s="35"/>
      <c r="B66" s="12" t="s">
        <v>216</v>
      </c>
      <c r="C66" s="12" t="s">
        <v>217</v>
      </c>
      <c r="D66" s="12" t="s">
        <v>270</v>
      </c>
      <c r="E66" s="12" t="s">
        <v>144</v>
      </c>
      <c r="F66" s="12" t="s">
        <v>86</v>
      </c>
      <c r="G66" s="12" t="s">
        <v>87</v>
      </c>
      <c r="H66" s="88">
        <v>2</v>
      </c>
      <c r="I66" s="88">
        <v>2</v>
      </c>
      <c r="J66" s="90"/>
      <c r="K66" s="90"/>
      <c r="L66" s="90"/>
      <c r="M66" s="90"/>
      <c r="N66" s="90"/>
      <c r="O66" s="90"/>
      <c r="P66" s="90"/>
      <c r="Q66" s="35"/>
    </row>
    <row r="67" ht="21" customHeight="1" spans="1:17">
      <c r="A67" s="35"/>
      <c r="B67" s="12" t="s">
        <v>216</v>
      </c>
      <c r="C67" s="12" t="s">
        <v>217</v>
      </c>
      <c r="D67" s="12" t="s">
        <v>271</v>
      </c>
      <c r="E67" s="12" t="s">
        <v>144</v>
      </c>
      <c r="F67" s="12" t="s">
        <v>86</v>
      </c>
      <c r="G67" s="12" t="s">
        <v>87</v>
      </c>
      <c r="H67" s="88">
        <v>2</v>
      </c>
      <c r="I67" s="88">
        <v>2</v>
      </c>
      <c r="J67" s="90"/>
      <c r="K67" s="90"/>
      <c r="L67" s="90"/>
      <c r="M67" s="90"/>
      <c r="N67" s="90"/>
      <c r="O67" s="90"/>
      <c r="P67" s="90"/>
      <c r="Q67" s="35"/>
    </row>
    <row r="68" ht="21" customHeight="1" spans="1:17">
      <c r="A68" s="35"/>
      <c r="B68" s="12" t="s">
        <v>216</v>
      </c>
      <c r="C68" s="12" t="s">
        <v>217</v>
      </c>
      <c r="D68" s="12" t="s">
        <v>272</v>
      </c>
      <c r="E68" s="12" t="s">
        <v>144</v>
      </c>
      <c r="F68" s="12" t="s">
        <v>86</v>
      </c>
      <c r="G68" s="12" t="s">
        <v>87</v>
      </c>
      <c r="H68" s="88">
        <v>30</v>
      </c>
      <c r="I68" s="88">
        <v>30</v>
      </c>
      <c r="J68" s="90"/>
      <c r="K68" s="90"/>
      <c r="L68" s="90"/>
      <c r="M68" s="90"/>
      <c r="N68" s="90"/>
      <c r="O68" s="90"/>
      <c r="P68" s="90"/>
      <c r="Q68" s="35"/>
    </row>
    <row r="69" ht="21" customHeight="1" spans="1:17">
      <c r="A69" s="35"/>
      <c r="B69" s="12" t="s">
        <v>216</v>
      </c>
      <c r="C69" s="12" t="s">
        <v>217</v>
      </c>
      <c r="D69" s="12" t="s">
        <v>273</v>
      </c>
      <c r="E69" s="12" t="s">
        <v>144</v>
      </c>
      <c r="F69" s="12" t="s">
        <v>86</v>
      </c>
      <c r="G69" s="12" t="s">
        <v>87</v>
      </c>
      <c r="H69" s="88">
        <v>30</v>
      </c>
      <c r="I69" s="88">
        <v>30</v>
      </c>
      <c r="J69" s="90"/>
      <c r="K69" s="90"/>
      <c r="L69" s="90"/>
      <c r="M69" s="90"/>
      <c r="N69" s="90"/>
      <c r="O69" s="90"/>
      <c r="P69" s="90"/>
      <c r="Q69" s="35"/>
    </row>
    <row r="70" ht="21" customHeight="1" spans="1:17">
      <c r="A70" s="35"/>
      <c r="B70" s="12" t="s">
        <v>216</v>
      </c>
      <c r="C70" s="12" t="s">
        <v>217</v>
      </c>
      <c r="D70" s="12" t="s">
        <v>274</v>
      </c>
      <c r="E70" s="12" t="s">
        <v>144</v>
      </c>
      <c r="F70" s="12" t="s">
        <v>86</v>
      </c>
      <c r="G70" s="12" t="s">
        <v>87</v>
      </c>
      <c r="H70" s="88">
        <v>0.4</v>
      </c>
      <c r="I70" s="88">
        <v>0.4</v>
      </c>
      <c r="J70" s="90"/>
      <c r="K70" s="90"/>
      <c r="L70" s="90"/>
      <c r="M70" s="90"/>
      <c r="N70" s="90"/>
      <c r="O70" s="90"/>
      <c r="P70" s="90"/>
      <c r="Q70" s="35"/>
    </row>
    <row r="71" ht="21" customHeight="1" spans="1:17">
      <c r="A71" s="35"/>
      <c r="B71" s="12" t="s">
        <v>216</v>
      </c>
      <c r="C71" s="12" t="s">
        <v>217</v>
      </c>
      <c r="D71" s="12" t="s">
        <v>275</v>
      </c>
      <c r="E71" s="12" t="s">
        <v>88</v>
      </c>
      <c r="F71" s="12" t="s">
        <v>86</v>
      </c>
      <c r="G71" s="12" t="s">
        <v>87</v>
      </c>
      <c r="H71" s="88">
        <v>100</v>
      </c>
      <c r="I71" s="88">
        <v>100</v>
      </c>
      <c r="J71" s="90"/>
      <c r="K71" s="90"/>
      <c r="L71" s="90"/>
      <c r="M71" s="90"/>
      <c r="N71" s="90"/>
      <c r="O71" s="90"/>
      <c r="P71" s="90"/>
      <c r="Q71" s="35"/>
    </row>
    <row r="72" ht="21" customHeight="1" spans="1:17">
      <c r="A72" s="35"/>
      <c r="B72" s="12" t="s">
        <v>216</v>
      </c>
      <c r="C72" s="12" t="s">
        <v>217</v>
      </c>
      <c r="D72" s="12" t="s">
        <v>276</v>
      </c>
      <c r="E72" s="12" t="s">
        <v>188</v>
      </c>
      <c r="F72" s="12" t="s">
        <v>115</v>
      </c>
      <c r="G72" s="12" t="s">
        <v>116</v>
      </c>
      <c r="H72" s="88">
        <v>175.68</v>
      </c>
      <c r="I72" s="88">
        <v>175.68</v>
      </c>
      <c r="J72" s="90"/>
      <c r="K72" s="90"/>
      <c r="L72" s="90"/>
      <c r="M72" s="90"/>
      <c r="N72" s="90"/>
      <c r="O72" s="90"/>
      <c r="P72" s="90"/>
      <c r="Q72" s="35"/>
    </row>
    <row r="73" ht="21" customHeight="1" spans="1:17">
      <c r="A73" s="35"/>
      <c r="B73" s="12" t="s">
        <v>216</v>
      </c>
      <c r="C73" s="12" t="s">
        <v>217</v>
      </c>
      <c r="D73" s="12" t="s">
        <v>277</v>
      </c>
      <c r="E73" s="12" t="s">
        <v>188</v>
      </c>
      <c r="F73" s="12" t="s">
        <v>115</v>
      </c>
      <c r="G73" s="12" t="s">
        <v>122</v>
      </c>
      <c r="H73" s="88">
        <v>10</v>
      </c>
      <c r="I73" s="88">
        <v>10</v>
      </c>
      <c r="J73" s="90"/>
      <c r="K73" s="90"/>
      <c r="L73" s="90"/>
      <c r="M73" s="90"/>
      <c r="N73" s="90"/>
      <c r="O73" s="90"/>
      <c r="P73" s="90"/>
      <c r="Q73" s="35"/>
    </row>
    <row r="74" ht="21" customHeight="1" spans="1:17">
      <c r="A74" s="35"/>
      <c r="B74" s="12" t="s">
        <v>216</v>
      </c>
      <c r="C74" s="12" t="s">
        <v>217</v>
      </c>
      <c r="D74" s="12" t="s">
        <v>278</v>
      </c>
      <c r="E74" s="12" t="s">
        <v>188</v>
      </c>
      <c r="F74" s="12" t="s">
        <v>86</v>
      </c>
      <c r="G74" s="12" t="s">
        <v>87</v>
      </c>
      <c r="H74" s="88">
        <v>10</v>
      </c>
      <c r="I74" s="88">
        <v>10</v>
      </c>
      <c r="J74" s="90"/>
      <c r="K74" s="90"/>
      <c r="L74" s="90"/>
      <c r="M74" s="90"/>
      <c r="N74" s="90"/>
      <c r="O74" s="90"/>
      <c r="P74" s="90"/>
      <c r="Q74" s="35"/>
    </row>
    <row r="75" ht="21" customHeight="1" spans="1:17">
      <c r="A75" s="35"/>
      <c r="B75" s="12" t="s">
        <v>216</v>
      </c>
      <c r="C75" s="12" t="s">
        <v>217</v>
      </c>
      <c r="D75" s="12" t="s">
        <v>279</v>
      </c>
      <c r="E75" s="12" t="s">
        <v>188</v>
      </c>
      <c r="F75" s="12" t="s">
        <v>115</v>
      </c>
      <c r="G75" s="12" t="s">
        <v>116</v>
      </c>
      <c r="H75" s="89">
        <v>5700.416458</v>
      </c>
      <c r="I75" s="89">
        <v>5700.416458</v>
      </c>
      <c r="J75" s="90"/>
      <c r="K75" s="90"/>
      <c r="L75" s="90"/>
      <c r="M75" s="90"/>
      <c r="N75" s="90"/>
      <c r="O75" s="90"/>
      <c r="P75" s="90"/>
      <c r="Q75" s="35"/>
    </row>
    <row r="76" ht="21" customHeight="1" spans="1:17">
      <c r="A76" s="35"/>
      <c r="B76" s="12" t="s">
        <v>216</v>
      </c>
      <c r="C76" s="12" t="s">
        <v>217</v>
      </c>
      <c r="D76" s="12" t="s">
        <v>280</v>
      </c>
      <c r="E76" s="12" t="s">
        <v>121</v>
      </c>
      <c r="F76" s="12" t="s">
        <v>115</v>
      </c>
      <c r="G76" s="12" t="s">
        <v>116</v>
      </c>
      <c r="H76" s="89">
        <v>2730.314526</v>
      </c>
      <c r="I76" s="89">
        <v>2730.314526</v>
      </c>
      <c r="J76" s="90"/>
      <c r="K76" s="90"/>
      <c r="L76" s="90"/>
      <c r="M76" s="90"/>
      <c r="N76" s="90"/>
      <c r="O76" s="90"/>
      <c r="P76" s="90"/>
      <c r="Q76" s="35"/>
    </row>
    <row r="77" ht="21" customHeight="1" spans="1:17">
      <c r="A77" s="35"/>
      <c r="B77" s="12" t="s">
        <v>216</v>
      </c>
      <c r="C77" s="12" t="s">
        <v>217</v>
      </c>
      <c r="D77" s="12" t="s">
        <v>281</v>
      </c>
      <c r="E77" s="12" t="s">
        <v>189</v>
      </c>
      <c r="F77" s="12" t="s">
        <v>115</v>
      </c>
      <c r="G77" s="12" t="s">
        <v>122</v>
      </c>
      <c r="H77" s="88">
        <v>49</v>
      </c>
      <c r="I77" s="88">
        <v>49</v>
      </c>
      <c r="J77" s="90"/>
      <c r="K77" s="90"/>
      <c r="L77" s="90"/>
      <c r="M77" s="90"/>
      <c r="N77" s="90"/>
      <c r="O77" s="90"/>
      <c r="P77" s="90"/>
      <c r="Q77" s="35"/>
    </row>
    <row r="78" ht="21" customHeight="1" spans="1:17">
      <c r="A78" s="35"/>
      <c r="B78" s="12" t="s">
        <v>216</v>
      </c>
      <c r="C78" s="12" t="s">
        <v>217</v>
      </c>
      <c r="D78" s="12" t="s">
        <v>282</v>
      </c>
      <c r="E78" s="12" t="s">
        <v>117</v>
      </c>
      <c r="F78" s="12" t="s">
        <v>109</v>
      </c>
      <c r="G78" s="12" t="s">
        <v>119</v>
      </c>
      <c r="H78" s="88">
        <v>10.38</v>
      </c>
      <c r="I78" s="88">
        <v>10.38</v>
      </c>
      <c r="J78" s="90"/>
      <c r="K78" s="90"/>
      <c r="L78" s="90"/>
      <c r="M78" s="90"/>
      <c r="N78" s="90"/>
      <c r="O78" s="90"/>
      <c r="P78" s="90"/>
      <c r="Q78" s="35"/>
    </row>
    <row r="79" ht="21" customHeight="1" spans="1:17">
      <c r="A79" s="35"/>
      <c r="B79" s="12" t="s">
        <v>216</v>
      </c>
      <c r="C79" s="12" t="s">
        <v>217</v>
      </c>
      <c r="D79" s="12" t="s">
        <v>283</v>
      </c>
      <c r="E79" s="12" t="s">
        <v>123</v>
      </c>
      <c r="F79" s="12" t="s">
        <v>115</v>
      </c>
      <c r="G79" s="12" t="s">
        <v>122</v>
      </c>
      <c r="H79" s="88">
        <v>50</v>
      </c>
      <c r="I79" s="88">
        <v>50</v>
      </c>
      <c r="J79" s="90"/>
      <c r="K79" s="90"/>
      <c r="L79" s="90"/>
      <c r="M79" s="90"/>
      <c r="N79" s="90"/>
      <c r="O79" s="90"/>
      <c r="P79" s="90"/>
      <c r="Q79" s="35"/>
    </row>
    <row r="80" ht="21" customHeight="1" spans="1:17">
      <c r="A80" s="35"/>
      <c r="B80" s="12" t="s">
        <v>216</v>
      </c>
      <c r="C80" s="12" t="s">
        <v>217</v>
      </c>
      <c r="D80" s="12" t="s">
        <v>284</v>
      </c>
      <c r="E80" s="12" t="s">
        <v>198</v>
      </c>
      <c r="F80" s="12" t="s">
        <v>115</v>
      </c>
      <c r="G80" s="12" t="s">
        <v>122</v>
      </c>
      <c r="H80" s="88">
        <v>10</v>
      </c>
      <c r="I80" s="88">
        <v>10</v>
      </c>
      <c r="J80" s="90"/>
      <c r="K80" s="90"/>
      <c r="L80" s="90"/>
      <c r="M80" s="90"/>
      <c r="N80" s="90"/>
      <c r="O80" s="90"/>
      <c r="P80" s="90"/>
      <c r="Q80" s="35"/>
    </row>
    <row r="81" ht="21" customHeight="1" spans="1:17">
      <c r="A81" s="35"/>
      <c r="B81" s="12" t="s">
        <v>216</v>
      </c>
      <c r="C81" s="12" t="s">
        <v>217</v>
      </c>
      <c r="D81" s="12" t="s">
        <v>285</v>
      </c>
      <c r="E81" s="12" t="s">
        <v>127</v>
      </c>
      <c r="F81" s="12" t="s">
        <v>115</v>
      </c>
      <c r="G81" s="12" t="s">
        <v>116</v>
      </c>
      <c r="H81" s="88">
        <v>70.2</v>
      </c>
      <c r="I81" s="88">
        <v>70.2</v>
      </c>
      <c r="J81" s="90"/>
      <c r="K81" s="90"/>
      <c r="L81" s="90"/>
      <c r="M81" s="90"/>
      <c r="N81" s="90"/>
      <c r="O81" s="90"/>
      <c r="P81" s="90"/>
      <c r="Q81" s="35"/>
    </row>
    <row r="82" ht="21" customHeight="1" spans="1:17">
      <c r="A82" s="35"/>
      <c r="B82" s="12" t="s">
        <v>216</v>
      </c>
      <c r="C82" s="12" t="s">
        <v>217</v>
      </c>
      <c r="D82" s="12" t="s">
        <v>286</v>
      </c>
      <c r="E82" s="12" t="s">
        <v>126</v>
      </c>
      <c r="F82" s="12" t="s">
        <v>115</v>
      </c>
      <c r="G82" s="12" t="s">
        <v>116</v>
      </c>
      <c r="H82" s="88">
        <v>64.8</v>
      </c>
      <c r="I82" s="88">
        <v>64.8</v>
      </c>
      <c r="J82" s="90"/>
      <c r="K82" s="90"/>
      <c r="L82" s="90"/>
      <c r="M82" s="90"/>
      <c r="N82" s="90"/>
      <c r="O82" s="90"/>
      <c r="P82" s="90"/>
      <c r="Q82" s="35"/>
    </row>
    <row r="83" ht="21" customHeight="1" spans="1:17">
      <c r="A83" s="35"/>
      <c r="B83" s="12" t="s">
        <v>216</v>
      </c>
      <c r="C83" s="12" t="s">
        <v>217</v>
      </c>
      <c r="D83" s="12" t="s">
        <v>287</v>
      </c>
      <c r="E83" s="12" t="s">
        <v>129</v>
      </c>
      <c r="F83" s="12" t="s">
        <v>115</v>
      </c>
      <c r="G83" s="12" t="s">
        <v>116</v>
      </c>
      <c r="H83" s="88">
        <v>4.5</v>
      </c>
      <c r="I83" s="88">
        <v>4.5</v>
      </c>
      <c r="J83" s="90"/>
      <c r="K83" s="90"/>
      <c r="L83" s="90"/>
      <c r="M83" s="90"/>
      <c r="N83" s="90"/>
      <c r="O83" s="90"/>
      <c r="P83" s="90"/>
      <c r="Q83" s="35"/>
    </row>
    <row r="84" ht="21" customHeight="1" spans="1:17">
      <c r="A84" s="35"/>
      <c r="B84" s="12" t="s">
        <v>216</v>
      </c>
      <c r="C84" s="12" t="s">
        <v>217</v>
      </c>
      <c r="D84" s="12" t="s">
        <v>288</v>
      </c>
      <c r="E84" s="12" t="s">
        <v>202</v>
      </c>
      <c r="F84" s="12" t="s">
        <v>86</v>
      </c>
      <c r="G84" s="12" t="s">
        <v>87</v>
      </c>
      <c r="H84" s="88">
        <v>70</v>
      </c>
      <c r="I84" s="88">
        <v>70</v>
      </c>
      <c r="J84" s="90"/>
      <c r="K84" s="90"/>
      <c r="L84" s="90"/>
      <c r="M84" s="90"/>
      <c r="N84" s="90"/>
      <c r="O84" s="90"/>
      <c r="P84" s="90"/>
      <c r="Q84" s="35"/>
    </row>
    <row r="85" ht="21" customHeight="1" spans="1:17">
      <c r="A85" s="35"/>
      <c r="B85" s="12" t="s">
        <v>216</v>
      </c>
      <c r="C85" s="12" t="s">
        <v>217</v>
      </c>
      <c r="D85" s="12" t="s">
        <v>289</v>
      </c>
      <c r="E85" s="12" t="s">
        <v>187</v>
      </c>
      <c r="F85" s="12" t="s">
        <v>98</v>
      </c>
      <c r="G85" s="12" t="s">
        <v>158</v>
      </c>
      <c r="H85" s="88">
        <v>40</v>
      </c>
      <c r="I85" s="90"/>
      <c r="J85" s="88">
        <v>40</v>
      </c>
      <c r="K85" s="90"/>
      <c r="L85" s="90"/>
      <c r="M85" s="90"/>
      <c r="N85" s="90"/>
      <c r="O85" s="90"/>
      <c r="P85" s="90"/>
      <c r="Q85" s="35"/>
    </row>
    <row r="86" ht="21" customHeight="1" spans="1:17">
      <c r="A86" s="35"/>
      <c r="B86" s="12" t="s">
        <v>216</v>
      </c>
      <c r="C86" s="12" t="s">
        <v>217</v>
      </c>
      <c r="D86" s="12" t="s">
        <v>290</v>
      </c>
      <c r="E86" s="12" t="s">
        <v>187</v>
      </c>
      <c r="F86" s="12" t="s">
        <v>115</v>
      </c>
      <c r="G86" s="12" t="s">
        <v>122</v>
      </c>
      <c r="H86" s="88">
        <v>250</v>
      </c>
      <c r="I86" s="90"/>
      <c r="J86" s="88">
        <v>250</v>
      </c>
      <c r="K86" s="90"/>
      <c r="L86" s="90"/>
      <c r="M86" s="90"/>
      <c r="N86" s="90"/>
      <c r="O86" s="90"/>
      <c r="P86" s="90"/>
      <c r="Q86" s="35"/>
    </row>
    <row r="87" ht="21" customHeight="1" spans="1:17">
      <c r="A87" s="35"/>
      <c r="B87" s="12" t="s">
        <v>216</v>
      </c>
      <c r="C87" s="12" t="s">
        <v>217</v>
      </c>
      <c r="D87" s="12" t="s">
        <v>291</v>
      </c>
      <c r="E87" s="12" t="s">
        <v>172</v>
      </c>
      <c r="F87" s="12" t="s">
        <v>115</v>
      </c>
      <c r="G87" s="12" t="s">
        <v>122</v>
      </c>
      <c r="H87" s="88">
        <v>500</v>
      </c>
      <c r="I87" s="88">
        <v>500</v>
      </c>
      <c r="J87" s="90"/>
      <c r="K87" s="90"/>
      <c r="L87" s="90"/>
      <c r="M87" s="90"/>
      <c r="N87" s="90"/>
      <c r="O87" s="90"/>
      <c r="P87" s="90"/>
      <c r="Q87" s="35"/>
    </row>
    <row r="88" ht="21" customHeight="1" spans="1:17">
      <c r="A88" s="35"/>
      <c r="B88" s="12" t="s">
        <v>216</v>
      </c>
      <c r="C88" s="12" t="s">
        <v>217</v>
      </c>
      <c r="D88" s="12" t="s">
        <v>292</v>
      </c>
      <c r="E88" s="12" t="s">
        <v>201</v>
      </c>
      <c r="F88" s="12" t="s">
        <v>115</v>
      </c>
      <c r="G88" s="12" t="s">
        <v>116</v>
      </c>
      <c r="H88" s="88">
        <v>326</v>
      </c>
      <c r="I88" s="88">
        <v>326</v>
      </c>
      <c r="J88" s="90"/>
      <c r="K88" s="90"/>
      <c r="L88" s="90"/>
      <c r="M88" s="90"/>
      <c r="N88" s="90"/>
      <c r="O88" s="90"/>
      <c r="P88" s="90"/>
      <c r="Q88" s="35"/>
    </row>
    <row r="89" ht="21" customHeight="1" spans="1:17">
      <c r="A89" s="35"/>
      <c r="B89" s="12" t="s">
        <v>216</v>
      </c>
      <c r="C89" s="12" t="s">
        <v>217</v>
      </c>
      <c r="D89" s="12" t="s">
        <v>293</v>
      </c>
      <c r="E89" s="12" t="s">
        <v>131</v>
      </c>
      <c r="F89" s="12" t="s">
        <v>86</v>
      </c>
      <c r="G89" s="12" t="s">
        <v>87</v>
      </c>
      <c r="H89" s="88">
        <v>15</v>
      </c>
      <c r="I89" s="88">
        <v>15</v>
      </c>
      <c r="J89" s="90"/>
      <c r="K89" s="90"/>
      <c r="L89" s="90"/>
      <c r="M89" s="90"/>
      <c r="N89" s="90"/>
      <c r="O89" s="90"/>
      <c r="P89" s="90"/>
      <c r="Q89" s="35"/>
    </row>
    <row r="90" ht="21" customHeight="1" spans="1:17">
      <c r="A90" s="35"/>
      <c r="B90" s="12" t="s">
        <v>216</v>
      </c>
      <c r="C90" s="12" t="s">
        <v>217</v>
      </c>
      <c r="D90" s="12" t="s">
        <v>294</v>
      </c>
      <c r="E90" s="12" t="s">
        <v>131</v>
      </c>
      <c r="F90" s="12" t="s">
        <v>86</v>
      </c>
      <c r="G90" s="12" t="s">
        <v>87</v>
      </c>
      <c r="H90" s="88">
        <v>40</v>
      </c>
      <c r="I90" s="88">
        <v>40</v>
      </c>
      <c r="J90" s="90"/>
      <c r="K90" s="90"/>
      <c r="L90" s="90"/>
      <c r="M90" s="90"/>
      <c r="N90" s="90"/>
      <c r="O90" s="90"/>
      <c r="P90" s="90"/>
      <c r="Q90" s="35"/>
    </row>
    <row r="91" ht="21" customHeight="1" spans="1:17">
      <c r="A91" s="35"/>
      <c r="B91" s="12" t="s">
        <v>216</v>
      </c>
      <c r="C91" s="12" t="s">
        <v>217</v>
      </c>
      <c r="D91" s="12" t="s">
        <v>295</v>
      </c>
      <c r="E91" s="12" t="s">
        <v>121</v>
      </c>
      <c r="F91" s="12" t="s">
        <v>86</v>
      </c>
      <c r="G91" s="12" t="s">
        <v>87</v>
      </c>
      <c r="H91" s="88">
        <v>178</v>
      </c>
      <c r="I91" s="88">
        <v>178</v>
      </c>
      <c r="J91" s="90"/>
      <c r="K91" s="90"/>
      <c r="L91" s="90"/>
      <c r="M91" s="90"/>
      <c r="N91" s="90"/>
      <c r="O91" s="90"/>
      <c r="P91" s="90"/>
      <c r="Q91" s="35"/>
    </row>
    <row r="92" ht="21" customHeight="1" spans="1:17">
      <c r="A92" s="35"/>
      <c r="B92" s="12" t="s">
        <v>216</v>
      </c>
      <c r="C92" s="12" t="s">
        <v>217</v>
      </c>
      <c r="D92" s="12" t="s">
        <v>296</v>
      </c>
      <c r="E92" s="12" t="s">
        <v>121</v>
      </c>
      <c r="F92" s="12" t="s">
        <v>115</v>
      </c>
      <c r="G92" s="12" t="s">
        <v>116</v>
      </c>
      <c r="H92" s="88">
        <v>95</v>
      </c>
      <c r="I92" s="88">
        <v>95</v>
      </c>
      <c r="J92" s="90"/>
      <c r="K92" s="90"/>
      <c r="L92" s="90"/>
      <c r="M92" s="90"/>
      <c r="N92" s="90"/>
      <c r="O92" s="90"/>
      <c r="P92" s="90"/>
      <c r="Q92" s="35"/>
    </row>
    <row r="93" ht="21" customHeight="1" spans="1:17">
      <c r="A93" s="35"/>
      <c r="B93" s="12" t="s">
        <v>216</v>
      </c>
      <c r="C93" s="12" t="s">
        <v>217</v>
      </c>
      <c r="D93" s="12" t="s">
        <v>297</v>
      </c>
      <c r="E93" s="12" t="s">
        <v>123</v>
      </c>
      <c r="F93" s="12" t="s">
        <v>115</v>
      </c>
      <c r="G93" s="12" t="s">
        <v>122</v>
      </c>
      <c r="H93" s="88">
        <v>200</v>
      </c>
      <c r="I93" s="88">
        <v>200</v>
      </c>
      <c r="J93" s="90"/>
      <c r="K93" s="90"/>
      <c r="L93" s="90"/>
      <c r="M93" s="90"/>
      <c r="N93" s="90"/>
      <c r="O93" s="90"/>
      <c r="P93" s="90"/>
      <c r="Q93" s="35"/>
    </row>
    <row r="94" ht="21" customHeight="1" spans="1:17">
      <c r="A94" s="35"/>
      <c r="B94" s="12" t="s">
        <v>216</v>
      </c>
      <c r="C94" s="12" t="s">
        <v>217</v>
      </c>
      <c r="D94" s="12" t="s">
        <v>298</v>
      </c>
      <c r="E94" s="12" t="s">
        <v>132</v>
      </c>
      <c r="F94" s="12" t="s">
        <v>86</v>
      </c>
      <c r="G94" s="12" t="s">
        <v>87</v>
      </c>
      <c r="H94" s="88">
        <v>10</v>
      </c>
      <c r="I94" s="88">
        <v>10</v>
      </c>
      <c r="J94" s="90"/>
      <c r="K94" s="90"/>
      <c r="L94" s="90"/>
      <c r="M94" s="90"/>
      <c r="N94" s="90"/>
      <c r="O94" s="90"/>
      <c r="P94" s="90"/>
      <c r="Q94" s="35"/>
    </row>
    <row r="95" ht="21" customHeight="1" spans="1:17">
      <c r="A95" s="35"/>
      <c r="B95" s="12" t="s">
        <v>216</v>
      </c>
      <c r="C95" s="12" t="s">
        <v>217</v>
      </c>
      <c r="D95" s="12" t="s">
        <v>299</v>
      </c>
      <c r="E95" s="12" t="s">
        <v>130</v>
      </c>
      <c r="F95" s="12" t="s">
        <v>86</v>
      </c>
      <c r="G95" s="12" t="s">
        <v>87</v>
      </c>
      <c r="H95" s="88">
        <v>2</v>
      </c>
      <c r="I95" s="88">
        <v>2</v>
      </c>
      <c r="J95" s="90"/>
      <c r="K95" s="90"/>
      <c r="L95" s="90"/>
      <c r="M95" s="90"/>
      <c r="N95" s="90"/>
      <c r="O95" s="90"/>
      <c r="P95" s="90"/>
      <c r="Q95" s="35"/>
    </row>
    <row r="96" ht="21" customHeight="1" spans="1:17">
      <c r="A96" s="35"/>
      <c r="B96" s="12" t="s">
        <v>216</v>
      </c>
      <c r="C96" s="12" t="s">
        <v>217</v>
      </c>
      <c r="D96" s="12" t="s">
        <v>300</v>
      </c>
      <c r="E96" s="12" t="s">
        <v>123</v>
      </c>
      <c r="F96" s="12" t="s">
        <v>115</v>
      </c>
      <c r="G96" s="12" t="s">
        <v>116</v>
      </c>
      <c r="H96" s="88">
        <v>300</v>
      </c>
      <c r="I96" s="88">
        <v>300</v>
      </c>
      <c r="J96" s="90"/>
      <c r="K96" s="90"/>
      <c r="L96" s="90"/>
      <c r="M96" s="90"/>
      <c r="N96" s="90"/>
      <c r="O96" s="90"/>
      <c r="P96" s="90"/>
      <c r="Q96" s="35"/>
    </row>
    <row r="97" ht="21" customHeight="1" spans="1:17">
      <c r="A97" s="35"/>
      <c r="B97" s="12" t="s">
        <v>216</v>
      </c>
      <c r="C97" s="12" t="s">
        <v>217</v>
      </c>
      <c r="D97" s="12" t="s">
        <v>301</v>
      </c>
      <c r="E97" s="12" t="s">
        <v>149</v>
      </c>
      <c r="F97" s="12" t="s">
        <v>109</v>
      </c>
      <c r="G97" s="12" t="s">
        <v>119</v>
      </c>
      <c r="H97" s="88">
        <v>3</v>
      </c>
      <c r="I97" s="88">
        <v>3</v>
      </c>
      <c r="J97" s="90"/>
      <c r="K97" s="90"/>
      <c r="L97" s="90"/>
      <c r="M97" s="90"/>
      <c r="N97" s="90"/>
      <c r="O97" s="90"/>
      <c r="P97" s="90"/>
      <c r="Q97" s="35"/>
    </row>
    <row r="98" ht="21" customHeight="1" spans="1:17">
      <c r="A98" s="35"/>
      <c r="B98" s="12" t="s">
        <v>216</v>
      </c>
      <c r="C98" s="12" t="s">
        <v>217</v>
      </c>
      <c r="D98" s="12" t="s">
        <v>302</v>
      </c>
      <c r="E98" s="12" t="s">
        <v>186</v>
      </c>
      <c r="F98" s="12" t="s">
        <v>115</v>
      </c>
      <c r="G98" s="12" t="s">
        <v>122</v>
      </c>
      <c r="H98" s="88">
        <v>21</v>
      </c>
      <c r="I98" s="90"/>
      <c r="J98" s="88">
        <v>21</v>
      </c>
      <c r="K98" s="90"/>
      <c r="L98" s="90"/>
      <c r="M98" s="90"/>
      <c r="N98" s="90"/>
      <c r="O98" s="90"/>
      <c r="P98" s="90"/>
      <c r="Q98" s="35"/>
    </row>
    <row r="99" ht="21" customHeight="1" spans="1:17">
      <c r="A99" s="35"/>
      <c r="B99" s="12" t="s">
        <v>216</v>
      </c>
      <c r="C99" s="12" t="s">
        <v>217</v>
      </c>
      <c r="D99" s="12" t="s">
        <v>303</v>
      </c>
      <c r="E99" s="12" t="s">
        <v>143</v>
      </c>
      <c r="F99" s="12" t="s">
        <v>109</v>
      </c>
      <c r="G99" s="12" t="s">
        <v>119</v>
      </c>
      <c r="H99" s="88">
        <v>20.4485</v>
      </c>
      <c r="I99" s="88">
        <v>20.4485</v>
      </c>
      <c r="J99" s="90"/>
      <c r="K99" s="90"/>
      <c r="L99" s="90"/>
      <c r="M99" s="90"/>
      <c r="N99" s="90"/>
      <c r="O99" s="90"/>
      <c r="P99" s="90"/>
      <c r="Q99" s="35"/>
    </row>
    <row r="100" ht="21" customHeight="1" spans="1:17">
      <c r="A100" s="35"/>
      <c r="B100" s="12" t="s">
        <v>216</v>
      </c>
      <c r="C100" s="12" t="s">
        <v>217</v>
      </c>
      <c r="D100" s="12" t="s">
        <v>304</v>
      </c>
      <c r="E100" s="12" t="s">
        <v>143</v>
      </c>
      <c r="F100" s="12" t="s">
        <v>86</v>
      </c>
      <c r="G100" s="12" t="s">
        <v>87</v>
      </c>
      <c r="H100" s="88">
        <v>40.5515</v>
      </c>
      <c r="I100" s="88">
        <v>40.5515</v>
      </c>
      <c r="J100" s="90"/>
      <c r="K100" s="90"/>
      <c r="L100" s="90"/>
      <c r="M100" s="90"/>
      <c r="N100" s="90"/>
      <c r="O100" s="90"/>
      <c r="P100" s="90"/>
      <c r="Q100" s="35"/>
    </row>
    <row r="101" ht="21" customHeight="1" spans="1:17">
      <c r="A101" s="35"/>
      <c r="B101" s="12" t="s">
        <v>216</v>
      </c>
      <c r="C101" s="12" t="s">
        <v>217</v>
      </c>
      <c r="D101" s="12" t="s">
        <v>305</v>
      </c>
      <c r="E101" s="12" t="s">
        <v>130</v>
      </c>
      <c r="F101" s="12" t="s">
        <v>86</v>
      </c>
      <c r="G101" s="12" t="s">
        <v>87</v>
      </c>
      <c r="H101" s="88">
        <v>4.5</v>
      </c>
      <c r="I101" s="88">
        <v>4.5</v>
      </c>
      <c r="J101" s="90"/>
      <c r="K101" s="90"/>
      <c r="L101" s="90"/>
      <c r="M101" s="90"/>
      <c r="N101" s="90"/>
      <c r="O101" s="90"/>
      <c r="P101" s="90"/>
      <c r="Q101" s="35"/>
    </row>
    <row r="102" ht="21" customHeight="1" spans="1:17">
      <c r="A102" s="35"/>
      <c r="B102" s="12" t="s">
        <v>216</v>
      </c>
      <c r="C102" s="12" t="s">
        <v>217</v>
      </c>
      <c r="D102" s="12" t="s">
        <v>306</v>
      </c>
      <c r="E102" s="12" t="s">
        <v>123</v>
      </c>
      <c r="F102" s="12" t="s">
        <v>98</v>
      </c>
      <c r="G102" s="12" t="s">
        <v>100</v>
      </c>
      <c r="H102" s="88">
        <v>27</v>
      </c>
      <c r="I102" s="88">
        <v>27</v>
      </c>
      <c r="J102" s="90"/>
      <c r="K102" s="90"/>
      <c r="L102" s="90"/>
      <c r="M102" s="90"/>
      <c r="N102" s="90"/>
      <c r="O102" s="90"/>
      <c r="P102" s="90"/>
      <c r="Q102" s="35"/>
    </row>
    <row r="103" ht="21" customHeight="1" spans="1:17">
      <c r="A103" s="35"/>
      <c r="B103" s="12" t="s">
        <v>216</v>
      </c>
      <c r="C103" s="12" t="s">
        <v>217</v>
      </c>
      <c r="D103" s="12" t="s">
        <v>307</v>
      </c>
      <c r="E103" s="12" t="s">
        <v>123</v>
      </c>
      <c r="F103" s="12" t="s">
        <v>98</v>
      </c>
      <c r="G103" s="12" t="s">
        <v>100</v>
      </c>
      <c r="H103" s="88">
        <v>100</v>
      </c>
      <c r="I103" s="88">
        <v>100</v>
      </c>
      <c r="J103" s="90"/>
      <c r="K103" s="90"/>
      <c r="L103" s="90"/>
      <c r="M103" s="90"/>
      <c r="N103" s="90"/>
      <c r="O103" s="90"/>
      <c r="P103" s="90"/>
      <c r="Q103" s="35"/>
    </row>
    <row r="104" ht="21" customHeight="1" spans="1:17">
      <c r="A104" s="35"/>
      <c r="B104" s="12" t="s">
        <v>216</v>
      </c>
      <c r="C104" s="12" t="s">
        <v>217</v>
      </c>
      <c r="D104" s="12" t="s">
        <v>308</v>
      </c>
      <c r="E104" s="12" t="s">
        <v>129</v>
      </c>
      <c r="F104" s="12" t="s">
        <v>86</v>
      </c>
      <c r="G104" s="12" t="s">
        <v>87</v>
      </c>
      <c r="H104" s="88">
        <v>35</v>
      </c>
      <c r="I104" s="88">
        <v>35</v>
      </c>
      <c r="J104" s="90"/>
      <c r="K104" s="90"/>
      <c r="L104" s="90"/>
      <c r="M104" s="90"/>
      <c r="N104" s="90"/>
      <c r="O104" s="90"/>
      <c r="P104" s="90"/>
      <c r="Q104" s="35"/>
    </row>
    <row r="105" ht="21" customHeight="1" spans="1:17">
      <c r="A105" s="35"/>
      <c r="B105" s="12" t="s">
        <v>216</v>
      </c>
      <c r="C105" s="12" t="s">
        <v>217</v>
      </c>
      <c r="D105" s="12" t="s">
        <v>309</v>
      </c>
      <c r="E105" s="12" t="s">
        <v>183</v>
      </c>
      <c r="F105" s="12" t="s">
        <v>115</v>
      </c>
      <c r="G105" s="12" t="s">
        <v>122</v>
      </c>
      <c r="H105" s="88">
        <v>150</v>
      </c>
      <c r="I105" s="88">
        <v>150</v>
      </c>
      <c r="J105" s="90"/>
      <c r="K105" s="90"/>
      <c r="L105" s="90"/>
      <c r="M105" s="90"/>
      <c r="N105" s="90"/>
      <c r="O105" s="90"/>
      <c r="P105" s="90"/>
      <c r="Q105" s="35"/>
    </row>
    <row r="106" ht="21" customHeight="1" spans="1:17">
      <c r="A106" s="35"/>
      <c r="B106" s="12" t="s">
        <v>216</v>
      </c>
      <c r="C106" s="12" t="s">
        <v>217</v>
      </c>
      <c r="D106" s="12" t="s">
        <v>310</v>
      </c>
      <c r="E106" s="12" t="s">
        <v>183</v>
      </c>
      <c r="F106" s="12" t="s">
        <v>115</v>
      </c>
      <c r="G106" s="12" t="s">
        <v>122</v>
      </c>
      <c r="H106" s="88">
        <v>5</v>
      </c>
      <c r="I106" s="88">
        <v>5</v>
      </c>
      <c r="J106" s="90"/>
      <c r="K106" s="90"/>
      <c r="L106" s="90"/>
      <c r="M106" s="90"/>
      <c r="N106" s="90"/>
      <c r="O106" s="90"/>
      <c r="P106" s="90"/>
      <c r="Q106" s="35"/>
    </row>
    <row r="107" ht="21" customHeight="1" spans="1:17">
      <c r="A107" s="35"/>
      <c r="B107" s="12" t="s">
        <v>216</v>
      </c>
      <c r="C107" s="12" t="s">
        <v>217</v>
      </c>
      <c r="D107" s="12" t="s">
        <v>311</v>
      </c>
      <c r="E107" s="12" t="s">
        <v>199</v>
      </c>
      <c r="F107" s="12" t="s">
        <v>196</v>
      </c>
      <c r="G107" s="12" t="s">
        <v>197</v>
      </c>
      <c r="H107" s="88">
        <v>22.067594</v>
      </c>
      <c r="I107" s="88">
        <v>22.067594</v>
      </c>
      <c r="J107" s="90"/>
      <c r="K107" s="90"/>
      <c r="L107" s="90"/>
      <c r="M107" s="90"/>
      <c r="N107" s="90"/>
      <c r="O107" s="90"/>
      <c r="P107" s="90"/>
      <c r="Q107" s="35"/>
    </row>
    <row r="108" ht="21" customHeight="1" spans="1:17">
      <c r="A108" s="35"/>
      <c r="B108" s="12" t="s">
        <v>216</v>
      </c>
      <c r="C108" s="12" t="s">
        <v>217</v>
      </c>
      <c r="D108" s="12" t="s">
        <v>312</v>
      </c>
      <c r="E108" s="12" t="s">
        <v>190</v>
      </c>
      <c r="F108" s="12" t="s">
        <v>86</v>
      </c>
      <c r="G108" s="12" t="s">
        <v>87</v>
      </c>
      <c r="H108" s="88">
        <v>5.566</v>
      </c>
      <c r="I108" s="88">
        <v>5.566</v>
      </c>
      <c r="J108" s="90"/>
      <c r="K108" s="90"/>
      <c r="L108" s="90"/>
      <c r="M108" s="90"/>
      <c r="N108" s="90"/>
      <c r="O108" s="90"/>
      <c r="P108" s="90"/>
      <c r="Q108" s="35"/>
    </row>
    <row r="109" ht="21" customHeight="1" spans="1:17">
      <c r="A109" s="35"/>
      <c r="B109" s="12" t="s">
        <v>216</v>
      </c>
      <c r="C109" s="12" t="s">
        <v>217</v>
      </c>
      <c r="D109" s="12" t="s">
        <v>313</v>
      </c>
      <c r="E109" s="12" t="s">
        <v>192</v>
      </c>
      <c r="F109" s="12" t="s">
        <v>115</v>
      </c>
      <c r="G109" s="12" t="s">
        <v>122</v>
      </c>
      <c r="H109" s="88">
        <v>46.412265</v>
      </c>
      <c r="I109" s="88">
        <v>46.412265</v>
      </c>
      <c r="J109" s="90"/>
      <c r="K109" s="90"/>
      <c r="L109" s="90"/>
      <c r="M109" s="90"/>
      <c r="N109" s="90"/>
      <c r="O109" s="90"/>
      <c r="P109" s="90"/>
      <c r="Q109" s="35"/>
    </row>
    <row r="110" ht="21" customHeight="1" spans="1:17">
      <c r="A110" s="35"/>
      <c r="B110" s="12" t="s">
        <v>216</v>
      </c>
      <c r="C110" s="12" t="s">
        <v>217</v>
      </c>
      <c r="D110" s="12" t="s">
        <v>314</v>
      </c>
      <c r="E110" s="12" t="s">
        <v>182</v>
      </c>
      <c r="F110" s="12" t="s">
        <v>115</v>
      </c>
      <c r="G110" s="12" t="s">
        <v>122</v>
      </c>
      <c r="H110" s="88">
        <v>347.629285</v>
      </c>
      <c r="I110" s="88">
        <v>347.629285</v>
      </c>
      <c r="J110" s="90"/>
      <c r="K110" s="90"/>
      <c r="L110" s="90"/>
      <c r="M110" s="90"/>
      <c r="N110" s="90"/>
      <c r="O110" s="90"/>
      <c r="P110" s="90"/>
      <c r="Q110" s="35"/>
    </row>
    <row r="111" ht="21" customHeight="1" spans="1:17">
      <c r="A111" s="35"/>
      <c r="B111" s="12" t="s">
        <v>216</v>
      </c>
      <c r="C111" s="12" t="s">
        <v>217</v>
      </c>
      <c r="D111" s="12" t="s">
        <v>315</v>
      </c>
      <c r="E111" s="12" t="s">
        <v>129</v>
      </c>
      <c r="F111" s="12" t="s">
        <v>115</v>
      </c>
      <c r="G111" s="12" t="s">
        <v>122</v>
      </c>
      <c r="H111" s="88">
        <v>5</v>
      </c>
      <c r="I111" s="88">
        <v>5</v>
      </c>
      <c r="J111" s="90"/>
      <c r="K111" s="90"/>
      <c r="L111" s="90"/>
      <c r="M111" s="90"/>
      <c r="N111" s="90"/>
      <c r="O111" s="90"/>
      <c r="P111" s="90"/>
      <c r="Q111" s="35"/>
    </row>
    <row r="112" ht="21" customHeight="1" spans="1:17">
      <c r="A112" s="35"/>
      <c r="B112" s="12" t="s">
        <v>216</v>
      </c>
      <c r="C112" s="12" t="s">
        <v>217</v>
      </c>
      <c r="D112" s="12" t="s">
        <v>316</v>
      </c>
      <c r="E112" s="12" t="s">
        <v>130</v>
      </c>
      <c r="F112" s="12" t="s">
        <v>86</v>
      </c>
      <c r="G112" s="12" t="s">
        <v>87</v>
      </c>
      <c r="H112" s="88">
        <v>5.166</v>
      </c>
      <c r="I112" s="88">
        <v>5.166</v>
      </c>
      <c r="J112" s="90"/>
      <c r="K112" s="90"/>
      <c r="L112" s="90"/>
      <c r="M112" s="90"/>
      <c r="N112" s="90"/>
      <c r="O112" s="90"/>
      <c r="P112" s="90"/>
      <c r="Q112" s="35"/>
    </row>
    <row r="113" ht="21" customHeight="1" spans="1:17">
      <c r="A113" s="35"/>
      <c r="B113" s="12" t="s">
        <v>216</v>
      </c>
      <c r="C113" s="12" t="s">
        <v>217</v>
      </c>
      <c r="D113" s="12" t="s">
        <v>317</v>
      </c>
      <c r="E113" s="12" t="s">
        <v>191</v>
      </c>
      <c r="F113" s="12" t="s">
        <v>86</v>
      </c>
      <c r="G113" s="12" t="s">
        <v>87</v>
      </c>
      <c r="H113" s="88">
        <v>107.09</v>
      </c>
      <c r="I113" s="88">
        <v>107.09</v>
      </c>
      <c r="J113" s="90"/>
      <c r="K113" s="90"/>
      <c r="L113" s="90"/>
      <c r="M113" s="90"/>
      <c r="N113" s="90"/>
      <c r="O113" s="90"/>
      <c r="P113" s="90"/>
      <c r="Q113" s="35"/>
    </row>
    <row r="114" ht="21" customHeight="1" spans="1:17">
      <c r="A114" s="35"/>
      <c r="B114" s="12" t="s">
        <v>216</v>
      </c>
      <c r="C114" s="12" t="s">
        <v>217</v>
      </c>
      <c r="D114" s="12" t="s">
        <v>318</v>
      </c>
      <c r="E114" s="12" t="s">
        <v>126</v>
      </c>
      <c r="F114" s="12" t="s">
        <v>115</v>
      </c>
      <c r="G114" s="12" t="s">
        <v>116</v>
      </c>
      <c r="H114" s="88">
        <v>16.2</v>
      </c>
      <c r="I114" s="88">
        <v>16.2</v>
      </c>
      <c r="J114" s="90"/>
      <c r="K114" s="90"/>
      <c r="L114" s="90"/>
      <c r="M114" s="90"/>
      <c r="N114" s="90"/>
      <c r="O114" s="90"/>
      <c r="P114" s="90"/>
      <c r="Q114" s="35"/>
    </row>
    <row r="115" ht="21" customHeight="1" spans="1:17">
      <c r="A115" s="35"/>
      <c r="B115" s="12" t="s">
        <v>216</v>
      </c>
      <c r="C115" s="12" t="s">
        <v>217</v>
      </c>
      <c r="D115" s="12" t="s">
        <v>319</v>
      </c>
      <c r="E115" s="12" t="s">
        <v>117</v>
      </c>
      <c r="F115" s="12" t="s">
        <v>86</v>
      </c>
      <c r="G115" s="12" t="s">
        <v>87</v>
      </c>
      <c r="H115" s="88">
        <v>20</v>
      </c>
      <c r="I115" s="88">
        <v>20</v>
      </c>
      <c r="J115" s="90"/>
      <c r="K115" s="90"/>
      <c r="L115" s="90"/>
      <c r="M115" s="90"/>
      <c r="N115" s="90"/>
      <c r="O115" s="90"/>
      <c r="P115" s="90"/>
      <c r="Q115" s="35"/>
    </row>
    <row r="116" ht="21" customHeight="1" spans="1:17">
      <c r="A116" s="35"/>
      <c r="B116" s="12" t="s">
        <v>216</v>
      </c>
      <c r="C116" s="12" t="s">
        <v>217</v>
      </c>
      <c r="D116" s="12" t="s">
        <v>320</v>
      </c>
      <c r="E116" s="12" t="s">
        <v>132</v>
      </c>
      <c r="F116" s="12" t="s">
        <v>86</v>
      </c>
      <c r="G116" s="12" t="s">
        <v>87</v>
      </c>
      <c r="H116" s="88">
        <v>5</v>
      </c>
      <c r="I116" s="88">
        <v>5</v>
      </c>
      <c r="J116" s="90"/>
      <c r="K116" s="90"/>
      <c r="L116" s="90"/>
      <c r="M116" s="90"/>
      <c r="N116" s="90"/>
      <c r="O116" s="90"/>
      <c r="P116" s="90"/>
      <c r="Q116" s="35"/>
    </row>
    <row r="117" ht="21" customHeight="1" spans="1:17">
      <c r="A117" s="35"/>
      <c r="B117" s="12" t="s">
        <v>216</v>
      </c>
      <c r="C117" s="12" t="s">
        <v>217</v>
      </c>
      <c r="D117" s="12" t="s">
        <v>321</v>
      </c>
      <c r="E117" s="12" t="s">
        <v>128</v>
      </c>
      <c r="F117" s="12" t="s">
        <v>86</v>
      </c>
      <c r="G117" s="12" t="s">
        <v>87</v>
      </c>
      <c r="H117" s="88">
        <v>30</v>
      </c>
      <c r="I117" s="88">
        <v>30</v>
      </c>
      <c r="J117" s="90"/>
      <c r="K117" s="90"/>
      <c r="L117" s="90"/>
      <c r="M117" s="90"/>
      <c r="N117" s="90"/>
      <c r="O117" s="90"/>
      <c r="P117" s="90"/>
      <c r="Q117" s="35"/>
    </row>
    <row r="118" ht="21" customHeight="1" spans="1:17">
      <c r="A118" s="35"/>
      <c r="B118" s="12" t="s">
        <v>216</v>
      </c>
      <c r="C118" s="12" t="s">
        <v>217</v>
      </c>
      <c r="D118" s="12" t="s">
        <v>322</v>
      </c>
      <c r="E118" s="12" t="s">
        <v>128</v>
      </c>
      <c r="F118" s="12" t="s">
        <v>115</v>
      </c>
      <c r="G118" s="12" t="s">
        <v>122</v>
      </c>
      <c r="H118" s="88">
        <v>118.785</v>
      </c>
      <c r="I118" s="88">
        <v>118.785</v>
      </c>
      <c r="J118" s="90"/>
      <c r="K118" s="90"/>
      <c r="L118" s="90"/>
      <c r="M118" s="90"/>
      <c r="N118" s="90"/>
      <c r="O118" s="90"/>
      <c r="P118" s="90"/>
      <c r="Q118" s="35"/>
    </row>
    <row r="119" ht="21" customHeight="1" spans="1:17">
      <c r="A119" s="35"/>
      <c r="B119" s="12" t="s">
        <v>216</v>
      </c>
      <c r="C119" s="12" t="s">
        <v>217</v>
      </c>
      <c r="D119" s="12" t="s">
        <v>323</v>
      </c>
      <c r="E119" s="12" t="s">
        <v>187</v>
      </c>
      <c r="F119" s="12" t="s">
        <v>115</v>
      </c>
      <c r="G119" s="12" t="s">
        <v>122</v>
      </c>
      <c r="H119" s="89">
        <v>1598</v>
      </c>
      <c r="I119" s="90"/>
      <c r="J119" s="89">
        <v>1598</v>
      </c>
      <c r="K119" s="90"/>
      <c r="L119" s="90"/>
      <c r="M119" s="90"/>
      <c r="N119" s="90"/>
      <c r="O119" s="90"/>
      <c r="P119" s="90"/>
      <c r="Q119" s="35"/>
    </row>
    <row r="120" ht="21" customHeight="1" spans="1:17">
      <c r="A120" s="35"/>
      <c r="B120" s="12" t="s">
        <v>216</v>
      </c>
      <c r="C120" s="12" t="s">
        <v>217</v>
      </c>
      <c r="D120" s="12" t="s">
        <v>324</v>
      </c>
      <c r="E120" s="12" t="s">
        <v>183</v>
      </c>
      <c r="F120" s="12" t="s">
        <v>115</v>
      </c>
      <c r="G120" s="12" t="s">
        <v>122</v>
      </c>
      <c r="H120" s="88">
        <v>120</v>
      </c>
      <c r="I120" s="88">
        <v>120</v>
      </c>
      <c r="J120" s="90"/>
      <c r="K120" s="90"/>
      <c r="L120" s="90"/>
      <c r="M120" s="90"/>
      <c r="N120" s="90"/>
      <c r="O120" s="90"/>
      <c r="P120" s="90"/>
      <c r="Q120" s="35"/>
    </row>
    <row r="121" ht="21" customHeight="1" spans="1:17">
      <c r="A121" s="35"/>
      <c r="B121" s="12" t="s">
        <v>216</v>
      </c>
      <c r="C121" s="12" t="s">
        <v>217</v>
      </c>
      <c r="D121" s="12" t="s">
        <v>325</v>
      </c>
      <c r="E121" s="12" t="s">
        <v>183</v>
      </c>
      <c r="F121" s="12" t="s">
        <v>115</v>
      </c>
      <c r="G121" s="12" t="s">
        <v>122</v>
      </c>
      <c r="H121" s="88">
        <v>150</v>
      </c>
      <c r="I121" s="88">
        <v>150</v>
      </c>
      <c r="J121" s="90"/>
      <c r="K121" s="90"/>
      <c r="L121" s="90"/>
      <c r="M121" s="90"/>
      <c r="N121" s="90"/>
      <c r="O121" s="90"/>
      <c r="P121" s="90"/>
      <c r="Q121" s="35"/>
    </row>
    <row r="122" ht="21" customHeight="1" spans="1:17">
      <c r="A122" s="35"/>
      <c r="B122" s="12" t="s">
        <v>216</v>
      </c>
      <c r="C122" s="12" t="s">
        <v>217</v>
      </c>
      <c r="D122" s="12" t="s">
        <v>326</v>
      </c>
      <c r="E122" s="12" t="s">
        <v>181</v>
      </c>
      <c r="F122" s="12" t="s">
        <v>115</v>
      </c>
      <c r="G122" s="12" t="s">
        <v>122</v>
      </c>
      <c r="H122" s="88">
        <v>200</v>
      </c>
      <c r="I122" s="88">
        <v>200</v>
      </c>
      <c r="J122" s="90"/>
      <c r="K122" s="90"/>
      <c r="L122" s="90"/>
      <c r="M122" s="90"/>
      <c r="N122" s="90"/>
      <c r="O122" s="90"/>
      <c r="P122" s="90"/>
      <c r="Q122" s="35"/>
    </row>
    <row r="123" ht="21" customHeight="1" spans="1:17">
      <c r="A123" s="35"/>
      <c r="B123" s="12" t="s">
        <v>216</v>
      </c>
      <c r="C123" s="12" t="s">
        <v>217</v>
      </c>
      <c r="D123" s="12" t="s">
        <v>327</v>
      </c>
      <c r="E123" s="12" t="s">
        <v>123</v>
      </c>
      <c r="F123" s="12" t="s">
        <v>115</v>
      </c>
      <c r="G123" s="12" t="s">
        <v>122</v>
      </c>
      <c r="H123" s="88">
        <v>100</v>
      </c>
      <c r="I123" s="88">
        <v>100</v>
      </c>
      <c r="J123" s="90"/>
      <c r="K123" s="90"/>
      <c r="L123" s="90"/>
      <c r="M123" s="90"/>
      <c r="N123" s="90"/>
      <c r="O123" s="90"/>
      <c r="P123" s="90"/>
      <c r="Q123" s="35"/>
    </row>
    <row r="124" ht="21" customHeight="1" spans="1:17">
      <c r="A124" s="35"/>
      <c r="B124" s="12" t="s">
        <v>216</v>
      </c>
      <c r="C124" s="12" t="s">
        <v>217</v>
      </c>
      <c r="D124" s="12" t="s">
        <v>328</v>
      </c>
      <c r="E124" s="12" t="s">
        <v>120</v>
      </c>
      <c r="F124" s="12" t="s">
        <v>86</v>
      </c>
      <c r="G124" s="12" t="s">
        <v>87</v>
      </c>
      <c r="H124" s="88">
        <v>21.291</v>
      </c>
      <c r="I124" s="88">
        <v>21.291</v>
      </c>
      <c r="J124" s="90"/>
      <c r="K124" s="90"/>
      <c r="L124" s="90"/>
      <c r="M124" s="90"/>
      <c r="N124" s="90"/>
      <c r="O124" s="90"/>
      <c r="P124" s="90"/>
      <c r="Q124" s="35"/>
    </row>
    <row r="125" ht="21" customHeight="1" spans="1:17">
      <c r="A125" s="35"/>
      <c r="B125" s="12" t="s">
        <v>216</v>
      </c>
      <c r="C125" s="12" t="s">
        <v>217</v>
      </c>
      <c r="D125" s="12" t="s">
        <v>329</v>
      </c>
      <c r="E125" s="12" t="s">
        <v>184</v>
      </c>
      <c r="F125" s="12" t="s">
        <v>115</v>
      </c>
      <c r="G125" s="12" t="s">
        <v>122</v>
      </c>
      <c r="H125" s="88">
        <v>8.1</v>
      </c>
      <c r="I125" s="88">
        <v>8.1</v>
      </c>
      <c r="J125" s="90"/>
      <c r="K125" s="90"/>
      <c r="L125" s="90"/>
      <c r="M125" s="90"/>
      <c r="N125" s="90"/>
      <c r="O125" s="90"/>
      <c r="P125" s="90"/>
      <c r="Q125" s="35"/>
    </row>
    <row r="126" ht="21" customHeight="1" spans="1:17">
      <c r="A126" s="35"/>
      <c r="B126" s="12" t="s">
        <v>216</v>
      </c>
      <c r="C126" s="12" t="s">
        <v>217</v>
      </c>
      <c r="D126" s="12" t="s">
        <v>330</v>
      </c>
      <c r="E126" s="12" t="s">
        <v>185</v>
      </c>
      <c r="F126" s="12" t="s">
        <v>115</v>
      </c>
      <c r="G126" s="12" t="s">
        <v>122</v>
      </c>
      <c r="H126" s="88">
        <v>0.234624</v>
      </c>
      <c r="I126" s="88">
        <v>0.234624</v>
      </c>
      <c r="J126" s="90"/>
      <c r="K126" s="90"/>
      <c r="L126" s="90"/>
      <c r="M126" s="90"/>
      <c r="N126" s="90"/>
      <c r="O126" s="90"/>
      <c r="P126" s="90"/>
      <c r="Q126" s="35"/>
    </row>
    <row r="127" ht="21" customHeight="1" spans="1:17">
      <c r="A127" s="35"/>
      <c r="B127" s="12" t="s">
        <v>216</v>
      </c>
      <c r="C127" s="12" t="s">
        <v>217</v>
      </c>
      <c r="D127" s="12" t="s">
        <v>331</v>
      </c>
      <c r="E127" s="12" t="s">
        <v>192</v>
      </c>
      <c r="F127" s="12" t="s">
        <v>193</v>
      </c>
      <c r="G127" s="12" t="s">
        <v>194</v>
      </c>
      <c r="H127" s="88">
        <v>4</v>
      </c>
      <c r="I127" s="88">
        <v>4</v>
      </c>
      <c r="J127" s="90"/>
      <c r="K127" s="90"/>
      <c r="L127" s="90"/>
      <c r="M127" s="90"/>
      <c r="N127" s="90"/>
      <c r="O127" s="90"/>
      <c r="P127" s="90"/>
      <c r="Q127" s="35"/>
    </row>
    <row r="128" ht="21" customHeight="1" spans="1:17">
      <c r="A128" s="35"/>
      <c r="B128" s="12" t="s">
        <v>216</v>
      </c>
      <c r="C128" s="12" t="s">
        <v>217</v>
      </c>
      <c r="D128" s="12" t="s">
        <v>332</v>
      </c>
      <c r="E128" s="12" t="s">
        <v>89</v>
      </c>
      <c r="F128" s="12" t="s">
        <v>106</v>
      </c>
      <c r="G128" s="12" t="s">
        <v>107</v>
      </c>
      <c r="H128" s="88">
        <v>14.8026</v>
      </c>
      <c r="I128" s="88">
        <v>14.8026</v>
      </c>
      <c r="J128" s="90"/>
      <c r="K128" s="90"/>
      <c r="L128" s="90"/>
      <c r="M128" s="90"/>
      <c r="N128" s="90"/>
      <c r="O128" s="90"/>
      <c r="P128" s="90"/>
      <c r="Q128" s="35"/>
    </row>
    <row r="129" ht="21" customHeight="1" spans="1:17">
      <c r="A129" s="35"/>
      <c r="B129" s="12" t="s">
        <v>216</v>
      </c>
      <c r="C129" s="12" t="s">
        <v>217</v>
      </c>
      <c r="D129" s="12" t="s">
        <v>333</v>
      </c>
      <c r="E129" s="12" t="s">
        <v>188</v>
      </c>
      <c r="F129" s="12" t="s">
        <v>86</v>
      </c>
      <c r="G129" s="12" t="s">
        <v>87</v>
      </c>
      <c r="H129" s="88">
        <v>134.82</v>
      </c>
      <c r="I129" s="88">
        <v>134.82</v>
      </c>
      <c r="J129" s="90"/>
      <c r="K129" s="90"/>
      <c r="L129" s="90"/>
      <c r="M129" s="90"/>
      <c r="N129" s="90"/>
      <c r="O129" s="90"/>
      <c r="P129" s="90"/>
      <c r="Q129" s="35"/>
    </row>
    <row r="130" ht="21" customHeight="1" spans="1:17">
      <c r="A130" s="35"/>
      <c r="B130" s="12" t="s">
        <v>216</v>
      </c>
      <c r="C130" s="12" t="s">
        <v>217</v>
      </c>
      <c r="D130" s="12" t="s">
        <v>333</v>
      </c>
      <c r="E130" s="12" t="s">
        <v>192</v>
      </c>
      <c r="F130" s="12" t="s">
        <v>115</v>
      </c>
      <c r="G130" s="12" t="s">
        <v>122</v>
      </c>
      <c r="H130" s="88">
        <v>0.25</v>
      </c>
      <c r="I130" s="88">
        <v>0.25</v>
      </c>
      <c r="J130" s="90"/>
      <c r="K130" s="90"/>
      <c r="L130" s="90"/>
      <c r="M130" s="90"/>
      <c r="N130" s="90"/>
      <c r="O130" s="90"/>
      <c r="P130" s="90"/>
      <c r="Q130" s="35"/>
    </row>
    <row r="131" ht="21" customHeight="1" spans="1:17">
      <c r="A131" s="35"/>
      <c r="B131" s="12" t="s">
        <v>216</v>
      </c>
      <c r="C131" s="12" t="s">
        <v>217</v>
      </c>
      <c r="D131" s="12" t="s">
        <v>334</v>
      </c>
      <c r="E131" s="91" t="s">
        <v>132</v>
      </c>
      <c r="F131" s="91" t="s">
        <v>109</v>
      </c>
      <c r="G131" s="91" t="s">
        <v>133</v>
      </c>
      <c r="H131" s="90">
        <v>42</v>
      </c>
      <c r="I131" s="90">
        <v>42</v>
      </c>
      <c r="J131" s="90"/>
      <c r="K131" s="90"/>
      <c r="L131" s="90"/>
      <c r="M131" s="90"/>
      <c r="N131" s="90"/>
      <c r="O131" s="90"/>
      <c r="P131" s="90"/>
      <c r="Q131" s="35"/>
    </row>
    <row r="132" ht="21" customHeight="1" spans="1:17">
      <c r="A132" s="35"/>
      <c r="B132" s="12" t="s">
        <v>216</v>
      </c>
      <c r="C132" s="12" t="s">
        <v>217</v>
      </c>
      <c r="D132" s="12" t="s">
        <v>335</v>
      </c>
      <c r="E132" s="91" t="s">
        <v>142</v>
      </c>
      <c r="F132" s="91" t="s">
        <v>115</v>
      </c>
      <c r="G132" s="91" t="s">
        <v>116</v>
      </c>
      <c r="H132" s="90">
        <v>46.178</v>
      </c>
      <c r="I132" s="90">
        <v>46.178</v>
      </c>
      <c r="J132" s="90"/>
      <c r="K132" s="90"/>
      <c r="L132" s="90"/>
      <c r="M132" s="90"/>
      <c r="N132" s="90"/>
      <c r="O132" s="90"/>
      <c r="P132" s="90"/>
      <c r="Q132" s="35"/>
    </row>
    <row r="133" ht="21" customHeight="1" spans="1:17">
      <c r="A133" s="35"/>
      <c r="B133" s="12" t="s">
        <v>216</v>
      </c>
      <c r="C133" s="12" t="s">
        <v>217</v>
      </c>
      <c r="D133" s="12" t="s">
        <v>336</v>
      </c>
      <c r="E133" s="91" t="s">
        <v>85</v>
      </c>
      <c r="F133" s="91" t="s">
        <v>86</v>
      </c>
      <c r="G133" s="91" t="s">
        <v>87</v>
      </c>
      <c r="H133" s="90">
        <v>1.1</v>
      </c>
      <c r="I133" s="90">
        <v>1.1</v>
      </c>
      <c r="J133" s="90"/>
      <c r="K133" s="90"/>
      <c r="L133" s="90"/>
      <c r="M133" s="90"/>
      <c r="N133" s="90"/>
      <c r="O133" s="90"/>
      <c r="P133" s="90"/>
      <c r="Q133" s="35"/>
    </row>
    <row r="134" ht="21" customHeight="1" spans="1:17">
      <c r="A134" s="35"/>
      <c r="B134" s="12" t="s">
        <v>216</v>
      </c>
      <c r="C134" s="12" t="s">
        <v>217</v>
      </c>
      <c r="D134" s="12" t="s">
        <v>337</v>
      </c>
      <c r="E134" s="91" t="s">
        <v>88</v>
      </c>
      <c r="F134" s="91" t="s">
        <v>86</v>
      </c>
      <c r="G134" s="91" t="s">
        <v>87</v>
      </c>
      <c r="H134" s="90">
        <v>20</v>
      </c>
      <c r="I134" s="90">
        <v>20</v>
      </c>
      <c r="J134" s="90"/>
      <c r="K134" s="90"/>
      <c r="L134" s="90"/>
      <c r="M134" s="90"/>
      <c r="N134" s="90"/>
      <c r="O134" s="90"/>
      <c r="P134" s="90"/>
      <c r="Q134" s="35"/>
    </row>
    <row r="135" ht="21" customHeight="1" spans="1:17">
      <c r="A135" s="35"/>
      <c r="B135" s="12" t="s">
        <v>216</v>
      </c>
      <c r="C135" s="12" t="s">
        <v>217</v>
      </c>
      <c r="D135" s="12" t="s">
        <v>338</v>
      </c>
      <c r="E135" s="91" t="s">
        <v>113</v>
      </c>
      <c r="F135" s="91" t="s">
        <v>86</v>
      </c>
      <c r="G135" s="91" t="s">
        <v>87</v>
      </c>
      <c r="H135" s="90">
        <v>45</v>
      </c>
      <c r="I135" s="90">
        <v>45</v>
      </c>
      <c r="J135" s="90"/>
      <c r="K135" s="90"/>
      <c r="L135" s="90"/>
      <c r="M135" s="90"/>
      <c r="N135" s="90"/>
      <c r="O135" s="90"/>
      <c r="P135" s="90"/>
      <c r="Q135" s="35"/>
    </row>
    <row r="136" ht="21" customHeight="1" spans="1:17">
      <c r="A136" s="35"/>
      <c r="B136" s="12" t="s">
        <v>216</v>
      </c>
      <c r="C136" s="12" t="s">
        <v>217</v>
      </c>
      <c r="D136" s="12" t="s">
        <v>339</v>
      </c>
      <c r="E136" s="91" t="s">
        <v>114</v>
      </c>
      <c r="F136" s="91" t="s">
        <v>115</v>
      </c>
      <c r="G136" s="91" t="s">
        <v>116</v>
      </c>
      <c r="H136" s="90">
        <v>4.5098</v>
      </c>
      <c r="I136" s="90">
        <v>4.5098</v>
      </c>
      <c r="J136" s="90"/>
      <c r="K136" s="90"/>
      <c r="L136" s="90"/>
      <c r="M136" s="90"/>
      <c r="N136" s="90"/>
      <c r="O136" s="90"/>
      <c r="P136" s="90"/>
      <c r="Q136" s="35"/>
    </row>
    <row r="137" ht="21" customHeight="1" spans="1:17">
      <c r="A137" s="35"/>
      <c r="B137" s="12" t="s">
        <v>216</v>
      </c>
      <c r="C137" s="12" t="s">
        <v>217</v>
      </c>
      <c r="D137" s="12" t="s">
        <v>340</v>
      </c>
      <c r="E137" s="91" t="s">
        <v>117</v>
      </c>
      <c r="F137" s="91" t="s">
        <v>86</v>
      </c>
      <c r="G137" s="91" t="s">
        <v>87</v>
      </c>
      <c r="H137" s="90">
        <v>20</v>
      </c>
      <c r="I137" s="90">
        <v>20</v>
      </c>
      <c r="J137" s="90"/>
      <c r="K137" s="90"/>
      <c r="L137" s="90"/>
      <c r="M137" s="90"/>
      <c r="N137" s="90"/>
      <c r="O137" s="90"/>
      <c r="P137" s="90"/>
      <c r="Q137" s="35"/>
    </row>
    <row r="138" ht="21" customHeight="1" spans="1:17">
      <c r="A138" s="35"/>
      <c r="B138" s="12" t="s">
        <v>216</v>
      </c>
      <c r="C138" s="12" t="s">
        <v>217</v>
      </c>
      <c r="D138" s="12" t="s">
        <v>341</v>
      </c>
      <c r="E138" s="91" t="s">
        <v>120</v>
      </c>
      <c r="F138" s="91" t="s">
        <v>86</v>
      </c>
      <c r="G138" s="91" t="s">
        <v>87</v>
      </c>
      <c r="H138" s="90">
        <v>9</v>
      </c>
      <c r="I138" s="90">
        <v>9</v>
      </c>
      <c r="J138" s="90"/>
      <c r="K138" s="90"/>
      <c r="L138" s="90"/>
      <c r="M138" s="90"/>
      <c r="N138" s="90"/>
      <c r="O138" s="90"/>
      <c r="P138" s="90"/>
      <c r="Q138" s="35"/>
    </row>
    <row r="139" ht="21" customHeight="1" spans="1:17">
      <c r="A139" s="35"/>
      <c r="B139" s="12" t="s">
        <v>216</v>
      </c>
      <c r="C139" s="12" t="s">
        <v>217</v>
      </c>
      <c r="D139" s="12" t="s">
        <v>342</v>
      </c>
      <c r="E139" s="91" t="s">
        <v>130</v>
      </c>
      <c r="F139" s="91" t="s">
        <v>86</v>
      </c>
      <c r="G139" s="91" t="s">
        <v>87</v>
      </c>
      <c r="H139" s="90">
        <v>0.5</v>
      </c>
      <c r="I139" s="90">
        <v>0.5</v>
      </c>
      <c r="J139" s="90"/>
      <c r="K139" s="90"/>
      <c r="L139" s="90"/>
      <c r="M139" s="90"/>
      <c r="N139" s="90"/>
      <c r="O139" s="90"/>
      <c r="P139" s="90"/>
      <c r="Q139" s="35"/>
    </row>
    <row r="140" ht="21" customHeight="1" spans="1:17">
      <c r="A140" s="35"/>
      <c r="B140" s="12" t="s">
        <v>216</v>
      </c>
      <c r="C140" s="12" t="s">
        <v>217</v>
      </c>
      <c r="D140" s="12" t="s">
        <v>343</v>
      </c>
      <c r="E140" s="91" t="s">
        <v>143</v>
      </c>
      <c r="F140" s="91" t="s">
        <v>109</v>
      </c>
      <c r="G140" s="91" t="s">
        <v>119</v>
      </c>
      <c r="H140" s="90">
        <v>2</v>
      </c>
      <c r="I140" s="90">
        <v>2</v>
      </c>
      <c r="J140" s="90"/>
      <c r="K140" s="90"/>
      <c r="L140" s="90"/>
      <c r="M140" s="90"/>
      <c r="N140" s="90"/>
      <c r="O140" s="90"/>
      <c r="P140" s="90"/>
      <c r="Q140" s="35"/>
    </row>
    <row r="141" ht="21" customHeight="1" spans="1:17">
      <c r="A141" s="35"/>
      <c r="B141" s="12" t="s">
        <v>216</v>
      </c>
      <c r="C141" s="12" t="s">
        <v>217</v>
      </c>
      <c r="D141" s="12" t="s">
        <v>344</v>
      </c>
      <c r="E141" s="91" t="s">
        <v>145</v>
      </c>
      <c r="F141" s="91" t="s">
        <v>109</v>
      </c>
      <c r="G141" s="91" t="s">
        <v>133</v>
      </c>
      <c r="H141" s="90">
        <v>0.375</v>
      </c>
      <c r="I141" s="90">
        <v>0.375</v>
      </c>
      <c r="J141" s="90"/>
      <c r="K141" s="90"/>
      <c r="L141" s="90"/>
      <c r="M141" s="90"/>
      <c r="N141" s="90"/>
      <c r="O141" s="90"/>
      <c r="P141" s="90"/>
      <c r="Q141" s="35"/>
    </row>
    <row r="142" ht="21" customHeight="1" spans="1:17">
      <c r="A142" s="35"/>
      <c r="B142" s="12" t="s">
        <v>216</v>
      </c>
      <c r="C142" s="12" t="s">
        <v>217</v>
      </c>
      <c r="D142" s="12" t="s">
        <v>345</v>
      </c>
      <c r="E142" s="91" t="s">
        <v>145</v>
      </c>
      <c r="F142" s="91" t="s">
        <v>86</v>
      </c>
      <c r="G142" s="91" t="s">
        <v>87</v>
      </c>
      <c r="H142" s="90">
        <v>18.3</v>
      </c>
      <c r="I142" s="90">
        <v>18.3</v>
      </c>
      <c r="J142" s="90"/>
      <c r="K142" s="90"/>
      <c r="L142" s="90"/>
      <c r="M142" s="90"/>
      <c r="N142" s="90"/>
      <c r="O142" s="90"/>
      <c r="P142" s="90"/>
      <c r="Q142" s="35"/>
    </row>
    <row r="143" ht="21" customHeight="1" spans="1:17">
      <c r="A143" s="35"/>
      <c r="B143" s="12" t="s">
        <v>216</v>
      </c>
      <c r="C143" s="12" t="s">
        <v>217</v>
      </c>
      <c r="D143" s="12" t="s">
        <v>346</v>
      </c>
      <c r="E143" s="91" t="s">
        <v>145</v>
      </c>
      <c r="F143" s="91" t="s">
        <v>109</v>
      </c>
      <c r="G143" s="91" t="s">
        <v>133</v>
      </c>
      <c r="H143" s="90">
        <v>0.3</v>
      </c>
      <c r="I143" s="90">
        <v>0.3</v>
      </c>
      <c r="J143" s="90"/>
      <c r="K143" s="90"/>
      <c r="L143" s="90"/>
      <c r="M143" s="90"/>
      <c r="N143" s="90"/>
      <c r="O143" s="90"/>
      <c r="P143" s="90"/>
      <c r="Q143" s="35"/>
    </row>
    <row r="144" ht="21" customHeight="1" spans="1:17">
      <c r="A144" s="35"/>
      <c r="B144" s="12" t="s">
        <v>216</v>
      </c>
      <c r="C144" s="12" t="s">
        <v>217</v>
      </c>
      <c r="D144" s="12" t="s">
        <v>347</v>
      </c>
      <c r="E144" s="91" t="s">
        <v>145</v>
      </c>
      <c r="F144" s="91" t="s">
        <v>86</v>
      </c>
      <c r="G144" s="91" t="s">
        <v>87</v>
      </c>
      <c r="H144" s="90">
        <v>0.5</v>
      </c>
      <c r="I144" s="90">
        <v>0.5</v>
      </c>
      <c r="J144" s="90"/>
      <c r="K144" s="90"/>
      <c r="L144" s="90"/>
      <c r="M144" s="90"/>
      <c r="N144" s="90"/>
      <c r="O144" s="90"/>
      <c r="P144" s="90"/>
      <c r="Q144" s="35"/>
    </row>
    <row r="145" ht="21" customHeight="1" spans="1:17">
      <c r="A145" s="35"/>
      <c r="B145" s="12" t="s">
        <v>216</v>
      </c>
      <c r="C145" s="12" t="s">
        <v>217</v>
      </c>
      <c r="D145" s="12" t="s">
        <v>348</v>
      </c>
      <c r="E145" s="91" t="s">
        <v>178</v>
      </c>
      <c r="F145" s="91" t="s">
        <v>109</v>
      </c>
      <c r="G145" s="91" t="s">
        <v>179</v>
      </c>
      <c r="H145" s="90">
        <v>0.5</v>
      </c>
      <c r="I145" s="90">
        <v>0.5</v>
      </c>
      <c r="J145" s="90"/>
      <c r="K145" s="90"/>
      <c r="L145" s="90"/>
      <c r="M145" s="90"/>
      <c r="N145" s="90"/>
      <c r="O145" s="90"/>
      <c r="P145" s="90"/>
      <c r="Q145" s="35"/>
    </row>
    <row r="146" ht="21" customHeight="1" spans="1:17">
      <c r="A146" s="35"/>
      <c r="B146" s="12" t="s">
        <v>216</v>
      </c>
      <c r="C146" s="12" t="s">
        <v>217</v>
      </c>
      <c r="D146" s="12" t="s">
        <v>349</v>
      </c>
      <c r="E146" s="91" t="s">
        <v>182</v>
      </c>
      <c r="F146" s="91" t="s">
        <v>115</v>
      </c>
      <c r="G146" s="91" t="s">
        <v>122</v>
      </c>
      <c r="H146" s="90">
        <v>400</v>
      </c>
      <c r="I146" s="90">
        <v>400</v>
      </c>
      <c r="J146" s="90"/>
      <c r="K146" s="90"/>
      <c r="L146" s="90"/>
      <c r="M146" s="90"/>
      <c r="N146" s="90"/>
      <c r="O146" s="90"/>
      <c r="P146" s="90"/>
      <c r="Q146" s="35"/>
    </row>
    <row r="147" ht="21" customHeight="1" spans="1:17">
      <c r="A147" s="35"/>
      <c r="B147" s="12" t="s">
        <v>216</v>
      </c>
      <c r="C147" s="12" t="s">
        <v>217</v>
      </c>
      <c r="D147" s="12" t="s">
        <v>350</v>
      </c>
      <c r="E147" s="91" t="s">
        <v>184</v>
      </c>
      <c r="F147" s="91" t="s">
        <v>115</v>
      </c>
      <c r="G147" s="91" t="s">
        <v>122</v>
      </c>
      <c r="H147" s="90">
        <v>70</v>
      </c>
      <c r="I147" s="90">
        <v>70</v>
      </c>
      <c r="J147" s="90"/>
      <c r="K147" s="90"/>
      <c r="L147" s="90"/>
      <c r="M147" s="90"/>
      <c r="N147" s="90"/>
      <c r="O147" s="90"/>
      <c r="P147" s="90"/>
      <c r="Q147" s="35"/>
    </row>
    <row r="148" ht="21" customHeight="1" spans="1:17">
      <c r="A148" s="35"/>
      <c r="B148" s="12" t="s">
        <v>216</v>
      </c>
      <c r="C148" s="12" t="s">
        <v>217</v>
      </c>
      <c r="D148" s="12" t="s">
        <v>351</v>
      </c>
      <c r="E148" s="91" t="s">
        <v>190</v>
      </c>
      <c r="F148" s="91" t="s">
        <v>86</v>
      </c>
      <c r="G148" s="91" t="s">
        <v>87</v>
      </c>
      <c r="H148" s="90">
        <v>102.34</v>
      </c>
      <c r="I148" s="90">
        <v>102.34</v>
      </c>
      <c r="J148" s="90"/>
      <c r="K148" s="90"/>
      <c r="L148" s="90"/>
      <c r="M148" s="90"/>
      <c r="N148" s="90"/>
      <c r="O148" s="90"/>
      <c r="P148" s="90"/>
      <c r="Q148" s="35"/>
    </row>
    <row r="149" ht="21" customHeight="1" spans="1:17">
      <c r="A149" s="35"/>
      <c r="B149" s="12" t="s">
        <v>216</v>
      </c>
      <c r="C149" s="12" t="s">
        <v>217</v>
      </c>
      <c r="D149" s="12" t="s">
        <v>352</v>
      </c>
      <c r="E149" s="91" t="s">
        <v>192</v>
      </c>
      <c r="F149" s="91" t="s">
        <v>115</v>
      </c>
      <c r="G149" s="91" t="s">
        <v>122</v>
      </c>
      <c r="H149" s="90">
        <v>283.170069</v>
      </c>
      <c r="I149" s="90">
        <v>283.170069</v>
      </c>
      <c r="J149" s="90"/>
      <c r="K149" s="90"/>
      <c r="L149" s="90"/>
      <c r="M149" s="90"/>
      <c r="N149" s="90"/>
      <c r="O149" s="90"/>
      <c r="P149" s="90"/>
      <c r="Q149" s="35"/>
    </row>
    <row r="150" ht="21" customHeight="1" spans="1:17">
      <c r="A150" s="35"/>
      <c r="B150" s="12" t="s">
        <v>216</v>
      </c>
      <c r="C150" s="12" t="s">
        <v>217</v>
      </c>
      <c r="D150" s="12" t="s">
        <v>352</v>
      </c>
      <c r="E150" s="91" t="s">
        <v>192</v>
      </c>
      <c r="F150" s="91" t="s">
        <v>115</v>
      </c>
      <c r="G150" s="91" t="s">
        <v>122</v>
      </c>
      <c r="H150" s="90">
        <v>439.725407</v>
      </c>
      <c r="I150" s="90">
        <v>439.725407</v>
      </c>
      <c r="J150" s="90"/>
      <c r="K150" s="90"/>
      <c r="L150" s="90"/>
      <c r="M150" s="90"/>
      <c r="N150" s="90"/>
      <c r="O150" s="90"/>
      <c r="P150" s="90"/>
      <c r="Q150" s="35"/>
    </row>
    <row r="151" ht="21" customHeight="1" spans="1:17">
      <c r="A151" s="35"/>
      <c r="B151" s="12" t="s">
        <v>216</v>
      </c>
      <c r="C151" s="12" t="s">
        <v>217</v>
      </c>
      <c r="D151" s="12" t="s">
        <v>353</v>
      </c>
      <c r="E151" s="91" t="s">
        <v>192</v>
      </c>
      <c r="F151" s="91" t="s">
        <v>115</v>
      </c>
      <c r="G151" s="91" t="s">
        <v>122</v>
      </c>
      <c r="H151" s="90">
        <v>470.4345</v>
      </c>
      <c r="I151" s="90">
        <v>470.4345</v>
      </c>
      <c r="J151" s="90"/>
      <c r="K151" s="90"/>
      <c r="L151" s="90"/>
      <c r="M151" s="90"/>
      <c r="N151" s="90"/>
      <c r="O151" s="90"/>
      <c r="P151" s="90"/>
      <c r="Q151" s="35"/>
    </row>
    <row r="152" ht="21" customHeight="1" spans="1:17">
      <c r="A152" s="35"/>
      <c r="B152" s="12" t="s">
        <v>216</v>
      </c>
      <c r="C152" s="12" t="s">
        <v>217</v>
      </c>
      <c r="D152" s="12" t="s">
        <v>353</v>
      </c>
      <c r="E152" s="91" t="s">
        <v>192</v>
      </c>
      <c r="F152" s="91" t="s">
        <v>115</v>
      </c>
      <c r="G152" s="91" t="s">
        <v>122</v>
      </c>
      <c r="H152" s="90">
        <v>276.562</v>
      </c>
      <c r="I152" s="90">
        <v>276.562</v>
      </c>
      <c r="J152" s="90"/>
      <c r="K152" s="90"/>
      <c r="L152" s="90"/>
      <c r="M152" s="90"/>
      <c r="N152" s="90"/>
      <c r="O152" s="90"/>
      <c r="P152" s="90"/>
      <c r="Q152" s="35"/>
    </row>
    <row r="153" ht="21" customHeight="1" spans="1:17">
      <c r="A153" s="35"/>
      <c r="B153" s="12" t="s">
        <v>216</v>
      </c>
      <c r="C153" s="12" t="s">
        <v>217</v>
      </c>
      <c r="D153" s="12" t="s">
        <v>354</v>
      </c>
      <c r="E153" s="91" t="s">
        <v>195</v>
      </c>
      <c r="F153" s="91" t="s">
        <v>196</v>
      </c>
      <c r="G153" s="91" t="s">
        <v>197</v>
      </c>
      <c r="H153" s="90">
        <v>361.21</v>
      </c>
      <c r="I153" s="90">
        <v>361.21</v>
      </c>
      <c r="J153" s="90"/>
      <c r="K153" s="90"/>
      <c r="L153" s="90"/>
      <c r="M153" s="90"/>
      <c r="N153" s="90"/>
      <c r="O153" s="90"/>
      <c r="P153" s="90"/>
      <c r="Q153" s="35"/>
    </row>
    <row r="154" ht="21" customHeight="1" spans="1:17">
      <c r="A154" s="35"/>
      <c r="B154" s="12" t="s">
        <v>216</v>
      </c>
      <c r="C154" s="12" t="s">
        <v>217</v>
      </c>
      <c r="D154" s="12" t="s">
        <v>355</v>
      </c>
      <c r="E154" s="91" t="s">
        <v>199</v>
      </c>
      <c r="F154" s="91" t="s">
        <v>196</v>
      </c>
      <c r="G154" s="91" t="s">
        <v>197</v>
      </c>
      <c r="H154" s="90">
        <v>25</v>
      </c>
      <c r="I154" s="90">
        <v>25</v>
      </c>
      <c r="J154" s="90"/>
      <c r="K154" s="90"/>
      <c r="L154" s="90"/>
      <c r="M154" s="90"/>
      <c r="N154" s="90"/>
      <c r="O154" s="90"/>
      <c r="P154" s="90"/>
      <c r="Q154" s="35"/>
    </row>
    <row r="155" ht="21" customHeight="1" spans="1:17">
      <c r="A155" s="35"/>
      <c r="B155" s="12" t="s">
        <v>216</v>
      </c>
      <c r="C155" s="12" t="s">
        <v>217</v>
      </c>
      <c r="D155" s="12" t="s">
        <v>356</v>
      </c>
      <c r="E155" s="91" t="s">
        <v>200</v>
      </c>
      <c r="F155" s="91" t="s">
        <v>196</v>
      </c>
      <c r="G155" s="91" t="s">
        <v>197</v>
      </c>
      <c r="H155" s="90">
        <v>15</v>
      </c>
      <c r="I155" s="90">
        <v>15</v>
      </c>
      <c r="J155" s="90"/>
      <c r="K155" s="90"/>
      <c r="L155" s="90"/>
      <c r="M155" s="90"/>
      <c r="N155" s="90"/>
      <c r="O155" s="90"/>
      <c r="P155" s="90"/>
      <c r="Q155" s="35"/>
    </row>
    <row r="156" ht="21" customHeight="1" spans="1:17">
      <c r="A156" s="35"/>
      <c r="B156" s="12" t="s">
        <v>357</v>
      </c>
      <c r="C156" s="12" t="s">
        <v>214</v>
      </c>
      <c r="D156" s="12" t="s">
        <v>358</v>
      </c>
      <c r="E156" s="12" t="s">
        <v>180</v>
      </c>
      <c r="F156" s="12" t="s">
        <v>118</v>
      </c>
      <c r="G156" s="12" t="s">
        <v>87</v>
      </c>
      <c r="H156" s="88">
        <v>4.6</v>
      </c>
      <c r="I156" s="88">
        <v>4.6</v>
      </c>
      <c r="J156" s="90"/>
      <c r="K156" s="90"/>
      <c r="L156" s="90"/>
      <c r="M156" s="90"/>
      <c r="N156" s="90"/>
      <c r="O156" s="90"/>
      <c r="P156" s="90"/>
      <c r="Q156" s="35"/>
    </row>
    <row r="157" ht="21" customHeight="1" spans="1:17">
      <c r="A157" s="35"/>
      <c r="B157" s="12" t="s">
        <v>357</v>
      </c>
      <c r="C157" s="12" t="s">
        <v>214</v>
      </c>
      <c r="D157" s="12" t="s">
        <v>359</v>
      </c>
      <c r="E157" s="12" t="s">
        <v>168</v>
      </c>
      <c r="F157" s="12" t="s">
        <v>118</v>
      </c>
      <c r="G157" s="12" t="s">
        <v>124</v>
      </c>
      <c r="H157" s="88">
        <v>325</v>
      </c>
      <c r="I157" s="88">
        <v>325</v>
      </c>
      <c r="J157" s="90"/>
      <c r="K157" s="90"/>
      <c r="L157" s="90"/>
      <c r="M157" s="90"/>
      <c r="N157" s="90"/>
      <c r="O157" s="90"/>
      <c r="P157" s="90"/>
      <c r="Q157" s="35"/>
    </row>
    <row r="158" ht="21" customHeight="1" spans="1:17">
      <c r="A158" s="35"/>
      <c r="B158" s="12" t="s">
        <v>357</v>
      </c>
      <c r="C158" s="12" t="s">
        <v>214</v>
      </c>
      <c r="D158" s="12" t="s">
        <v>360</v>
      </c>
      <c r="E158" s="12" t="s">
        <v>151</v>
      </c>
      <c r="F158" s="12" t="s">
        <v>109</v>
      </c>
      <c r="G158" s="12" t="s">
        <v>119</v>
      </c>
      <c r="H158" s="88">
        <v>4.104</v>
      </c>
      <c r="I158" s="88">
        <v>4.104</v>
      </c>
      <c r="J158" s="90"/>
      <c r="K158" s="90"/>
      <c r="L158" s="90"/>
      <c r="M158" s="90"/>
      <c r="N158" s="90"/>
      <c r="O158" s="90"/>
      <c r="P158" s="90"/>
      <c r="Q158" s="35"/>
    </row>
    <row r="159" ht="21" customHeight="1" spans="1:17">
      <c r="A159" s="35"/>
      <c r="B159" s="12" t="s">
        <v>357</v>
      </c>
      <c r="C159" s="12" t="s">
        <v>214</v>
      </c>
      <c r="D159" s="12" t="s">
        <v>361</v>
      </c>
      <c r="E159" s="12" t="s">
        <v>151</v>
      </c>
      <c r="F159" s="12" t="s">
        <v>118</v>
      </c>
      <c r="G159" s="12" t="s">
        <v>124</v>
      </c>
      <c r="H159" s="88">
        <v>14.646</v>
      </c>
      <c r="I159" s="88">
        <v>14.646</v>
      </c>
      <c r="J159" s="90"/>
      <c r="K159" s="90"/>
      <c r="L159" s="90"/>
      <c r="M159" s="90"/>
      <c r="N159" s="90"/>
      <c r="O159" s="90"/>
      <c r="P159" s="90"/>
      <c r="Q159" s="35"/>
    </row>
    <row r="160" ht="21" customHeight="1" spans="1:17">
      <c r="A160" s="35"/>
      <c r="B160" s="12" t="s">
        <v>357</v>
      </c>
      <c r="C160" s="12" t="s">
        <v>214</v>
      </c>
      <c r="D160" s="12" t="s">
        <v>362</v>
      </c>
      <c r="E160" s="12" t="s">
        <v>151</v>
      </c>
      <c r="F160" s="12" t="s">
        <v>165</v>
      </c>
      <c r="G160" s="12" t="s">
        <v>166</v>
      </c>
      <c r="H160" s="88">
        <v>100</v>
      </c>
      <c r="I160" s="88">
        <v>100</v>
      </c>
      <c r="J160" s="90"/>
      <c r="K160" s="90"/>
      <c r="L160" s="90"/>
      <c r="M160" s="90"/>
      <c r="N160" s="90"/>
      <c r="O160" s="90"/>
      <c r="P160" s="90"/>
      <c r="Q160" s="35"/>
    </row>
    <row r="161" ht="21" customHeight="1" spans="1:17">
      <c r="A161" s="35"/>
      <c r="B161" s="12" t="s">
        <v>357</v>
      </c>
      <c r="C161" s="12" t="s">
        <v>214</v>
      </c>
      <c r="D161" s="12" t="s">
        <v>363</v>
      </c>
      <c r="E161" s="12" t="s">
        <v>151</v>
      </c>
      <c r="F161" s="12" t="s">
        <v>118</v>
      </c>
      <c r="G161" s="12" t="s">
        <v>122</v>
      </c>
      <c r="H161" s="88">
        <v>36.225</v>
      </c>
      <c r="I161" s="88">
        <v>36.225</v>
      </c>
      <c r="J161" s="90"/>
      <c r="K161" s="90"/>
      <c r="L161" s="90"/>
      <c r="M161" s="90"/>
      <c r="N161" s="90"/>
      <c r="O161" s="90"/>
      <c r="P161" s="90"/>
      <c r="Q161" s="35"/>
    </row>
    <row r="162" ht="21" customHeight="1" spans="1:17">
      <c r="A162" s="35"/>
      <c r="B162" s="12" t="s">
        <v>357</v>
      </c>
      <c r="C162" s="12" t="s">
        <v>214</v>
      </c>
      <c r="D162" s="12" t="s">
        <v>364</v>
      </c>
      <c r="E162" s="12" t="s">
        <v>151</v>
      </c>
      <c r="F162" s="12" t="s">
        <v>118</v>
      </c>
      <c r="G162" s="12" t="s">
        <v>122</v>
      </c>
      <c r="H162" s="88">
        <v>120</v>
      </c>
      <c r="I162" s="88">
        <v>120</v>
      </c>
      <c r="J162" s="90"/>
      <c r="K162" s="90"/>
      <c r="L162" s="90"/>
      <c r="M162" s="90"/>
      <c r="N162" s="90"/>
      <c r="O162" s="90"/>
      <c r="P162" s="90"/>
      <c r="Q162" s="35"/>
    </row>
    <row r="163" ht="21" customHeight="1" spans="1:17">
      <c r="A163" s="35"/>
      <c r="B163" s="12" t="s">
        <v>357</v>
      </c>
      <c r="C163" s="12" t="s">
        <v>214</v>
      </c>
      <c r="D163" s="12" t="s">
        <v>365</v>
      </c>
      <c r="E163" s="12" t="s">
        <v>151</v>
      </c>
      <c r="F163" s="12" t="s">
        <v>118</v>
      </c>
      <c r="G163" s="12" t="s">
        <v>161</v>
      </c>
      <c r="H163" s="88">
        <v>32.755556</v>
      </c>
      <c r="I163" s="88">
        <v>32.755556</v>
      </c>
      <c r="J163" s="90"/>
      <c r="K163" s="90"/>
      <c r="L163" s="90"/>
      <c r="M163" s="90"/>
      <c r="N163" s="90"/>
      <c r="O163" s="90"/>
      <c r="P163" s="90"/>
      <c r="Q163" s="35"/>
    </row>
    <row r="164" ht="21" customHeight="1" spans="1:17">
      <c r="A164" s="35"/>
      <c r="B164" s="12" t="s">
        <v>357</v>
      </c>
      <c r="C164" s="12" t="s">
        <v>214</v>
      </c>
      <c r="D164" s="12" t="s">
        <v>366</v>
      </c>
      <c r="E164" s="12" t="s">
        <v>151</v>
      </c>
      <c r="F164" s="12" t="s">
        <v>135</v>
      </c>
      <c r="G164" s="12" t="s">
        <v>136</v>
      </c>
      <c r="H164" s="88">
        <v>5.7894</v>
      </c>
      <c r="I164" s="88">
        <v>5.7894</v>
      </c>
      <c r="J164" s="90"/>
      <c r="K164" s="90"/>
      <c r="L164" s="90"/>
      <c r="M164" s="90"/>
      <c r="N164" s="90"/>
      <c r="O164" s="90"/>
      <c r="P164" s="90"/>
      <c r="Q164" s="35"/>
    </row>
    <row r="165" ht="21" customHeight="1" spans="1:17">
      <c r="A165" s="35"/>
      <c r="B165" s="12" t="s">
        <v>357</v>
      </c>
      <c r="C165" s="12" t="s">
        <v>214</v>
      </c>
      <c r="D165" s="12" t="s">
        <v>367</v>
      </c>
      <c r="E165" s="12" t="s">
        <v>151</v>
      </c>
      <c r="F165" s="12" t="s">
        <v>118</v>
      </c>
      <c r="G165" s="12" t="s">
        <v>116</v>
      </c>
      <c r="H165" s="88">
        <v>10</v>
      </c>
      <c r="I165" s="88">
        <v>10</v>
      </c>
      <c r="J165" s="90"/>
      <c r="K165" s="90"/>
      <c r="L165" s="90"/>
      <c r="M165" s="90"/>
      <c r="N165" s="90"/>
      <c r="O165" s="90"/>
      <c r="P165" s="90"/>
      <c r="Q165" s="35"/>
    </row>
    <row r="166" ht="21" customHeight="1" spans="1:17">
      <c r="A166" s="35"/>
      <c r="B166" s="12" t="s">
        <v>357</v>
      </c>
      <c r="C166" s="12" t="s">
        <v>214</v>
      </c>
      <c r="D166" s="12" t="s">
        <v>368</v>
      </c>
      <c r="E166" s="12" t="s">
        <v>151</v>
      </c>
      <c r="F166" s="12" t="s">
        <v>118</v>
      </c>
      <c r="G166" s="12" t="s">
        <v>122</v>
      </c>
      <c r="H166" s="88">
        <v>259.8816</v>
      </c>
      <c r="I166" s="88">
        <v>259.8816</v>
      </c>
      <c r="J166" s="90"/>
      <c r="K166" s="90"/>
      <c r="L166" s="90"/>
      <c r="M166" s="90"/>
      <c r="N166" s="90"/>
      <c r="O166" s="90"/>
      <c r="P166" s="90"/>
      <c r="Q166" s="35"/>
    </row>
    <row r="167" ht="21" customHeight="1" spans="1:17">
      <c r="A167" s="35"/>
      <c r="B167" s="12" t="s">
        <v>357</v>
      </c>
      <c r="C167" s="12" t="s">
        <v>214</v>
      </c>
      <c r="D167" s="12" t="s">
        <v>369</v>
      </c>
      <c r="E167" s="12" t="s">
        <v>151</v>
      </c>
      <c r="F167" s="12" t="s">
        <v>118</v>
      </c>
      <c r="G167" s="12" t="s">
        <v>122</v>
      </c>
      <c r="H167" s="88">
        <v>80</v>
      </c>
      <c r="I167" s="88">
        <v>80</v>
      </c>
      <c r="J167" s="90"/>
      <c r="K167" s="90"/>
      <c r="L167" s="90"/>
      <c r="M167" s="90"/>
      <c r="N167" s="90"/>
      <c r="O167" s="90"/>
      <c r="P167" s="90"/>
      <c r="Q167" s="35"/>
    </row>
    <row r="168" ht="21" customHeight="1" spans="1:17">
      <c r="A168" s="35"/>
      <c r="B168" s="12" t="s">
        <v>357</v>
      </c>
      <c r="C168" s="12" t="s">
        <v>214</v>
      </c>
      <c r="D168" s="12" t="s">
        <v>370</v>
      </c>
      <c r="E168" s="12" t="s">
        <v>151</v>
      </c>
      <c r="F168" s="12" t="s">
        <v>165</v>
      </c>
      <c r="G168" s="12" t="s">
        <v>166</v>
      </c>
      <c r="H168" s="88">
        <v>231.5691</v>
      </c>
      <c r="I168" s="88">
        <v>231.5691</v>
      </c>
      <c r="J168" s="90"/>
      <c r="K168" s="90"/>
      <c r="L168" s="90"/>
      <c r="M168" s="90"/>
      <c r="N168" s="90"/>
      <c r="O168" s="90"/>
      <c r="P168" s="90"/>
      <c r="Q168" s="35"/>
    </row>
    <row r="169" ht="21" customHeight="1" spans="1:17">
      <c r="A169" s="35"/>
      <c r="B169" s="12" t="s">
        <v>357</v>
      </c>
      <c r="C169" s="12" t="s">
        <v>214</v>
      </c>
      <c r="D169" s="12" t="s">
        <v>371</v>
      </c>
      <c r="E169" s="12" t="s">
        <v>151</v>
      </c>
      <c r="F169" s="12" t="s">
        <v>118</v>
      </c>
      <c r="G169" s="12" t="s">
        <v>122</v>
      </c>
      <c r="H169" s="88">
        <v>80</v>
      </c>
      <c r="I169" s="88">
        <v>80</v>
      </c>
      <c r="J169" s="90"/>
      <c r="K169" s="90"/>
      <c r="L169" s="90"/>
      <c r="M169" s="90"/>
      <c r="N169" s="90"/>
      <c r="O169" s="90"/>
      <c r="P169" s="90"/>
      <c r="Q169" s="35"/>
    </row>
    <row r="170" ht="21" customHeight="1" spans="1:17">
      <c r="A170" s="35"/>
      <c r="B170" s="12" t="s">
        <v>357</v>
      </c>
      <c r="C170" s="12" t="s">
        <v>214</v>
      </c>
      <c r="D170" s="12" t="s">
        <v>372</v>
      </c>
      <c r="E170" s="12" t="s">
        <v>168</v>
      </c>
      <c r="F170" s="12" t="s">
        <v>108</v>
      </c>
      <c r="G170" s="12" t="s">
        <v>112</v>
      </c>
      <c r="H170" s="88">
        <v>930</v>
      </c>
      <c r="I170" s="88">
        <v>930</v>
      </c>
      <c r="J170" s="90"/>
      <c r="K170" s="90"/>
      <c r="L170" s="90"/>
      <c r="M170" s="90"/>
      <c r="N170" s="90"/>
      <c r="O170" s="90"/>
      <c r="P170" s="90"/>
      <c r="Q170" s="35"/>
    </row>
    <row r="171" ht="21" customHeight="1" spans="1:17">
      <c r="A171" s="35"/>
      <c r="B171" s="12" t="s">
        <v>357</v>
      </c>
      <c r="C171" s="12" t="s">
        <v>214</v>
      </c>
      <c r="D171" s="12" t="s">
        <v>373</v>
      </c>
      <c r="E171" s="12" t="s">
        <v>151</v>
      </c>
      <c r="F171" s="12" t="s">
        <v>165</v>
      </c>
      <c r="G171" s="12" t="s">
        <v>167</v>
      </c>
      <c r="H171" s="88">
        <v>15</v>
      </c>
      <c r="I171" s="88">
        <v>15</v>
      </c>
      <c r="J171" s="90"/>
      <c r="K171" s="90"/>
      <c r="L171" s="90"/>
      <c r="M171" s="90"/>
      <c r="N171" s="90"/>
      <c r="O171" s="90"/>
      <c r="P171" s="90"/>
      <c r="Q171" s="35"/>
    </row>
    <row r="172" ht="21" customHeight="1" spans="1:17">
      <c r="A172" s="35"/>
      <c r="B172" s="12" t="s">
        <v>357</v>
      </c>
      <c r="C172" s="12" t="s">
        <v>214</v>
      </c>
      <c r="D172" s="12" t="s">
        <v>374</v>
      </c>
      <c r="E172" s="12" t="s">
        <v>151</v>
      </c>
      <c r="F172" s="12" t="s">
        <v>165</v>
      </c>
      <c r="G172" s="12" t="s">
        <v>107</v>
      </c>
      <c r="H172" s="88">
        <v>12</v>
      </c>
      <c r="I172" s="88">
        <v>12</v>
      </c>
      <c r="J172" s="90"/>
      <c r="K172" s="90"/>
      <c r="L172" s="90"/>
      <c r="M172" s="90"/>
      <c r="N172" s="90"/>
      <c r="O172" s="90"/>
      <c r="P172" s="90"/>
      <c r="Q172" s="35"/>
    </row>
    <row r="173" ht="21" customHeight="1" spans="1:17">
      <c r="A173" s="35"/>
      <c r="B173" s="12" t="s">
        <v>357</v>
      </c>
      <c r="C173" s="12" t="s">
        <v>214</v>
      </c>
      <c r="D173" s="12" t="s">
        <v>375</v>
      </c>
      <c r="E173" s="91" t="s">
        <v>123</v>
      </c>
      <c r="F173" s="91" t="s">
        <v>118</v>
      </c>
      <c r="G173" s="91" t="s">
        <v>99</v>
      </c>
      <c r="H173" s="90">
        <v>1</v>
      </c>
      <c r="I173" s="90">
        <v>1</v>
      </c>
      <c r="J173" s="90"/>
      <c r="K173" s="90"/>
      <c r="L173" s="90"/>
      <c r="M173" s="90"/>
      <c r="N173" s="90"/>
      <c r="O173" s="90"/>
      <c r="P173" s="90"/>
      <c r="Q173" s="35"/>
    </row>
    <row r="174" ht="21" customHeight="1" spans="1:17">
      <c r="A174" s="35"/>
      <c r="B174" s="12" t="s">
        <v>357</v>
      </c>
      <c r="C174" s="12" t="s">
        <v>214</v>
      </c>
      <c r="D174" s="12" t="s">
        <v>375</v>
      </c>
      <c r="E174" s="91" t="s">
        <v>123</v>
      </c>
      <c r="F174" s="91" t="s">
        <v>118</v>
      </c>
      <c r="G174" s="91" t="s">
        <v>124</v>
      </c>
      <c r="H174" s="90">
        <v>25.891904</v>
      </c>
      <c r="I174" s="90">
        <v>25.891904</v>
      </c>
      <c r="J174" s="90"/>
      <c r="K174" s="90"/>
      <c r="L174" s="90"/>
      <c r="M174" s="90"/>
      <c r="N174" s="90"/>
      <c r="O174" s="90"/>
      <c r="P174" s="90"/>
      <c r="Q174" s="35"/>
    </row>
    <row r="175" ht="21" customHeight="1" spans="1:17">
      <c r="A175" s="35"/>
      <c r="B175" s="12" t="s">
        <v>357</v>
      </c>
      <c r="C175" s="12" t="s">
        <v>214</v>
      </c>
      <c r="D175" s="12" t="s">
        <v>375</v>
      </c>
      <c r="E175" s="91" t="s">
        <v>123</v>
      </c>
      <c r="F175" s="91" t="s">
        <v>118</v>
      </c>
      <c r="G175" s="91" t="s">
        <v>87</v>
      </c>
      <c r="H175" s="90"/>
      <c r="I175" s="90"/>
      <c r="J175" s="90"/>
      <c r="K175" s="90"/>
      <c r="L175" s="90"/>
      <c r="M175" s="90"/>
      <c r="N175" s="90"/>
      <c r="O175" s="90"/>
      <c r="P175" s="90"/>
      <c r="Q175" s="35"/>
    </row>
    <row r="176" ht="21" customHeight="1" spans="1:17">
      <c r="A176" s="35"/>
      <c r="B176" s="12" t="s">
        <v>357</v>
      </c>
      <c r="C176" s="12" t="s">
        <v>214</v>
      </c>
      <c r="D176" s="12" t="s">
        <v>376</v>
      </c>
      <c r="E176" s="91" t="s">
        <v>168</v>
      </c>
      <c r="F176" s="91" t="s">
        <v>169</v>
      </c>
      <c r="G176" s="91" t="s">
        <v>170</v>
      </c>
      <c r="H176" s="90">
        <v>61.9594</v>
      </c>
      <c r="I176" s="90">
        <v>61.9594</v>
      </c>
      <c r="J176" s="90"/>
      <c r="K176" s="90"/>
      <c r="L176" s="90"/>
      <c r="M176" s="90"/>
      <c r="N176" s="90"/>
      <c r="O176" s="90"/>
      <c r="P176" s="90"/>
      <c r="Q176" s="35"/>
    </row>
    <row r="177" ht="21" customHeight="1" spans="1:17">
      <c r="A177" s="35"/>
      <c r="B177" s="12" t="s">
        <v>357</v>
      </c>
      <c r="C177" s="12" t="s">
        <v>214</v>
      </c>
      <c r="D177" s="12" t="s">
        <v>376</v>
      </c>
      <c r="E177" s="91" t="s">
        <v>168</v>
      </c>
      <c r="F177" s="91" t="s">
        <v>118</v>
      </c>
      <c r="G177" s="91" t="s">
        <v>124</v>
      </c>
      <c r="H177" s="90">
        <v>125.156077</v>
      </c>
      <c r="I177" s="90">
        <v>125.156077</v>
      </c>
      <c r="J177" s="90"/>
      <c r="K177" s="90"/>
      <c r="L177" s="90"/>
      <c r="M177" s="90"/>
      <c r="N177" s="90"/>
      <c r="O177" s="90"/>
      <c r="P177" s="90"/>
      <c r="Q177" s="35"/>
    </row>
    <row r="178" ht="21" customHeight="1" spans="1:17">
      <c r="A178" s="35"/>
      <c r="B178" s="12" t="s">
        <v>357</v>
      </c>
      <c r="C178" s="12" t="s">
        <v>214</v>
      </c>
      <c r="D178" s="12" t="s">
        <v>377</v>
      </c>
      <c r="E178" s="12" t="s">
        <v>171</v>
      </c>
      <c r="F178" s="91" t="s">
        <v>118</v>
      </c>
      <c r="G178" s="91" t="s">
        <v>103</v>
      </c>
      <c r="H178" s="90">
        <v>6</v>
      </c>
      <c r="I178" s="90">
        <v>6</v>
      </c>
      <c r="J178" s="90"/>
      <c r="K178" s="90"/>
      <c r="L178" s="90"/>
      <c r="M178" s="90"/>
      <c r="N178" s="90"/>
      <c r="O178" s="90"/>
      <c r="P178" s="90"/>
      <c r="Q178" s="35"/>
    </row>
    <row r="179" ht="21" customHeight="1" spans="1:17">
      <c r="A179" s="35"/>
      <c r="B179" s="12" t="s">
        <v>357</v>
      </c>
      <c r="C179" s="12" t="s">
        <v>214</v>
      </c>
      <c r="D179" s="12" t="s">
        <v>377</v>
      </c>
      <c r="E179" s="91" t="s">
        <v>171</v>
      </c>
      <c r="F179" s="91" t="s">
        <v>118</v>
      </c>
      <c r="G179" s="91" t="s">
        <v>122</v>
      </c>
      <c r="H179" s="90">
        <v>52.741904</v>
      </c>
      <c r="I179" s="90">
        <v>52.741904</v>
      </c>
      <c r="J179" s="90"/>
      <c r="K179" s="90"/>
      <c r="L179" s="90"/>
      <c r="M179" s="90"/>
      <c r="N179" s="90"/>
      <c r="O179" s="90"/>
      <c r="P179" s="90"/>
      <c r="Q179" s="35"/>
    </row>
    <row r="180" ht="21" customHeight="1" spans="1:17">
      <c r="A180" s="35"/>
      <c r="B180" s="12" t="s">
        <v>357</v>
      </c>
      <c r="C180" s="12" t="s">
        <v>214</v>
      </c>
      <c r="D180" s="12" t="s">
        <v>377</v>
      </c>
      <c r="E180" s="91" t="s">
        <v>171</v>
      </c>
      <c r="F180" s="91" t="s">
        <v>108</v>
      </c>
      <c r="G180" s="91" t="s">
        <v>153</v>
      </c>
      <c r="H180" s="90">
        <v>30</v>
      </c>
      <c r="I180" s="90">
        <v>30</v>
      </c>
      <c r="J180" s="90"/>
      <c r="K180" s="90"/>
      <c r="L180" s="90"/>
      <c r="M180" s="90"/>
      <c r="N180" s="90"/>
      <c r="O180" s="90"/>
      <c r="P180" s="90"/>
      <c r="Q180" s="35"/>
    </row>
    <row r="181" ht="21" customHeight="1" spans="1:17">
      <c r="A181" s="35"/>
      <c r="B181" s="12" t="s">
        <v>357</v>
      </c>
      <c r="C181" s="12" t="s">
        <v>214</v>
      </c>
      <c r="D181" s="12" t="s">
        <v>377</v>
      </c>
      <c r="E181" s="91" t="s">
        <v>171</v>
      </c>
      <c r="F181" s="91" t="s">
        <v>118</v>
      </c>
      <c r="G181" s="91" t="s">
        <v>87</v>
      </c>
      <c r="H181" s="90">
        <v>11.928096</v>
      </c>
      <c r="I181" s="90">
        <v>11.928096</v>
      </c>
      <c r="J181" s="90"/>
      <c r="K181" s="90"/>
      <c r="L181" s="90"/>
      <c r="M181" s="90"/>
      <c r="N181" s="90"/>
      <c r="O181" s="90"/>
      <c r="P181" s="90"/>
      <c r="Q181" s="35"/>
    </row>
    <row r="182" ht="21" customHeight="1" spans="1:17">
      <c r="A182" s="35"/>
      <c r="B182" s="12" t="s">
        <v>357</v>
      </c>
      <c r="C182" s="12" t="s">
        <v>214</v>
      </c>
      <c r="D182" s="12" t="s">
        <v>378</v>
      </c>
      <c r="E182" s="91" t="s">
        <v>180</v>
      </c>
      <c r="F182" s="91" t="s">
        <v>118</v>
      </c>
      <c r="G182" s="91" t="s">
        <v>116</v>
      </c>
      <c r="H182" s="90">
        <v>5</v>
      </c>
      <c r="I182" s="90">
        <v>5</v>
      </c>
      <c r="J182" s="90"/>
      <c r="K182" s="90"/>
      <c r="L182" s="90"/>
      <c r="M182" s="90"/>
      <c r="N182" s="90"/>
      <c r="O182" s="90"/>
      <c r="P182" s="90"/>
      <c r="Q182" s="35"/>
    </row>
    <row r="183" ht="21" customHeight="1" spans="1:17">
      <c r="A183" s="35"/>
      <c r="B183" s="12" t="s">
        <v>357</v>
      </c>
      <c r="C183" s="12" t="s">
        <v>214</v>
      </c>
      <c r="D183" s="12" t="s">
        <v>378</v>
      </c>
      <c r="E183" s="91" t="s">
        <v>180</v>
      </c>
      <c r="F183" s="91" t="s">
        <v>118</v>
      </c>
      <c r="G183" s="91" t="s">
        <v>87</v>
      </c>
      <c r="H183" s="90"/>
      <c r="I183" s="90"/>
      <c r="J183" s="90"/>
      <c r="K183" s="90"/>
      <c r="L183" s="90"/>
      <c r="M183" s="90"/>
      <c r="N183" s="90"/>
      <c r="O183" s="90"/>
      <c r="P183" s="90"/>
      <c r="Q183" s="35"/>
    </row>
    <row r="184" ht="16.55" customHeight="1" spans="1:17">
      <c r="A184" s="84"/>
      <c r="B184" s="85" t="s">
        <v>379</v>
      </c>
      <c r="C184" s="85"/>
      <c r="D184" s="85"/>
      <c r="E184" s="85"/>
      <c r="F184" s="85"/>
      <c r="G184" s="85"/>
      <c r="H184" s="92">
        <f>SUM(H6:H183)</f>
        <v>23959.477628</v>
      </c>
      <c r="I184" s="92">
        <f>SUM(I6:I183)</f>
        <v>21850.477628</v>
      </c>
      <c r="J184" s="92">
        <f>SUM(J6:J183)</f>
        <v>2109</v>
      </c>
      <c r="K184" s="86"/>
      <c r="L184" s="86"/>
      <c r="M184" s="86"/>
      <c r="N184" s="86"/>
      <c r="O184" s="86"/>
      <c r="P184" s="86"/>
      <c r="Q184" s="84"/>
    </row>
    <row r="185" ht="9.75" customHeight="1" spans="1:17">
      <c r="A185" s="41"/>
      <c r="B185" s="42"/>
      <c r="C185" s="42"/>
      <c r="D185" s="42"/>
      <c r="E185" s="21"/>
      <c r="F185" s="21"/>
      <c r="G185" s="21"/>
      <c r="H185" s="42"/>
      <c r="I185" s="42"/>
      <c r="J185" s="42"/>
      <c r="K185" s="42"/>
      <c r="L185" s="42"/>
      <c r="M185" s="42"/>
      <c r="N185" s="42"/>
      <c r="O185" s="42"/>
      <c r="P185" s="42"/>
      <c r="Q185" s="41"/>
    </row>
  </sheetData>
  <mergeCells count="15">
    <mergeCell ref="B2:P2"/>
    <mergeCell ref="B3:D3"/>
    <mergeCell ref="O3:P3"/>
    <mergeCell ref="I4:K4"/>
    <mergeCell ref="L4:N4"/>
    <mergeCell ref="A6:A172"/>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A1" sqref="A1"/>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34"/>
      <c r="B1" s="2"/>
      <c r="C1" s="3"/>
      <c r="D1" s="43"/>
    </row>
    <row r="2" ht="22.8" customHeight="1" spans="1:4">
      <c r="A2" s="35"/>
      <c r="B2" s="5" t="s">
        <v>380</v>
      </c>
      <c r="C2" s="5"/>
      <c r="D2" s="44"/>
    </row>
    <row r="3" ht="19.55" customHeight="1" spans="1:4">
      <c r="A3" s="35"/>
      <c r="B3" s="54" t="s">
        <v>1</v>
      </c>
      <c r="C3" s="55" t="s">
        <v>2</v>
      </c>
      <c r="D3" s="56"/>
    </row>
    <row r="4" ht="23" customHeight="1" spans="1:4">
      <c r="A4" s="37"/>
      <c r="B4" s="9" t="s">
        <v>381</v>
      </c>
      <c r="C4" s="9" t="s">
        <v>382</v>
      </c>
      <c r="D4" s="37"/>
    </row>
    <row r="5" ht="16.55" customHeight="1" spans="1:4">
      <c r="A5" s="35"/>
      <c r="B5" s="12" t="s">
        <v>383</v>
      </c>
      <c r="C5" s="32" t="s">
        <v>384</v>
      </c>
      <c r="D5" s="35"/>
    </row>
    <row r="6" ht="16.55" customHeight="1" spans="1:4">
      <c r="A6" s="84"/>
      <c r="B6" s="85" t="s">
        <v>379</v>
      </c>
      <c r="C6" s="86" t="s">
        <v>384</v>
      </c>
      <c r="D6" s="84"/>
    </row>
    <row r="7" ht="9.75" customHeight="1" spans="1:4">
      <c r="A7" s="41"/>
      <c r="B7" s="42"/>
      <c r="C7" s="42"/>
      <c r="D7" s="87"/>
    </row>
  </sheetData>
  <mergeCells count="1">
    <mergeCell ref="B2:C2"/>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workbookViewId="0">
      <selection activeCell="D48" sqref="D48"/>
    </sheetView>
  </sheetViews>
  <sheetFormatPr defaultColWidth="10" defaultRowHeight="13.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 min="8" max="8" width="12.625"/>
    <col min="13" max="13" width="12.625"/>
  </cols>
  <sheetData>
    <row r="1" ht="16.35" customHeight="1" spans="1:6">
      <c r="A1" s="64"/>
      <c r="B1" s="48"/>
      <c r="C1" s="49"/>
      <c r="D1" s="49"/>
      <c r="E1" s="49"/>
      <c r="F1" s="50"/>
    </row>
    <row r="2" ht="22.8" customHeight="1" spans="1:6">
      <c r="A2" s="58"/>
      <c r="B2" s="5" t="s">
        <v>385</v>
      </c>
      <c r="C2" s="5"/>
      <c r="D2" s="5"/>
      <c r="E2" s="5"/>
      <c r="F2" s="52"/>
    </row>
    <row r="3" ht="19.55" customHeight="1" spans="1:6">
      <c r="A3" s="58"/>
      <c r="B3" s="54" t="s">
        <v>1</v>
      </c>
      <c r="C3" s="54"/>
      <c r="D3" s="54"/>
      <c r="E3" s="55" t="s">
        <v>2</v>
      </c>
      <c r="F3" s="56"/>
    </row>
    <row r="4" ht="23" customHeight="1" spans="1:6">
      <c r="A4" s="27"/>
      <c r="B4" s="57" t="s">
        <v>3</v>
      </c>
      <c r="C4" s="57"/>
      <c r="D4" s="57" t="s">
        <v>4</v>
      </c>
      <c r="E4" s="57"/>
      <c r="F4" s="27"/>
    </row>
    <row r="5" ht="23" customHeight="1" spans="1:6">
      <c r="A5" s="27"/>
      <c r="B5" s="57" t="s">
        <v>5</v>
      </c>
      <c r="C5" s="57" t="s">
        <v>6</v>
      </c>
      <c r="D5" s="57" t="s">
        <v>5</v>
      </c>
      <c r="E5" s="57" t="s">
        <v>6</v>
      </c>
      <c r="F5" s="27"/>
    </row>
    <row r="6" ht="16.55" customHeight="1" spans="1:6">
      <c r="A6" s="58"/>
      <c r="B6" s="78" t="s">
        <v>386</v>
      </c>
      <c r="C6" s="79">
        <f>SUM(C7:C9)</f>
        <v>32164.447188</v>
      </c>
      <c r="D6" s="78" t="s">
        <v>387</v>
      </c>
      <c r="E6" s="79">
        <f>SUM(E7:E37)</f>
        <v>32164.447188</v>
      </c>
      <c r="F6" s="58"/>
    </row>
    <row r="7" ht="16.55" customHeight="1" spans="1:6">
      <c r="A7" s="58"/>
      <c r="B7" s="78" t="s">
        <v>388</v>
      </c>
      <c r="C7" s="79">
        <v>30055.447188</v>
      </c>
      <c r="D7" s="78" t="s">
        <v>8</v>
      </c>
      <c r="E7" s="79">
        <v>10644.435586</v>
      </c>
      <c r="F7" s="58"/>
    </row>
    <row r="8" ht="16.55" customHeight="1" spans="1:6">
      <c r="A8" s="58"/>
      <c r="B8" s="78" t="s">
        <v>389</v>
      </c>
      <c r="C8" s="79">
        <v>2109</v>
      </c>
      <c r="D8" s="78" t="s">
        <v>10</v>
      </c>
      <c r="E8" s="79"/>
      <c r="F8" s="58"/>
    </row>
    <row r="9" ht="16.55" customHeight="1" spans="1:6">
      <c r="A9" s="58"/>
      <c r="B9" s="78" t="s">
        <v>390</v>
      </c>
      <c r="C9" s="79"/>
      <c r="D9" s="78" t="s">
        <v>12</v>
      </c>
      <c r="E9" s="79"/>
      <c r="F9" s="58"/>
    </row>
    <row r="10" ht="16.55" customHeight="1" spans="1:6">
      <c r="A10" s="58"/>
      <c r="B10" s="78"/>
      <c r="C10" s="74"/>
      <c r="D10" s="78" t="s">
        <v>14</v>
      </c>
      <c r="E10" s="79"/>
      <c r="F10" s="58"/>
    </row>
    <row r="11" ht="16.55" customHeight="1" spans="1:6">
      <c r="A11" s="58"/>
      <c r="B11" s="78"/>
      <c r="C11" s="74"/>
      <c r="D11" s="78" t="s">
        <v>16</v>
      </c>
      <c r="E11" s="79">
        <v>344.485</v>
      </c>
      <c r="F11" s="58"/>
    </row>
    <row r="12" ht="16.55" customHeight="1" spans="1:6">
      <c r="A12" s="58"/>
      <c r="B12" s="78"/>
      <c r="C12" s="74"/>
      <c r="D12" s="78" t="s">
        <v>18</v>
      </c>
      <c r="E12" s="79"/>
      <c r="F12" s="58"/>
    </row>
    <row r="13" ht="16.55" customHeight="1" spans="1:6">
      <c r="A13" s="58"/>
      <c r="B13" s="78"/>
      <c r="C13" s="74"/>
      <c r="D13" s="78" t="s">
        <v>20</v>
      </c>
      <c r="E13" s="79">
        <v>443.763186</v>
      </c>
      <c r="F13" s="58"/>
    </row>
    <row r="14" ht="16.55" customHeight="1" spans="1:6">
      <c r="A14" s="58"/>
      <c r="B14" s="78"/>
      <c r="C14" s="74"/>
      <c r="D14" s="78" t="s">
        <v>22</v>
      </c>
      <c r="E14" s="79">
        <v>1895.911712</v>
      </c>
      <c r="F14" s="58"/>
    </row>
    <row r="15" ht="16.55" customHeight="1" spans="1:6">
      <c r="A15" s="58"/>
      <c r="B15" s="78"/>
      <c r="C15" s="74"/>
      <c r="D15" s="78" t="s">
        <v>24</v>
      </c>
      <c r="E15" s="79"/>
      <c r="F15" s="58"/>
    </row>
    <row r="16" ht="16.55" customHeight="1" spans="1:7">
      <c r="A16" s="58"/>
      <c r="B16" s="78"/>
      <c r="C16" s="74"/>
      <c r="D16" s="78" t="s">
        <v>25</v>
      </c>
      <c r="E16" s="79">
        <v>5749.353179</v>
      </c>
      <c r="F16" s="58"/>
      <c r="G16" s="80"/>
    </row>
    <row r="17" ht="16.55" customHeight="1" spans="1:6">
      <c r="A17" s="58"/>
      <c r="B17" s="78"/>
      <c r="C17" s="74"/>
      <c r="D17" s="78" t="s">
        <v>26</v>
      </c>
      <c r="E17" s="79">
        <v>2031.108799</v>
      </c>
      <c r="F17" s="58"/>
    </row>
    <row r="18" ht="16.55" customHeight="1" spans="1:6">
      <c r="A18" s="58"/>
      <c r="B18" s="78"/>
      <c r="C18" s="74"/>
      <c r="D18" s="78" t="s">
        <v>27</v>
      </c>
      <c r="E18" s="79">
        <v>8425.461891</v>
      </c>
      <c r="F18" s="58"/>
    </row>
    <row r="19" ht="16.55" customHeight="1" spans="1:6">
      <c r="A19" s="58"/>
      <c r="B19" s="78"/>
      <c r="C19" s="74"/>
      <c r="D19" s="78" t="s">
        <v>28</v>
      </c>
      <c r="E19" s="79">
        <v>2224.927835</v>
      </c>
      <c r="F19" s="58"/>
    </row>
    <row r="20" ht="16.55" customHeight="1" spans="1:6">
      <c r="A20" s="58"/>
      <c r="B20" s="78"/>
      <c r="C20" s="74"/>
      <c r="D20" s="78" t="s">
        <v>29</v>
      </c>
      <c r="E20" s="79"/>
      <c r="F20" s="58"/>
    </row>
    <row r="21" ht="16.55" customHeight="1" spans="1:6">
      <c r="A21" s="58"/>
      <c r="B21" s="78"/>
      <c r="C21" s="74"/>
      <c r="D21" s="78" t="s">
        <v>30</v>
      </c>
      <c r="E21" s="79"/>
      <c r="F21" s="58"/>
    </row>
    <row r="22" ht="16.55" customHeight="1" spans="1:6">
      <c r="A22" s="58"/>
      <c r="B22" s="78"/>
      <c r="C22" s="74"/>
      <c r="D22" s="78" t="s">
        <v>31</v>
      </c>
      <c r="E22" s="79"/>
      <c r="F22" s="58"/>
    </row>
    <row r="23" ht="16.55" customHeight="1" spans="1:6">
      <c r="A23" s="58"/>
      <c r="B23" s="78"/>
      <c r="C23" s="74"/>
      <c r="D23" s="78" t="s">
        <v>32</v>
      </c>
      <c r="E23" s="79"/>
      <c r="F23" s="58"/>
    </row>
    <row r="24" ht="16.55" customHeight="1" spans="1:6">
      <c r="A24" s="58"/>
      <c r="B24" s="78"/>
      <c r="C24" s="74"/>
      <c r="D24" s="78" t="s">
        <v>33</v>
      </c>
      <c r="E24" s="79"/>
      <c r="F24" s="58"/>
    </row>
    <row r="25" ht="16.55" customHeight="1" spans="1:6">
      <c r="A25" s="58"/>
      <c r="B25" s="78"/>
      <c r="C25" s="74"/>
      <c r="D25" s="78" t="s">
        <v>34</v>
      </c>
      <c r="E25" s="79"/>
      <c r="F25" s="58"/>
    </row>
    <row r="26" ht="16.55" customHeight="1" spans="1:6">
      <c r="A26" s="58"/>
      <c r="B26" s="78"/>
      <c r="C26" s="74"/>
      <c r="D26" s="78" t="s">
        <v>35</v>
      </c>
      <c r="E26" s="79"/>
      <c r="F26" s="58"/>
    </row>
    <row r="27" ht="16.55" customHeight="1" spans="1:6">
      <c r="A27" s="58"/>
      <c r="B27" s="78"/>
      <c r="C27" s="74"/>
      <c r="D27" s="78" t="s">
        <v>36</v>
      </c>
      <c r="E27" s="79"/>
      <c r="F27" s="58"/>
    </row>
    <row r="28" ht="16.55" customHeight="1" spans="1:6">
      <c r="A28" s="58"/>
      <c r="B28" s="78"/>
      <c r="C28" s="74"/>
      <c r="D28" s="78" t="s">
        <v>37</v>
      </c>
      <c r="E28" s="79"/>
      <c r="F28" s="58"/>
    </row>
    <row r="29" ht="16.55" customHeight="1" spans="1:6">
      <c r="A29" s="58"/>
      <c r="B29" s="78"/>
      <c r="C29" s="74"/>
      <c r="D29" s="78" t="s">
        <v>38</v>
      </c>
      <c r="E29" s="79">
        <v>326</v>
      </c>
      <c r="F29" s="58"/>
    </row>
    <row r="30" ht="16.55" customHeight="1" spans="1:6">
      <c r="A30" s="58"/>
      <c r="B30" s="78"/>
      <c r="C30" s="74"/>
      <c r="D30" s="78" t="s">
        <v>391</v>
      </c>
      <c r="E30" s="79"/>
      <c r="F30" s="58"/>
    </row>
    <row r="31" ht="16.55" customHeight="1" spans="1:6">
      <c r="A31" s="58"/>
      <c r="B31" s="78"/>
      <c r="C31" s="74"/>
      <c r="D31" s="78" t="s">
        <v>392</v>
      </c>
      <c r="E31" s="79">
        <v>79</v>
      </c>
      <c r="F31" s="58"/>
    </row>
    <row r="32" ht="16.55" customHeight="1" spans="1:6">
      <c r="A32" s="58"/>
      <c r="B32" s="78"/>
      <c r="C32" s="74"/>
      <c r="D32" s="78" t="s">
        <v>393</v>
      </c>
      <c r="E32" s="79"/>
      <c r="F32" s="58"/>
    </row>
    <row r="33" ht="16.55" customHeight="1" spans="1:6">
      <c r="A33" s="58"/>
      <c r="B33" s="78"/>
      <c r="C33" s="74"/>
      <c r="D33" s="78" t="s">
        <v>394</v>
      </c>
      <c r="E33" s="79"/>
      <c r="F33" s="58"/>
    </row>
    <row r="34" ht="16.55" customHeight="1" spans="1:6">
      <c r="A34" s="58"/>
      <c r="B34" s="78"/>
      <c r="C34" s="74"/>
      <c r="D34" s="78" t="s">
        <v>395</v>
      </c>
      <c r="E34" s="79"/>
      <c r="F34" s="58"/>
    </row>
    <row r="35" ht="16.55" customHeight="1" spans="1:14">
      <c r="A35" s="58"/>
      <c r="B35" s="78"/>
      <c r="C35" s="74"/>
      <c r="D35" s="78" t="s">
        <v>396</v>
      </c>
      <c r="E35" s="79"/>
      <c r="F35" s="58"/>
      <c r="N35" s="80"/>
    </row>
    <row r="36" ht="16.55" customHeight="1" spans="1:13">
      <c r="A36" s="58"/>
      <c r="B36" s="78"/>
      <c r="C36" s="74"/>
      <c r="D36" s="78" t="s">
        <v>397</v>
      </c>
      <c r="E36" s="79"/>
      <c r="F36" s="58"/>
      <c r="M36" s="83"/>
    </row>
    <row r="37" ht="16.55" customHeight="1" spans="1:6">
      <c r="A37" s="58"/>
      <c r="B37" s="78"/>
      <c r="C37" s="74"/>
      <c r="D37" s="78" t="s">
        <v>398</v>
      </c>
      <c r="E37" s="81"/>
      <c r="F37" s="58"/>
    </row>
    <row r="38" ht="16.55" customHeight="1" spans="1:6">
      <c r="A38" s="58"/>
      <c r="B38" s="78" t="s">
        <v>399</v>
      </c>
      <c r="C38" s="74"/>
      <c r="D38" s="78" t="s">
        <v>400</v>
      </c>
      <c r="E38" s="81"/>
      <c r="F38" s="58"/>
    </row>
    <row r="39" ht="16.55" customHeight="1" spans="1:6">
      <c r="A39" s="58"/>
      <c r="B39" s="78" t="s">
        <v>401</v>
      </c>
      <c r="C39" s="74"/>
      <c r="D39" s="78"/>
      <c r="E39" s="32"/>
      <c r="F39" s="58"/>
    </row>
    <row r="40" ht="16.55" customHeight="1" spans="1:6">
      <c r="A40" s="20"/>
      <c r="B40" s="78" t="s">
        <v>402</v>
      </c>
      <c r="C40" s="74"/>
      <c r="D40" s="78"/>
      <c r="E40" s="32"/>
      <c r="F40" s="20"/>
    </row>
    <row r="41" ht="16.55" customHeight="1" spans="1:6">
      <c r="A41" s="20"/>
      <c r="B41" s="78" t="s">
        <v>403</v>
      </c>
      <c r="C41" s="74"/>
      <c r="D41" s="78"/>
      <c r="E41" s="32"/>
      <c r="F41" s="20"/>
    </row>
    <row r="42" ht="16.55" customHeight="1" spans="1:6">
      <c r="A42" s="58"/>
      <c r="B42" s="30" t="s">
        <v>48</v>
      </c>
      <c r="C42" s="74">
        <f>C6+C38</f>
        <v>32164.447188</v>
      </c>
      <c r="D42" s="30" t="s">
        <v>49</v>
      </c>
      <c r="E42" s="82">
        <f>E6+E38</f>
        <v>32164.447188</v>
      </c>
      <c r="F42" s="58"/>
    </row>
    <row r="43" ht="9.75" customHeight="1" spans="1:6">
      <c r="A43" s="65"/>
      <c r="B43" s="62"/>
      <c r="C43" s="62"/>
      <c r="D43" s="62"/>
      <c r="E43" s="62"/>
      <c r="F43" s="63"/>
    </row>
    <row r="45" spans="3:3">
      <c r="C45" s="83"/>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3"/>
  <sheetViews>
    <sheetView topLeftCell="C1" workbookViewId="0">
      <pane ySplit="6" topLeftCell="A7" activePane="bottomLeft" state="frozen"/>
      <selection/>
      <selection pane="bottomLeft" activeCell="E60" sqref="E60"/>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64"/>
      <c r="B1" s="48"/>
      <c r="C1" s="66"/>
      <c r="D1" s="49"/>
      <c r="E1" s="49"/>
      <c r="F1" s="49"/>
      <c r="G1" s="49"/>
      <c r="H1" s="49" t="s">
        <v>203</v>
      </c>
      <c r="I1" s="49"/>
      <c r="J1" s="66"/>
      <c r="K1" s="50"/>
    </row>
    <row r="2" ht="22.8" customHeight="1" spans="1:11">
      <c r="A2" s="58"/>
      <c r="B2" s="5" t="s">
        <v>404</v>
      </c>
      <c r="C2" s="5"/>
      <c r="D2" s="5"/>
      <c r="E2" s="5"/>
      <c r="F2" s="5"/>
      <c r="G2" s="5"/>
      <c r="H2" s="5"/>
      <c r="I2" s="5"/>
      <c r="J2" s="70"/>
      <c r="K2" s="52"/>
    </row>
    <row r="3" ht="19.55" customHeight="1" spans="1:11">
      <c r="A3" s="58"/>
      <c r="B3" s="54" t="s">
        <v>1</v>
      </c>
      <c r="C3" s="54"/>
      <c r="D3" s="54"/>
      <c r="E3" s="54"/>
      <c r="F3" s="54"/>
      <c r="G3" s="54"/>
      <c r="H3" s="54"/>
      <c r="I3" s="55"/>
      <c r="J3" s="55" t="s">
        <v>2</v>
      </c>
      <c r="K3" s="56"/>
    </row>
    <row r="4" ht="23" customHeight="1" spans="1:11">
      <c r="A4" s="27"/>
      <c r="B4" s="57" t="s">
        <v>405</v>
      </c>
      <c r="C4" s="57" t="s">
        <v>406</v>
      </c>
      <c r="D4" s="57"/>
      <c r="E4" s="57" t="s">
        <v>6</v>
      </c>
      <c r="F4" s="57"/>
      <c r="G4" s="57"/>
      <c r="H4" s="57"/>
      <c r="I4" s="57"/>
      <c r="J4" s="57"/>
      <c r="K4" s="27"/>
    </row>
    <row r="5" ht="23" customHeight="1" spans="1:11">
      <c r="A5" s="27"/>
      <c r="B5" s="57"/>
      <c r="C5" s="57" t="s">
        <v>407</v>
      </c>
      <c r="D5" s="57" t="s">
        <v>408</v>
      </c>
      <c r="E5" s="57" t="s">
        <v>53</v>
      </c>
      <c r="F5" s="57" t="s">
        <v>79</v>
      </c>
      <c r="G5" s="57"/>
      <c r="H5" s="57"/>
      <c r="I5" s="57" t="s">
        <v>80</v>
      </c>
      <c r="J5" s="57"/>
      <c r="K5" s="71"/>
    </row>
    <row r="6" ht="34.5" customHeight="1" spans="1:11">
      <c r="A6" s="27"/>
      <c r="B6" s="57"/>
      <c r="C6" s="57"/>
      <c r="D6" s="57"/>
      <c r="E6" s="57"/>
      <c r="F6" s="57" t="s">
        <v>55</v>
      </c>
      <c r="G6" s="57" t="s">
        <v>409</v>
      </c>
      <c r="H6" s="57" t="s">
        <v>410</v>
      </c>
      <c r="I6" s="57" t="s">
        <v>411</v>
      </c>
      <c r="J6" s="9" t="s">
        <v>412</v>
      </c>
      <c r="K6" s="27"/>
    </row>
    <row r="7" ht="15" customHeight="1" spans="1:11">
      <c r="A7" s="27"/>
      <c r="B7" s="12"/>
      <c r="C7" s="67">
        <v>2010108</v>
      </c>
      <c r="D7" s="67" t="s">
        <v>413</v>
      </c>
      <c r="E7" s="68">
        <v>1.1</v>
      </c>
      <c r="F7" s="68"/>
      <c r="G7" s="68"/>
      <c r="H7" s="68"/>
      <c r="I7" s="68">
        <v>1.1</v>
      </c>
      <c r="J7" s="68">
        <v>1.1</v>
      </c>
      <c r="K7" s="27"/>
    </row>
    <row r="8" ht="15" customHeight="1" spans="1:11">
      <c r="A8" s="27"/>
      <c r="B8" s="12"/>
      <c r="C8" s="67">
        <v>2013902</v>
      </c>
      <c r="D8" s="67" t="s">
        <v>414</v>
      </c>
      <c r="E8" s="68">
        <v>30.291</v>
      </c>
      <c r="F8" s="68"/>
      <c r="G8" s="68"/>
      <c r="H8" s="68"/>
      <c r="I8" s="68">
        <v>30.291</v>
      </c>
      <c r="J8" s="68">
        <v>30.291</v>
      </c>
      <c r="K8" s="27"/>
    </row>
    <row r="9" ht="15" customHeight="1" spans="1:11">
      <c r="A9" s="58"/>
      <c r="B9" s="12" t="s">
        <v>216</v>
      </c>
      <c r="C9" s="67" t="s">
        <v>415</v>
      </c>
      <c r="D9" s="67" t="s">
        <v>416</v>
      </c>
      <c r="E9" s="68">
        <v>3603.314526</v>
      </c>
      <c r="F9" s="68"/>
      <c r="G9" s="68"/>
      <c r="H9" s="68"/>
      <c r="I9" s="68">
        <v>3603.314526</v>
      </c>
      <c r="J9" s="68">
        <v>3603.314526</v>
      </c>
      <c r="K9" s="58"/>
    </row>
    <row r="10" ht="15" customHeight="1" spans="1:11">
      <c r="A10" s="58"/>
      <c r="B10" s="12" t="s">
        <v>216</v>
      </c>
      <c r="C10" s="67" t="s">
        <v>417</v>
      </c>
      <c r="D10" s="67" t="s">
        <v>418</v>
      </c>
      <c r="E10" s="68">
        <v>1597.911632</v>
      </c>
      <c r="F10" s="68">
        <v>1597.911632</v>
      </c>
      <c r="G10" s="68">
        <v>1597.911632</v>
      </c>
      <c r="H10" s="68"/>
      <c r="I10" s="68"/>
      <c r="J10" s="68"/>
      <c r="K10" s="58"/>
    </row>
    <row r="11" ht="15" customHeight="1" spans="1:11">
      <c r="A11" s="58"/>
      <c r="B11" s="12" t="s">
        <v>216</v>
      </c>
      <c r="C11" s="67" t="s">
        <v>419</v>
      </c>
      <c r="D11" s="67" t="s">
        <v>420</v>
      </c>
      <c r="E11" s="68">
        <v>2491.18477</v>
      </c>
      <c r="F11" s="68">
        <v>2476.38217</v>
      </c>
      <c r="G11" s="68">
        <v>2045.241115</v>
      </c>
      <c r="H11" s="68">
        <v>431.141055</v>
      </c>
      <c r="I11" s="68">
        <v>14.8026</v>
      </c>
      <c r="J11" s="68">
        <v>14.8026</v>
      </c>
      <c r="K11" s="58"/>
    </row>
    <row r="12" ht="15" customHeight="1" spans="1:11">
      <c r="A12" s="58"/>
      <c r="B12" s="12"/>
      <c r="C12" s="67">
        <v>2010399</v>
      </c>
      <c r="D12" s="67" t="s">
        <v>421</v>
      </c>
      <c r="E12" s="68">
        <v>45</v>
      </c>
      <c r="F12" s="68"/>
      <c r="G12" s="68"/>
      <c r="H12" s="68"/>
      <c r="I12" s="68">
        <v>45</v>
      </c>
      <c r="J12" s="68">
        <v>45</v>
      </c>
      <c r="K12" s="58"/>
    </row>
    <row r="13" ht="15" customHeight="1" spans="1:11">
      <c r="A13" s="58"/>
      <c r="B13" s="12"/>
      <c r="C13" s="67">
        <v>2010508</v>
      </c>
      <c r="D13" s="67" t="s">
        <v>422</v>
      </c>
      <c r="E13" s="68">
        <v>4.5098</v>
      </c>
      <c r="F13" s="68"/>
      <c r="G13" s="68"/>
      <c r="H13" s="68"/>
      <c r="I13" s="68">
        <v>4.5098</v>
      </c>
      <c r="J13" s="68">
        <v>4.5098</v>
      </c>
      <c r="K13" s="58"/>
    </row>
    <row r="14" ht="15" customHeight="1" spans="1:11">
      <c r="A14" s="58"/>
      <c r="B14" s="12"/>
      <c r="C14" s="67">
        <v>2130122</v>
      </c>
      <c r="D14" s="67" t="s">
        <v>423</v>
      </c>
      <c r="E14" s="68">
        <v>107.906</v>
      </c>
      <c r="F14" s="68"/>
      <c r="G14" s="68"/>
      <c r="H14" s="68"/>
      <c r="I14" s="68">
        <v>107.906</v>
      </c>
      <c r="J14" s="68">
        <v>107.906</v>
      </c>
      <c r="K14" s="58"/>
    </row>
    <row r="15" ht="15" customHeight="1" spans="1:11">
      <c r="A15" s="58"/>
      <c r="B15" s="12"/>
      <c r="C15" s="67">
        <v>2130753</v>
      </c>
      <c r="D15" s="67" t="s">
        <v>424</v>
      </c>
      <c r="E15" s="69">
        <v>107.09</v>
      </c>
      <c r="F15" s="68"/>
      <c r="G15" s="68"/>
      <c r="H15" s="68"/>
      <c r="I15" s="69">
        <v>107.09</v>
      </c>
      <c r="J15" s="69">
        <v>107.09</v>
      </c>
      <c r="K15" s="58"/>
    </row>
    <row r="16" ht="15" customHeight="1" spans="1:11">
      <c r="A16" s="58"/>
      <c r="B16" s="12"/>
      <c r="C16" s="67">
        <v>2130205</v>
      </c>
      <c r="D16" s="67" t="s">
        <v>425</v>
      </c>
      <c r="E16" s="68">
        <v>1520.554241</v>
      </c>
      <c r="F16" s="68"/>
      <c r="G16" s="68"/>
      <c r="H16" s="68"/>
      <c r="I16" s="68">
        <v>1520.554241</v>
      </c>
      <c r="J16" s="68">
        <v>1520.554241</v>
      </c>
      <c r="K16" s="58"/>
    </row>
    <row r="17" ht="15" customHeight="1" spans="1:11">
      <c r="A17" s="58"/>
      <c r="B17" s="12" t="s">
        <v>216</v>
      </c>
      <c r="C17" s="67" t="s">
        <v>426</v>
      </c>
      <c r="D17" s="67" t="s">
        <v>427</v>
      </c>
      <c r="E17" s="68">
        <v>10</v>
      </c>
      <c r="F17" s="68"/>
      <c r="G17" s="68"/>
      <c r="H17" s="68"/>
      <c r="I17" s="68">
        <v>10</v>
      </c>
      <c r="J17" s="68">
        <v>10</v>
      </c>
      <c r="K17" s="58"/>
    </row>
    <row r="18" ht="15" customHeight="1" spans="1:11">
      <c r="A18" s="58"/>
      <c r="B18" s="12"/>
      <c r="C18" s="67">
        <v>2130305</v>
      </c>
      <c r="D18" s="67" t="s">
        <v>428</v>
      </c>
      <c r="E18" s="68">
        <v>361.21</v>
      </c>
      <c r="F18" s="68"/>
      <c r="G18" s="68"/>
      <c r="H18" s="68"/>
      <c r="I18" s="68">
        <v>361.21</v>
      </c>
      <c r="J18" s="68">
        <v>361.21</v>
      </c>
      <c r="K18" s="58"/>
    </row>
    <row r="19" ht="15" customHeight="1" spans="1:11">
      <c r="A19" s="58"/>
      <c r="B19" s="12"/>
      <c r="C19" s="67">
        <v>2130311</v>
      </c>
      <c r="D19" s="67" t="s">
        <v>429</v>
      </c>
      <c r="E19" s="68">
        <v>47.067594</v>
      </c>
      <c r="F19" s="68"/>
      <c r="G19" s="68"/>
      <c r="H19" s="68"/>
      <c r="I19" s="68">
        <v>47.067594</v>
      </c>
      <c r="J19" s="68">
        <v>47.067594</v>
      </c>
      <c r="K19" s="58"/>
    </row>
    <row r="20" ht="15" customHeight="1" spans="1:11">
      <c r="A20" s="58"/>
      <c r="B20" s="12"/>
      <c r="C20" s="67">
        <v>2130399</v>
      </c>
      <c r="D20" s="67" t="s">
        <v>430</v>
      </c>
      <c r="E20" s="68">
        <v>15</v>
      </c>
      <c r="F20" s="68"/>
      <c r="G20" s="68"/>
      <c r="H20" s="68"/>
      <c r="I20" s="68">
        <v>15</v>
      </c>
      <c r="J20" s="68">
        <v>15</v>
      </c>
      <c r="K20" s="58"/>
    </row>
    <row r="21" ht="15" customHeight="1" spans="1:11">
      <c r="A21" s="58"/>
      <c r="B21" s="12" t="s">
        <v>216</v>
      </c>
      <c r="C21" s="67" t="s">
        <v>431</v>
      </c>
      <c r="D21" s="67" t="s">
        <v>432</v>
      </c>
      <c r="E21" s="68">
        <v>44.5</v>
      </c>
      <c r="F21" s="68"/>
      <c r="G21" s="68"/>
      <c r="H21" s="68"/>
      <c r="I21" s="68">
        <v>44.5</v>
      </c>
      <c r="J21" s="68">
        <v>44.5</v>
      </c>
      <c r="K21" s="58"/>
    </row>
    <row r="22" ht="15" customHeight="1" spans="1:11">
      <c r="A22" s="58"/>
      <c r="B22" s="12" t="s">
        <v>216</v>
      </c>
      <c r="C22" s="67" t="s">
        <v>433</v>
      </c>
      <c r="D22" s="67" t="s">
        <v>434</v>
      </c>
      <c r="E22" s="68">
        <v>29.579</v>
      </c>
      <c r="F22" s="68">
        <v>29.579</v>
      </c>
      <c r="G22" s="68">
        <v>29.579</v>
      </c>
      <c r="H22" s="68"/>
      <c r="I22" s="68"/>
      <c r="J22" s="68"/>
      <c r="K22" s="58"/>
    </row>
    <row r="23" ht="15" customHeight="1" spans="1:11">
      <c r="A23" s="58"/>
      <c r="B23" s="12" t="s">
        <v>216</v>
      </c>
      <c r="C23" s="67" t="s">
        <v>435</v>
      </c>
      <c r="D23" s="67" t="s">
        <v>436</v>
      </c>
      <c r="E23" s="68">
        <v>30.865</v>
      </c>
      <c r="F23" s="68">
        <v>30.865</v>
      </c>
      <c r="G23" s="68">
        <v>30.865</v>
      </c>
      <c r="H23" s="68"/>
      <c r="I23" s="68"/>
      <c r="J23" s="68"/>
      <c r="K23" s="58"/>
    </row>
    <row r="24" ht="15" customHeight="1" spans="1:11">
      <c r="A24" s="58"/>
      <c r="B24" s="12"/>
      <c r="C24" s="67">
        <v>2120501</v>
      </c>
      <c r="D24" s="67" t="s">
        <v>437</v>
      </c>
      <c r="E24" s="68">
        <v>136.510809</v>
      </c>
      <c r="F24" s="68"/>
      <c r="G24" s="68"/>
      <c r="H24" s="68"/>
      <c r="I24" s="68">
        <v>136.510809</v>
      </c>
      <c r="J24" s="68">
        <v>136.510809</v>
      </c>
      <c r="K24" s="58"/>
    </row>
    <row r="25" ht="15" customHeight="1" spans="1:11">
      <c r="A25" s="58"/>
      <c r="B25" s="12"/>
      <c r="C25" s="67">
        <v>2120598</v>
      </c>
      <c r="D25" s="67" t="s">
        <v>438</v>
      </c>
      <c r="E25" s="69">
        <v>0.234624</v>
      </c>
      <c r="F25" s="68"/>
      <c r="G25" s="68"/>
      <c r="H25" s="68"/>
      <c r="I25" s="69">
        <v>0.234624</v>
      </c>
      <c r="J25" s="69">
        <v>0.234624</v>
      </c>
      <c r="K25" s="58"/>
    </row>
    <row r="26" ht="15" customHeight="1" spans="1:11">
      <c r="A26" s="58"/>
      <c r="B26" s="12" t="s">
        <v>216</v>
      </c>
      <c r="C26" s="67" t="s">
        <v>439</v>
      </c>
      <c r="D26" s="67" t="s">
        <v>440</v>
      </c>
      <c r="E26" s="68">
        <v>6179.716458</v>
      </c>
      <c r="F26" s="68"/>
      <c r="G26" s="68"/>
      <c r="H26" s="68"/>
      <c r="I26" s="68">
        <v>6179.716458</v>
      </c>
      <c r="J26" s="68">
        <v>6179.716458</v>
      </c>
      <c r="K26" s="58"/>
    </row>
    <row r="27" ht="15" customHeight="1" spans="1:11">
      <c r="A27" s="58"/>
      <c r="B27" s="12" t="s">
        <v>216</v>
      </c>
      <c r="C27" s="67" t="s">
        <v>441</v>
      </c>
      <c r="D27" s="67" t="s">
        <v>442</v>
      </c>
      <c r="E27" s="68">
        <v>136</v>
      </c>
      <c r="F27" s="68"/>
      <c r="G27" s="68"/>
      <c r="H27" s="68"/>
      <c r="I27" s="68">
        <v>136</v>
      </c>
      <c r="J27" s="68">
        <v>136</v>
      </c>
      <c r="K27" s="58"/>
    </row>
    <row r="28" ht="15" customHeight="1" spans="1:11">
      <c r="A28" s="58"/>
      <c r="B28" s="12" t="s">
        <v>216</v>
      </c>
      <c r="C28" s="67" t="s">
        <v>443</v>
      </c>
      <c r="D28" s="67" t="s">
        <v>444</v>
      </c>
      <c r="E28" s="68">
        <v>352.178</v>
      </c>
      <c r="F28" s="68"/>
      <c r="G28" s="68"/>
      <c r="H28" s="68"/>
      <c r="I28" s="68">
        <v>352.178</v>
      </c>
      <c r="J28" s="68">
        <v>352.178</v>
      </c>
      <c r="K28" s="58"/>
    </row>
    <row r="29" ht="15" customHeight="1" spans="1:11">
      <c r="A29" s="58"/>
      <c r="B29" s="12"/>
      <c r="C29" s="67">
        <v>2081006</v>
      </c>
      <c r="D29" s="67" t="s">
        <v>445</v>
      </c>
      <c r="E29" s="68">
        <v>19.475</v>
      </c>
      <c r="F29" s="68"/>
      <c r="G29" s="68"/>
      <c r="H29" s="68"/>
      <c r="I29" s="68">
        <v>19.475</v>
      </c>
      <c r="J29" s="68">
        <v>19.475</v>
      </c>
      <c r="K29" s="58"/>
    </row>
    <row r="30" ht="15" customHeight="1" spans="1:11">
      <c r="A30" s="58"/>
      <c r="B30" s="12"/>
      <c r="C30" s="67">
        <v>2110301</v>
      </c>
      <c r="D30" s="67" t="s">
        <v>446</v>
      </c>
      <c r="E30" s="68">
        <v>747.629285</v>
      </c>
      <c r="F30" s="68"/>
      <c r="G30" s="68"/>
      <c r="H30" s="68"/>
      <c r="I30" s="68">
        <v>747.629285</v>
      </c>
      <c r="J30" s="68">
        <v>747.629285</v>
      </c>
      <c r="K30" s="58"/>
    </row>
    <row r="31" ht="15" customHeight="1" spans="1:11">
      <c r="A31" s="58"/>
      <c r="B31" s="12" t="s">
        <v>216</v>
      </c>
      <c r="C31" s="67" t="s">
        <v>447</v>
      </c>
      <c r="D31" s="67" t="s">
        <v>448</v>
      </c>
      <c r="E31" s="68">
        <v>875</v>
      </c>
      <c r="F31" s="68"/>
      <c r="G31" s="68"/>
      <c r="H31" s="68"/>
      <c r="I31" s="68">
        <v>875</v>
      </c>
      <c r="J31" s="68">
        <v>875</v>
      </c>
      <c r="K31" s="58"/>
    </row>
    <row r="32" ht="15" customHeight="1" spans="1:11">
      <c r="A32" s="58"/>
      <c r="B32" s="12" t="s">
        <v>216</v>
      </c>
      <c r="C32" s="67" t="s">
        <v>449</v>
      </c>
      <c r="D32" s="67" t="s">
        <v>450</v>
      </c>
      <c r="E32" s="68">
        <v>63</v>
      </c>
      <c r="F32" s="68"/>
      <c r="G32" s="68"/>
      <c r="H32" s="68"/>
      <c r="I32" s="68">
        <v>63</v>
      </c>
      <c r="J32" s="68">
        <v>63</v>
      </c>
      <c r="K32" s="58"/>
    </row>
    <row r="33" ht="15" customHeight="1" spans="1:11">
      <c r="A33" s="58"/>
      <c r="B33" s="12" t="s">
        <v>216</v>
      </c>
      <c r="C33" s="67" t="s">
        <v>451</v>
      </c>
      <c r="D33" s="67" t="s">
        <v>452</v>
      </c>
      <c r="E33" s="68">
        <v>373</v>
      </c>
      <c r="F33" s="68">
        <v>373</v>
      </c>
      <c r="G33" s="68">
        <v>373</v>
      </c>
      <c r="H33" s="68"/>
      <c r="I33" s="68"/>
      <c r="J33" s="68"/>
      <c r="K33" s="58"/>
    </row>
    <row r="34" ht="15" customHeight="1" spans="1:11">
      <c r="A34" s="58"/>
      <c r="B34" s="12" t="s">
        <v>216</v>
      </c>
      <c r="C34" s="67" t="s">
        <v>453</v>
      </c>
      <c r="D34" s="67" t="s">
        <v>454</v>
      </c>
      <c r="E34" s="68">
        <v>40</v>
      </c>
      <c r="F34" s="68"/>
      <c r="G34" s="68"/>
      <c r="H34" s="68"/>
      <c r="I34" s="68">
        <v>40</v>
      </c>
      <c r="J34" s="68">
        <v>40</v>
      </c>
      <c r="K34" s="58"/>
    </row>
    <row r="35" ht="15" customHeight="1" spans="1:11">
      <c r="A35" s="58"/>
      <c r="B35" s="12" t="s">
        <v>216</v>
      </c>
      <c r="C35" s="67" t="s">
        <v>455</v>
      </c>
      <c r="D35" s="67" t="s">
        <v>456</v>
      </c>
      <c r="E35" s="68">
        <v>130.2</v>
      </c>
      <c r="F35" s="68"/>
      <c r="G35" s="68"/>
      <c r="H35" s="68"/>
      <c r="I35" s="68">
        <v>130.2</v>
      </c>
      <c r="J35" s="68">
        <v>130.2</v>
      </c>
      <c r="K35" s="58"/>
    </row>
    <row r="36" ht="15" customHeight="1" spans="1:11">
      <c r="A36" s="58"/>
      <c r="B36" s="12" t="s">
        <v>216</v>
      </c>
      <c r="C36" s="67" t="s">
        <v>457</v>
      </c>
      <c r="D36" s="67" t="s">
        <v>458</v>
      </c>
      <c r="E36" s="68">
        <v>916.812519</v>
      </c>
      <c r="F36" s="68"/>
      <c r="G36" s="68"/>
      <c r="H36" s="68"/>
      <c r="I36" s="68">
        <v>916.812519</v>
      </c>
      <c r="J36" s="68">
        <v>916.812519</v>
      </c>
      <c r="K36" s="58"/>
    </row>
    <row r="37" ht="15" customHeight="1" spans="1:11">
      <c r="A37" s="58"/>
      <c r="B37" s="12" t="s">
        <v>216</v>
      </c>
      <c r="C37" s="67" t="s">
        <v>459</v>
      </c>
      <c r="D37" s="67" t="s">
        <v>460</v>
      </c>
      <c r="E37" s="68">
        <v>120</v>
      </c>
      <c r="F37" s="68"/>
      <c r="G37" s="68"/>
      <c r="H37" s="68"/>
      <c r="I37" s="68">
        <v>120</v>
      </c>
      <c r="J37" s="68">
        <v>120</v>
      </c>
      <c r="K37" s="58"/>
    </row>
    <row r="38" ht="15" customHeight="1" spans="1:11">
      <c r="A38" s="58"/>
      <c r="B38" s="12" t="s">
        <v>216</v>
      </c>
      <c r="C38" s="67" t="s">
        <v>461</v>
      </c>
      <c r="D38" s="67" t="s">
        <v>462</v>
      </c>
      <c r="E38" s="68">
        <v>388.763186</v>
      </c>
      <c r="F38" s="68"/>
      <c r="G38" s="68"/>
      <c r="H38" s="68"/>
      <c r="I38" s="68">
        <v>388.763186</v>
      </c>
      <c r="J38" s="68">
        <v>388.763186</v>
      </c>
      <c r="K38" s="58"/>
    </row>
    <row r="39" ht="15" customHeight="1" spans="1:11">
      <c r="A39" s="58"/>
      <c r="B39" s="12" t="s">
        <v>216</v>
      </c>
      <c r="C39" s="67" t="s">
        <v>463</v>
      </c>
      <c r="D39" s="67" t="s">
        <v>464</v>
      </c>
      <c r="E39" s="68">
        <v>195</v>
      </c>
      <c r="F39" s="68">
        <v>195</v>
      </c>
      <c r="G39" s="68">
        <v>195</v>
      </c>
      <c r="H39" s="68"/>
      <c r="I39" s="68"/>
      <c r="J39" s="68"/>
      <c r="K39" s="58"/>
    </row>
    <row r="40" ht="15" customHeight="1" spans="1:11">
      <c r="A40" s="58"/>
      <c r="B40" s="12" t="s">
        <v>216</v>
      </c>
      <c r="C40" s="67" t="s">
        <v>465</v>
      </c>
      <c r="D40" s="67" t="s">
        <v>466</v>
      </c>
      <c r="E40" s="68">
        <v>500</v>
      </c>
      <c r="F40" s="68"/>
      <c r="G40" s="68"/>
      <c r="H40" s="68"/>
      <c r="I40" s="68">
        <v>500</v>
      </c>
      <c r="J40" s="68">
        <v>500</v>
      </c>
      <c r="K40" s="58"/>
    </row>
    <row r="41" ht="15" customHeight="1" spans="1:11">
      <c r="A41" s="58"/>
      <c r="B41" s="12" t="s">
        <v>216</v>
      </c>
      <c r="C41" s="67" t="s">
        <v>467</v>
      </c>
      <c r="D41" s="67" t="s">
        <v>468</v>
      </c>
      <c r="E41" s="68">
        <v>70.2</v>
      </c>
      <c r="F41" s="68"/>
      <c r="G41" s="68"/>
      <c r="H41" s="68"/>
      <c r="I41" s="68">
        <v>70.2</v>
      </c>
      <c r="J41" s="68">
        <v>70.2</v>
      </c>
      <c r="K41" s="58"/>
    </row>
    <row r="42" ht="15" customHeight="1" spans="1:11">
      <c r="A42" s="58"/>
      <c r="B42" s="12" t="s">
        <v>216</v>
      </c>
      <c r="C42" s="67" t="s">
        <v>469</v>
      </c>
      <c r="D42" s="67" t="s">
        <v>470</v>
      </c>
      <c r="E42" s="68">
        <v>22.28</v>
      </c>
      <c r="F42" s="68"/>
      <c r="G42" s="68"/>
      <c r="H42" s="68"/>
      <c r="I42" s="68">
        <v>22.28</v>
      </c>
      <c r="J42" s="68">
        <v>22.28</v>
      </c>
      <c r="K42" s="58"/>
    </row>
    <row r="43" ht="15" customHeight="1" spans="1:11">
      <c r="A43" s="58"/>
      <c r="B43" s="12" t="s">
        <v>216</v>
      </c>
      <c r="C43" s="67" t="s">
        <v>471</v>
      </c>
      <c r="D43" s="67" t="s">
        <v>472</v>
      </c>
      <c r="E43" s="68">
        <v>79</v>
      </c>
      <c r="F43" s="68"/>
      <c r="G43" s="68"/>
      <c r="H43" s="68"/>
      <c r="I43" s="68">
        <v>79</v>
      </c>
      <c r="J43" s="68">
        <v>79</v>
      </c>
      <c r="K43" s="58"/>
    </row>
    <row r="44" ht="15" customHeight="1" spans="1:11">
      <c r="A44" s="58"/>
      <c r="B44" s="12" t="s">
        <v>216</v>
      </c>
      <c r="C44" s="67" t="s">
        <v>473</v>
      </c>
      <c r="D44" s="67" t="s">
        <v>474</v>
      </c>
      <c r="E44" s="68">
        <v>7.5</v>
      </c>
      <c r="F44" s="68"/>
      <c r="G44" s="68"/>
      <c r="H44" s="68"/>
      <c r="I44" s="68">
        <v>7.5</v>
      </c>
      <c r="J44" s="68">
        <v>7.5</v>
      </c>
      <c r="K44" s="58"/>
    </row>
    <row r="45" ht="15" customHeight="1" spans="1:11">
      <c r="A45" s="58"/>
      <c r="B45" s="12" t="s">
        <v>216</v>
      </c>
      <c r="C45" s="67" t="s">
        <v>475</v>
      </c>
      <c r="D45" s="67" t="s">
        <v>476</v>
      </c>
      <c r="E45" s="68">
        <v>164</v>
      </c>
      <c r="F45" s="68">
        <v>164</v>
      </c>
      <c r="G45" s="68">
        <v>164</v>
      </c>
      <c r="H45" s="68"/>
      <c r="I45" s="68"/>
      <c r="J45" s="68"/>
      <c r="K45" s="58"/>
    </row>
    <row r="46" ht="15" customHeight="1" spans="1:11">
      <c r="A46" s="58"/>
      <c r="B46" s="12" t="s">
        <v>216</v>
      </c>
      <c r="C46" s="67" t="s">
        <v>477</v>
      </c>
      <c r="D46" s="67" t="s">
        <v>478</v>
      </c>
      <c r="E46" s="68">
        <v>56.1</v>
      </c>
      <c r="F46" s="68"/>
      <c r="G46" s="68"/>
      <c r="H46" s="68"/>
      <c r="I46" s="68">
        <v>56.1</v>
      </c>
      <c r="J46" s="68">
        <v>56.1</v>
      </c>
      <c r="K46" s="58"/>
    </row>
    <row r="47" ht="15" customHeight="1" spans="1:11">
      <c r="A47" s="58"/>
      <c r="B47" s="12" t="s">
        <v>216</v>
      </c>
      <c r="C47" s="67" t="s">
        <v>479</v>
      </c>
      <c r="D47" s="67" t="s">
        <v>480</v>
      </c>
      <c r="E47" s="68">
        <v>67.2</v>
      </c>
      <c r="F47" s="68"/>
      <c r="G47" s="68"/>
      <c r="H47" s="68"/>
      <c r="I47" s="68">
        <v>67.2</v>
      </c>
      <c r="J47" s="68">
        <v>67.2</v>
      </c>
      <c r="K47" s="58"/>
    </row>
    <row r="48" ht="15" customHeight="1" spans="1:11">
      <c r="A48" s="58"/>
      <c r="B48" s="12" t="s">
        <v>216</v>
      </c>
      <c r="C48" s="67" t="s">
        <v>481</v>
      </c>
      <c r="D48" s="67" t="s">
        <v>414</v>
      </c>
      <c r="E48" s="68">
        <v>1384.311839</v>
      </c>
      <c r="F48" s="68"/>
      <c r="G48" s="68"/>
      <c r="H48" s="68"/>
      <c r="I48" s="68">
        <v>1384.311839</v>
      </c>
      <c r="J48" s="68">
        <v>1384.311839</v>
      </c>
      <c r="K48" s="58"/>
    </row>
    <row r="49" ht="15" customHeight="1" spans="1:11">
      <c r="A49" s="58"/>
      <c r="B49" s="12" t="s">
        <v>216</v>
      </c>
      <c r="C49" s="67" t="s">
        <v>482</v>
      </c>
      <c r="D49" s="67" t="s">
        <v>483</v>
      </c>
      <c r="E49" s="68">
        <v>6</v>
      </c>
      <c r="F49" s="68"/>
      <c r="G49" s="68"/>
      <c r="H49" s="68"/>
      <c r="I49" s="68">
        <v>6</v>
      </c>
      <c r="J49" s="68">
        <v>6</v>
      </c>
      <c r="K49" s="58"/>
    </row>
    <row r="50" ht="15" customHeight="1" spans="1:11">
      <c r="A50" s="58"/>
      <c r="B50" s="12" t="s">
        <v>216</v>
      </c>
      <c r="C50" s="67" t="s">
        <v>484</v>
      </c>
      <c r="D50" s="67" t="s">
        <v>485</v>
      </c>
      <c r="E50" s="68">
        <v>81</v>
      </c>
      <c r="F50" s="68"/>
      <c r="G50" s="68"/>
      <c r="H50" s="68"/>
      <c r="I50" s="68">
        <v>81</v>
      </c>
      <c r="J50" s="68">
        <v>81</v>
      </c>
      <c r="K50" s="58"/>
    </row>
    <row r="51" ht="15" customHeight="1" spans="1:11">
      <c r="A51" s="58"/>
      <c r="B51" s="12" t="s">
        <v>216</v>
      </c>
      <c r="C51" s="67" t="s">
        <v>486</v>
      </c>
      <c r="D51" s="67" t="s">
        <v>487</v>
      </c>
      <c r="E51" s="68">
        <v>148.785</v>
      </c>
      <c r="F51" s="68"/>
      <c r="G51" s="68"/>
      <c r="H51" s="68"/>
      <c r="I51" s="68">
        <v>148.785</v>
      </c>
      <c r="J51" s="68">
        <v>148.785</v>
      </c>
      <c r="K51" s="58"/>
    </row>
    <row r="52" ht="15" customHeight="1" spans="1:11">
      <c r="A52" s="58"/>
      <c r="B52" s="12" t="s">
        <v>216</v>
      </c>
      <c r="C52" s="67" t="s">
        <v>488</v>
      </c>
      <c r="D52" s="67" t="s">
        <v>489</v>
      </c>
      <c r="E52" s="68">
        <v>65.9</v>
      </c>
      <c r="F52" s="68"/>
      <c r="G52" s="68"/>
      <c r="H52" s="68"/>
      <c r="I52" s="68">
        <v>65.9</v>
      </c>
      <c r="J52" s="68">
        <v>65.9</v>
      </c>
      <c r="K52" s="58"/>
    </row>
    <row r="53" ht="15" customHeight="1" spans="1:11">
      <c r="A53" s="58"/>
      <c r="B53" s="12" t="s">
        <v>216</v>
      </c>
      <c r="C53" s="67" t="s">
        <v>490</v>
      </c>
      <c r="D53" s="67" t="s">
        <v>491</v>
      </c>
      <c r="E53" s="68">
        <v>63</v>
      </c>
      <c r="F53" s="68">
        <v>63</v>
      </c>
      <c r="G53" s="68">
        <v>63</v>
      </c>
      <c r="H53" s="68"/>
      <c r="I53" s="68"/>
      <c r="J53" s="68"/>
      <c r="K53" s="58"/>
    </row>
    <row r="54" ht="15" customHeight="1" spans="1:11">
      <c r="A54" s="58"/>
      <c r="B54" s="12" t="s">
        <v>216</v>
      </c>
      <c r="C54" s="67" t="s">
        <v>492</v>
      </c>
      <c r="D54" s="67" t="s">
        <v>493</v>
      </c>
      <c r="E54" s="68">
        <v>187</v>
      </c>
      <c r="F54" s="68">
        <v>187</v>
      </c>
      <c r="G54" s="68">
        <v>187</v>
      </c>
      <c r="H54" s="68"/>
      <c r="I54" s="68"/>
      <c r="J54" s="68"/>
      <c r="K54" s="58"/>
    </row>
    <row r="55" ht="15" customHeight="1" spans="1:11">
      <c r="A55" s="58"/>
      <c r="B55" s="12" t="s">
        <v>216</v>
      </c>
      <c r="C55" s="67" t="s">
        <v>494</v>
      </c>
      <c r="D55" s="67" t="s">
        <v>414</v>
      </c>
      <c r="E55" s="68">
        <v>408.479514</v>
      </c>
      <c r="F55" s="68"/>
      <c r="G55" s="68"/>
      <c r="H55" s="68"/>
      <c r="I55" s="68">
        <v>408.479514</v>
      </c>
      <c r="J55" s="68">
        <v>408.479514</v>
      </c>
      <c r="K55" s="58"/>
    </row>
    <row r="56" ht="15" customHeight="1" spans="1:11">
      <c r="A56" s="58"/>
      <c r="B56" s="12" t="s">
        <v>216</v>
      </c>
      <c r="C56" s="67" t="s">
        <v>495</v>
      </c>
      <c r="D56" s="67" t="s">
        <v>496</v>
      </c>
      <c r="E56" s="68">
        <v>55</v>
      </c>
      <c r="F56" s="68"/>
      <c r="G56" s="68"/>
      <c r="H56" s="68"/>
      <c r="I56" s="68">
        <v>55</v>
      </c>
      <c r="J56" s="68">
        <v>55</v>
      </c>
      <c r="K56" s="58"/>
    </row>
    <row r="57" ht="15" customHeight="1" spans="1:11">
      <c r="A57" s="58"/>
      <c r="B57" s="12" t="s">
        <v>216</v>
      </c>
      <c r="C57" s="67" t="s">
        <v>497</v>
      </c>
      <c r="D57" s="67" t="s">
        <v>498</v>
      </c>
      <c r="E57" s="68">
        <v>326</v>
      </c>
      <c r="F57" s="68"/>
      <c r="G57" s="68"/>
      <c r="H57" s="68"/>
      <c r="I57" s="68">
        <v>326</v>
      </c>
      <c r="J57" s="68">
        <v>326</v>
      </c>
      <c r="K57" s="58"/>
    </row>
    <row r="58" ht="15" customHeight="1" spans="1:11">
      <c r="A58" s="58"/>
      <c r="B58" s="12" t="s">
        <v>357</v>
      </c>
      <c r="C58" s="67" t="s">
        <v>499</v>
      </c>
      <c r="D58" s="67" t="s">
        <v>500</v>
      </c>
      <c r="E58" s="68">
        <v>2557.593486</v>
      </c>
      <c r="F58" s="68">
        <v>1555.62283</v>
      </c>
      <c r="G58" s="68">
        <v>1555.62283</v>
      </c>
      <c r="H58" s="68"/>
      <c r="I58" s="68">
        <v>1001.970656</v>
      </c>
      <c r="J58" s="68">
        <v>1001.970656</v>
      </c>
      <c r="K58" s="58"/>
    </row>
    <row r="59" ht="15" customHeight="1" spans="1:11">
      <c r="A59" s="58"/>
      <c r="B59" s="12" t="s">
        <v>357</v>
      </c>
      <c r="C59" s="67" t="s">
        <v>475</v>
      </c>
      <c r="D59" s="67" t="s">
        <v>476</v>
      </c>
      <c r="E59" s="68">
        <v>267.719316</v>
      </c>
      <c r="F59" s="68">
        <v>267.719316</v>
      </c>
      <c r="G59" s="68">
        <v>267.719316</v>
      </c>
      <c r="H59" s="68"/>
      <c r="I59" s="68"/>
      <c r="J59" s="68"/>
      <c r="K59" s="58"/>
    </row>
    <row r="60" ht="15" customHeight="1" spans="1:11">
      <c r="A60" s="58"/>
      <c r="B60" s="12"/>
      <c r="C60" s="67">
        <v>2101401</v>
      </c>
      <c r="D60" s="67" t="s">
        <v>501</v>
      </c>
      <c r="E60" s="68">
        <v>0.5</v>
      </c>
      <c r="F60" s="68"/>
      <c r="G60" s="68"/>
      <c r="H60" s="68"/>
      <c r="I60" s="68">
        <v>0.5</v>
      </c>
      <c r="J60" s="68">
        <v>0.5</v>
      </c>
      <c r="K60" s="58"/>
    </row>
    <row r="61" ht="15" customHeight="1" spans="1:11">
      <c r="A61" s="58"/>
      <c r="B61" s="12" t="s">
        <v>357</v>
      </c>
      <c r="C61" s="67" t="s">
        <v>502</v>
      </c>
      <c r="D61" s="67" t="s">
        <v>503</v>
      </c>
      <c r="E61" s="68">
        <v>1442.115477</v>
      </c>
      <c r="F61" s="68"/>
      <c r="G61" s="68"/>
      <c r="H61" s="68"/>
      <c r="I61" s="68">
        <v>1442.115477</v>
      </c>
      <c r="J61" s="68">
        <v>1442.115477</v>
      </c>
      <c r="K61" s="58"/>
    </row>
    <row r="62" ht="15" customHeight="1" spans="1:11">
      <c r="A62" s="58"/>
      <c r="B62" s="12" t="s">
        <v>357</v>
      </c>
      <c r="C62" s="67" t="s">
        <v>433</v>
      </c>
      <c r="D62" s="67" t="s">
        <v>434</v>
      </c>
      <c r="E62" s="68">
        <v>31.607</v>
      </c>
      <c r="F62" s="68">
        <v>31.607</v>
      </c>
      <c r="G62" s="68">
        <v>28.924</v>
      </c>
      <c r="H62" s="68">
        <v>2.683</v>
      </c>
      <c r="I62" s="68"/>
      <c r="J62" s="68"/>
      <c r="K62" s="58"/>
    </row>
    <row r="63" ht="15" customHeight="1" spans="1:11">
      <c r="A63" s="58"/>
      <c r="B63" s="12" t="s">
        <v>357</v>
      </c>
      <c r="C63" s="67" t="s">
        <v>492</v>
      </c>
      <c r="D63" s="67" t="s">
        <v>493</v>
      </c>
      <c r="E63" s="68">
        <v>133.775904</v>
      </c>
      <c r="F63" s="68">
        <v>133.775904</v>
      </c>
      <c r="G63" s="68">
        <v>133.775904</v>
      </c>
      <c r="H63" s="68"/>
      <c r="I63" s="68"/>
      <c r="J63" s="68"/>
      <c r="K63" s="58"/>
    </row>
    <row r="64" ht="15" customHeight="1" spans="1:11">
      <c r="A64" s="58"/>
      <c r="B64" s="12" t="s">
        <v>357</v>
      </c>
      <c r="C64" s="67" t="s">
        <v>451</v>
      </c>
      <c r="D64" s="67" t="s">
        <v>452</v>
      </c>
      <c r="E64" s="68">
        <v>267.551808</v>
      </c>
      <c r="F64" s="68">
        <v>267.551808</v>
      </c>
      <c r="G64" s="68">
        <v>267.551808</v>
      </c>
      <c r="H64" s="68"/>
      <c r="I64" s="68"/>
      <c r="J64" s="68"/>
      <c r="K64" s="58"/>
    </row>
    <row r="65" ht="15" customHeight="1" spans="1:11">
      <c r="A65" s="58"/>
      <c r="B65" s="12" t="s">
        <v>357</v>
      </c>
      <c r="C65" s="67" t="s">
        <v>490</v>
      </c>
      <c r="D65" s="67" t="s">
        <v>491</v>
      </c>
      <c r="E65" s="68">
        <v>81.9549</v>
      </c>
      <c r="F65" s="68">
        <v>81.9549</v>
      </c>
      <c r="G65" s="68">
        <v>81.9549</v>
      </c>
      <c r="H65" s="68"/>
      <c r="I65" s="68"/>
      <c r="J65" s="68"/>
      <c r="K65" s="58"/>
    </row>
    <row r="66" ht="15" customHeight="1" spans="1:11">
      <c r="A66" s="58"/>
      <c r="B66" s="12" t="s">
        <v>213</v>
      </c>
      <c r="C66" s="67" t="s">
        <v>419</v>
      </c>
      <c r="D66" s="67" t="s">
        <v>420</v>
      </c>
      <c r="E66" s="68">
        <v>225</v>
      </c>
      <c r="F66" s="68">
        <v>225</v>
      </c>
      <c r="G66" s="68">
        <v>225</v>
      </c>
      <c r="H66" s="68"/>
      <c r="I66" s="68"/>
      <c r="J66" s="68"/>
      <c r="K66" s="58"/>
    </row>
    <row r="67" ht="15" customHeight="1" spans="1:11">
      <c r="A67" s="58"/>
      <c r="B67" s="12" t="s">
        <v>213</v>
      </c>
      <c r="C67" s="67" t="s">
        <v>499</v>
      </c>
      <c r="D67" s="67" t="s">
        <v>500</v>
      </c>
      <c r="E67" s="68">
        <v>300</v>
      </c>
      <c r="F67" s="68">
        <v>300</v>
      </c>
      <c r="G67" s="68">
        <v>300</v>
      </c>
      <c r="H67" s="68"/>
      <c r="I67" s="68"/>
      <c r="J67" s="68"/>
      <c r="K67" s="58"/>
    </row>
    <row r="68" ht="15" customHeight="1" spans="1:11">
      <c r="A68" s="58"/>
      <c r="B68" s="12" t="s">
        <v>213</v>
      </c>
      <c r="C68" s="67" t="s">
        <v>417</v>
      </c>
      <c r="D68" s="67" t="s">
        <v>418</v>
      </c>
      <c r="E68" s="68">
        <v>225</v>
      </c>
      <c r="F68" s="68">
        <v>225</v>
      </c>
      <c r="G68" s="68">
        <v>225</v>
      </c>
      <c r="H68" s="68"/>
      <c r="I68" s="68"/>
      <c r="J68" s="68"/>
      <c r="K68" s="58"/>
    </row>
    <row r="69" ht="15" customHeight="1" spans="1:11">
      <c r="A69" s="59"/>
      <c r="B69" s="31"/>
      <c r="C69" s="67">
        <v>2100410</v>
      </c>
      <c r="D69" s="67" t="s">
        <v>504</v>
      </c>
      <c r="E69" s="68">
        <v>100.67</v>
      </c>
      <c r="F69" s="68"/>
      <c r="G69" s="68"/>
      <c r="H69" s="68"/>
      <c r="I69" s="68">
        <v>100.67</v>
      </c>
      <c r="J69" s="68">
        <v>100.67</v>
      </c>
      <c r="K69" s="59"/>
    </row>
    <row r="70" ht="15" customHeight="1" spans="1:11">
      <c r="A70" s="59"/>
      <c r="B70" s="31"/>
      <c r="C70" s="67">
        <v>2101704</v>
      </c>
      <c r="D70" s="67" t="s">
        <v>505</v>
      </c>
      <c r="E70" s="68">
        <v>9.6</v>
      </c>
      <c r="F70" s="68"/>
      <c r="G70" s="68"/>
      <c r="H70" s="68"/>
      <c r="I70" s="68">
        <v>9.6</v>
      </c>
      <c r="J70" s="68">
        <v>9.6</v>
      </c>
      <c r="K70" s="59"/>
    </row>
    <row r="71" ht="16.55" customHeight="1" spans="1:11">
      <c r="A71" s="59"/>
      <c r="B71" s="31"/>
      <c r="C71" s="72"/>
      <c r="D71" s="73" t="s">
        <v>74</v>
      </c>
      <c r="E71" s="74">
        <f t="shared" ref="E71:J71" si="0">SUBTOTAL(9,E7:E70)</f>
        <v>30055.447688</v>
      </c>
      <c r="F71" s="74">
        <f t="shared" si="0"/>
        <v>8204.96956</v>
      </c>
      <c r="G71" s="74">
        <f t="shared" si="0"/>
        <v>7771.145505</v>
      </c>
      <c r="H71" s="74">
        <f t="shared" si="0"/>
        <v>433.824055</v>
      </c>
      <c r="I71" s="74">
        <f t="shared" si="0"/>
        <v>21850.478128</v>
      </c>
      <c r="J71" s="74">
        <f t="shared" si="0"/>
        <v>21850.478128</v>
      </c>
      <c r="K71" s="59"/>
    </row>
    <row r="72" ht="9.75" customHeight="1" spans="1:11">
      <c r="A72" s="65"/>
      <c r="B72" s="62"/>
      <c r="C72" s="75"/>
      <c r="D72" s="62"/>
      <c r="E72" s="62"/>
      <c r="F72" s="62"/>
      <c r="G72" s="62"/>
      <c r="H72" s="62"/>
      <c r="I72" s="62"/>
      <c r="J72" s="75"/>
      <c r="K72" s="63"/>
    </row>
    <row r="76" spans="5:5">
      <c r="E76" s="76"/>
    </row>
    <row r="81" spans="5:5">
      <c r="E81" s="77"/>
    </row>
    <row r="83" spans="5:5">
      <c r="E83" s="68"/>
    </row>
  </sheetData>
  <mergeCells count="11">
    <mergeCell ref="B2:I2"/>
    <mergeCell ref="B3:D3"/>
    <mergeCell ref="C4:D4"/>
    <mergeCell ref="E4:J4"/>
    <mergeCell ref="F5:H5"/>
    <mergeCell ref="I5:J5"/>
    <mergeCell ref="A9:A68"/>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5"/>
  <sheetViews>
    <sheetView workbookViewId="0">
      <pane ySplit="5" topLeftCell="A6" activePane="bottomLeft" state="frozen"/>
      <selection/>
      <selection pane="bottomLeft" activeCell="A1" sqref="A1"/>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64"/>
      <c r="B1" s="48"/>
      <c r="C1" s="49"/>
      <c r="D1" s="49"/>
      <c r="E1" s="49"/>
      <c r="F1" s="49" t="s">
        <v>203</v>
      </c>
      <c r="G1" s="50"/>
    </row>
    <row r="2" ht="22.8" customHeight="1" spans="1:7">
      <c r="A2" s="58"/>
      <c r="B2" s="5" t="s">
        <v>506</v>
      </c>
      <c r="C2" s="5"/>
      <c r="D2" s="5"/>
      <c r="E2" s="5"/>
      <c r="F2" s="5"/>
      <c r="G2" s="52"/>
    </row>
    <row r="3" ht="19.55" customHeight="1" spans="1:7">
      <c r="A3" s="58"/>
      <c r="B3" s="54" t="s">
        <v>1</v>
      </c>
      <c r="C3" s="54"/>
      <c r="D3" s="54"/>
      <c r="E3" s="54"/>
      <c r="F3" s="55" t="s">
        <v>2</v>
      </c>
      <c r="G3" s="56"/>
    </row>
    <row r="4" ht="22.8" customHeight="1" spans="1:7">
      <c r="A4" s="27"/>
      <c r="B4" s="57" t="s">
        <v>77</v>
      </c>
      <c r="C4" s="57" t="s">
        <v>78</v>
      </c>
      <c r="D4" s="57" t="s">
        <v>6</v>
      </c>
      <c r="E4" s="57"/>
      <c r="F4" s="57"/>
      <c r="G4" s="27"/>
    </row>
    <row r="5" ht="22.8" customHeight="1" spans="1:7">
      <c r="A5" s="27"/>
      <c r="B5" s="57"/>
      <c r="C5" s="57"/>
      <c r="D5" s="57" t="s">
        <v>53</v>
      </c>
      <c r="E5" s="57" t="s">
        <v>409</v>
      </c>
      <c r="F5" s="57" t="s">
        <v>410</v>
      </c>
      <c r="G5" s="27"/>
    </row>
    <row r="6" ht="16.55" customHeight="1" spans="1:7">
      <c r="A6" s="58"/>
      <c r="B6" s="12" t="s">
        <v>90</v>
      </c>
      <c r="C6" s="12" t="s">
        <v>91</v>
      </c>
      <c r="D6" s="32" t="s">
        <v>507</v>
      </c>
      <c r="E6" s="32" t="s">
        <v>507</v>
      </c>
      <c r="F6" s="32"/>
      <c r="G6" s="58"/>
    </row>
    <row r="7" ht="16.55" customHeight="1" spans="1:7">
      <c r="A7" s="58"/>
      <c r="B7" s="12" t="s">
        <v>90</v>
      </c>
      <c r="C7" s="12" t="s">
        <v>92</v>
      </c>
      <c r="D7" s="32" t="s">
        <v>508</v>
      </c>
      <c r="E7" s="32" t="s">
        <v>508</v>
      </c>
      <c r="F7" s="32"/>
      <c r="G7" s="58"/>
    </row>
    <row r="8" ht="16.55" customHeight="1" spans="1:7">
      <c r="A8" s="58"/>
      <c r="B8" s="12" t="s">
        <v>90</v>
      </c>
      <c r="C8" s="12" t="s">
        <v>93</v>
      </c>
      <c r="D8" s="32" t="s">
        <v>509</v>
      </c>
      <c r="E8" s="32" t="s">
        <v>509</v>
      </c>
      <c r="F8" s="32"/>
      <c r="G8" s="58"/>
    </row>
    <row r="9" ht="16.55" customHeight="1" spans="1:7">
      <c r="A9" s="58"/>
      <c r="B9" s="12" t="s">
        <v>90</v>
      </c>
      <c r="C9" s="12" t="s">
        <v>112</v>
      </c>
      <c r="D9" s="32" t="s">
        <v>510</v>
      </c>
      <c r="E9" s="32" t="s">
        <v>510</v>
      </c>
      <c r="F9" s="32"/>
      <c r="G9" s="58"/>
    </row>
    <row r="10" ht="16.55" customHeight="1" spans="1:7">
      <c r="A10" s="58"/>
      <c r="B10" s="12" t="s">
        <v>94</v>
      </c>
      <c r="C10" s="12" t="s">
        <v>139</v>
      </c>
      <c r="D10" s="32" t="s">
        <v>511</v>
      </c>
      <c r="E10" s="32" t="s">
        <v>511</v>
      </c>
      <c r="F10" s="32"/>
      <c r="G10" s="58"/>
    </row>
    <row r="11" ht="16.55" customHeight="1" spans="1:7">
      <c r="A11" s="58"/>
      <c r="B11" s="12" t="s">
        <v>94</v>
      </c>
      <c r="C11" s="12" t="s">
        <v>141</v>
      </c>
      <c r="D11" s="32" t="s">
        <v>512</v>
      </c>
      <c r="E11" s="32" t="s">
        <v>512</v>
      </c>
      <c r="F11" s="32"/>
      <c r="G11" s="58"/>
    </row>
    <row r="12" ht="16.55" customHeight="1" spans="1:7">
      <c r="A12" s="58"/>
      <c r="B12" s="12" t="s">
        <v>94</v>
      </c>
      <c r="C12" s="12" t="s">
        <v>152</v>
      </c>
      <c r="D12" s="32" t="s">
        <v>513</v>
      </c>
      <c r="E12" s="32" t="s">
        <v>513</v>
      </c>
      <c r="F12" s="32"/>
      <c r="G12" s="58"/>
    </row>
    <row r="13" ht="16.55" customHeight="1" spans="1:7">
      <c r="A13" s="58"/>
      <c r="B13" s="12" t="s">
        <v>94</v>
      </c>
      <c r="C13" s="12" t="s">
        <v>177</v>
      </c>
      <c r="D13" s="32" t="s">
        <v>514</v>
      </c>
      <c r="E13" s="32" t="s">
        <v>514</v>
      </c>
      <c r="F13" s="32"/>
      <c r="G13" s="58"/>
    </row>
    <row r="14" ht="16.55" customHeight="1" spans="1:7">
      <c r="A14" s="58"/>
      <c r="B14" s="12" t="s">
        <v>94</v>
      </c>
      <c r="C14" s="12" t="s">
        <v>95</v>
      </c>
      <c r="D14" s="32" t="s">
        <v>515</v>
      </c>
      <c r="E14" s="32" t="s">
        <v>515</v>
      </c>
      <c r="F14" s="32"/>
      <c r="G14" s="58"/>
    </row>
    <row r="15" ht="16.55" customHeight="1" spans="1:7">
      <c r="A15" s="58"/>
      <c r="B15" s="12" t="s">
        <v>96</v>
      </c>
      <c r="C15" s="12" t="s">
        <v>97</v>
      </c>
      <c r="D15" s="32" t="s">
        <v>516</v>
      </c>
      <c r="E15" s="32" t="s">
        <v>516</v>
      </c>
      <c r="F15" s="32"/>
      <c r="G15" s="58"/>
    </row>
    <row r="16" ht="16.55" customHeight="1" spans="1:7">
      <c r="A16" s="58"/>
      <c r="B16" s="12" t="s">
        <v>98</v>
      </c>
      <c r="C16" s="12" t="s">
        <v>99</v>
      </c>
      <c r="D16" s="32" t="s">
        <v>517</v>
      </c>
      <c r="E16" s="32"/>
      <c r="F16" s="32" t="s">
        <v>517</v>
      </c>
      <c r="G16" s="58"/>
    </row>
    <row r="17" ht="16.55" customHeight="1" spans="1:7">
      <c r="A17" s="58"/>
      <c r="B17" s="12" t="s">
        <v>98</v>
      </c>
      <c r="C17" s="12" t="s">
        <v>100</v>
      </c>
      <c r="D17" s="32" t="s">
        <v>518</v>
      </c>
      <c r="E17" s="32"/>
      <c r="F17" s="32" t="s">
        <v>518</v>
      </c>
      <c r="G17" s="58"/>
    </row>
    <row r="18" ht="16.55" customHeight="1" spans="1:7">
      <c r="A18" s="58"/>
      <c r="B18" s="12" t="s">
        <v>98</v>
      </c>
      <c r="C18" s="12" t="s">
        <v>101</v>
      </c>
      <c r="D18" s="32" t="s">
        <v>519</v>
      </c>
      <c r="E18" s="32"/>
      <c r="F18" s="32" t="s">
        <v>519</v>
      </c>
      <c r="G18" s="58"/>
    </row>
    <row r="19" ht="16.55" customHeight="1" spans="1:7">
      <c r="A19" s="58"/>
      <c r="B19" s="12" t="s">
        <v>98</v>
      </c>
      <c r="C19" s="12" t="s">
        <v>102</v>
      </c>
      <c r="D19" s="32" t="s">
        <v>520</v>
      </c>
      <c r="E19" s="32"/>
      <c r="F19" s="32" t="s">
        <v>520</v>
      </c>
      <c r="G19" s="58"/>
    </row>
    <row r="20" ht="16.55" customHeight="1" spans="1:7">
      <c r="A20" s="58"/>
      <c r="B20" s="12" t="s">
        <v>98</v>
      </c>
      <c r="C20" s="12" t="s">
        <v>103</v>
      </c>
      <c r="D20" s="32" t="s">
        <v>521</v>
      </c>
      <c r="E20" s="32"/>
      <c r="F20" s="32" t="s">
        <v>521</v>
      </c>
      <c r="G20" s="58"/>
    </row>
    <row r="21" ht="16.55" customHeight="1" spans="1:7">
      <c r="A21" s="58"/>
      <c r="B21" s="12" t="s">
        <v>104</v>
      </c>
      <c r="C21" s="12" t="s">
        <v>105</v>
      </c>
      <c r="D21" s="32" t="s">
        <v>384</v>
      </c>
      <c r="E21" s="32"/>
      <c r="F21" s="32" t="s">
        <v>384</v>
      </c>
      <c r="G21" s="58"/>
    </row>
    <row r="22" ht="16.55" customHeight="1" spans="1:7">
      <c r="A22" s="58"/>
      <c r="B22" s="12" t="s">
        <v>108</v>
      </c>
      <c r="C22" s="12" t="s">
        <v>91</v>
      </c>
      <c r="D22" s="32" t="s">
        <v>522</v>
      </c>
      <c r="E22" s="32" t="s">
        <v>522</v>
      </c>
      <c r="F22" s="32"/>
      <c r="G22" s="58"/>
    </row>
    <row r="23" ht="16.55" customHeight="1" spans="1:7">
      <c r="A23" s="58"/>
      <c r="B23" s="12" t="s">
        <v>108</v>
      </c>
      <c r="C23" s="12" t="s">
        <v>92</v>
      </c>
      <c r="D23" s="32" t="s">
        <v>523</v>
      </c>
      <c r="E23" s="32" t="s">
        <v>523</v>
      </c>
      <c r="F23" s="32"/>
      <c r="G23" s="58"/>
    </row>
    <row r="24" ht="16.55" customHeight="1" spans="1:7">
      <c r="A24" s="58"/>
      <c r="B24" s="12" t="s">
        <v>108</v>
      </c>
      <c r="C24" s="12" t="s">
        <v>112</v>
      </c>
      <c r="D24" s="32" t="s">
        <v>524</v>
      </c>
      <c r="E24" s="32" t="s">
        <v>524</v>
      </c>
      <c r="F24" s="32"/>
      <c r="G24" s="58"/>
    </row>
    <row r="25" ht="16.55" customHeight="1" spans="1:7">
      <c r="A25" s="58"/>
      <c r="B25" s="12" t="s">
        <v>108</v>
      </c>
      <c r="C25" s="12" t="s">
        <v>139</v>
      </c>
      <c r="D25" s="32" t="s">
        <v>525</v>
      </c>
      <c r="E25" s="32" t="s">
        <v>525</v>
      </c>
      <c r="F25" s="32"/>
      <c r="G25" s="58"/>
    </row>
    <row r="26" ht="16.55" customHeight="1" spans="1:7">
      <c r="A26" s="58"/>
      <c r="B26" s="12" t="s">
        <v>108</v>
      </c>
      <c r="C26" s="12" t="s">
        <v>141</v>
      </c>
      <c r="D26" s="32" t="s">
        <v>526</v>
      </c>
      <c r="E26" s="32" t="s">
        <v>526</v>
      </c>
      <c r="F26" s="32"/>
      <c r="G26" s="58"/>
    </row>
    <row r="27" ht="16.55" customHeight="1" spans="1:7">
      <c r="A27" s="58"/>
      <c r="B27" s="12" t="s">
        <v>108</v>
      </c>
      <c r="C27" s="12" t="s">
        <v>152</v>
      </c>
      <c r="D27" s="32" t="s">
        <v>527</v>
      </c>
      <c r="E27" s="32" t="s">
        <v>527</v>
      </c>
      <c r="F27" s="32"/>
      <c r="G27" s="58"/>
    </row>
    <row r="28" ht="16.55" customHeight="1" spans="1:7">
      <c r="A28" s="58"/>
      <c r="B28" s="12" t="s">
        <v>108</v>
      </c>
      <c r="C28" s="12" t="s">
        <v>177</v>
      </c>
      <c r="D28" s="32" t="s">
        <v>528</v>
      </c>
      <c r="E28" s="32" t="s">
        <v>528</v>
      </c>
      <c r="F28" s="32"/>
      <c r="G28" s="58"/>
    </row>
    <row r="29" ht="16.55" customHeight="1" spans="1:7">
      <c r="A29" s="58"/>
      <c r="B29" s="12" t="s">
        <v>108</v>
      </c>
      <c r="C29" s="12" t="s">
        <v>95</v>
      </c>
      <c r="D29" s="32" t="s">
        <v>529</v>
      </c>
      <c r="E29" s="32" t="s">
        <v>529</v>
      </c>
      <c r="F29" s="32"/>
      <c r="G29" s="58"/>
    </row>
    <row r="30" ht="16.55" customHeight="1" spans="1:7">
      <c r="A30" s="58"/>
      <c r="B30" s="12" t="s">
        <v>108</v>
      </c>
      <c r="C30" s="12" t="s">
        <v>97</v>
      </c>
      <c r="D30" s="32" t="s">
        <v>530</v>
      </c>
      <c r="E30" s="32" t="s">
        <v>530</v>
      </c>
      <c r="F30" s="32"/>
      <c r="G30" s="58"/>
    </row>
    <row r="31" ht="16.55" customHeight="1" spans="1:7">
      <c r="A31" s="58"/>
      <c r="B31" s="12" t="s">
        <v>118</v>
      </c>
      <c r="C31" s="12" t="s">
        <v>102</v>
      </c>
      <c r="D31" s="32" t="s">
        <v>531</v>
      </c>
      <c r="E31" s="32"/>
      <c r="F31" s="32" t="s">
        <v>531</v>
      </c>
      <c r="G31" s="58"/>
    </row>
    <row r="32" ht="16.55" customHeight="1" spans="1:7">
      <c r="A32" s="58"/>
      <c r="B32" s="12" t="s">
        <v>109</v>
      </c>
      <c r="C32" s="12" t="s">
        <v>110</v>
      </c>
      <c r="D32" s="32" t="s">
        <v>532</v>
      </c>
      <c r="E32" s="32" t="s">
        <v>532</v>
      </c>
      <c r="F32" s="32"/>
      <c r="G32" s="58"/>
    </row>
    <row r="33" ht="16.55" customHeight="1" spans="1:7">
      <c r="A33" s="58"/>
      <c r="B33" s="12" t="s">
        <v>135</v>
      </c>
      <c r="C33" s="12" t="s">
        <v>136</v>
      </c>
      <c r="D33" s="32" t="s">
        <v>533</v>
      </c>
      <c r="E33" s="32" t="s">
        <v>533</v>
      </c>
      <c r="F33" s="32"/>
      <c r="G33" s="58"/>
    </row>
    <row r="34" ht="16.55" customHeight="1" spans="1:7">
      <c r="A34" s="59"/>
      <c r="B34" s="31"/>
      <c r="C34" s="30" t="s">
        <v>74</v>
      </c>
      <c r="D34" s="60" t="s">
        <v>534</v>
      </c>
      <c r="E34" s="60" t="s">
        <v>535</v>
      </c>
      <c r="F34" s="60" t="s">
        <v>536</v>
      </c>
      <c r="G34" s="59"/>
    </row>
    <row r="35" ht="9.75" customHeight="1" spans="1:7">
      <c r="A35" s="65"/>
      <c r="B35" s="62"/>
      <c r="C35" s="62"/>
      <c r="D35" s="62"/>
      <c r="E35" s="62"/>
      <c r="F35" s="62"/>
      <c r="G35" s="63"/>
    </row>
  </sheetData>
  <mergeCells count="6">
    <mergeCell ref="B2:F2"/>
    <mergeCell ref="B3:C3"/>
    <mergeCell ref="D4:F4"/>
    <mergeCell ref="A6:A33"/>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1"/>
  <sheetViews>
    <sheetView workbookViewId="0">
      <pane ySplit="5" topLeftCell="A6" activePane="bottomLeft" state="frozen"/>
      <selection/>
      <selection pane="bottomLeft" activeCell="A1" sqref="A1"/>
    </sheetView>
  </sheetViews>
  <sheetFormatPr defaultColWidth="10" defaultRowHeight="13.5"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4"/>
      <c r="B1" s="48"/>
      <c r="C1" s="49"/>
      <c r="D1" s="49"/>
      <c r="E1" s="49"/>
      <c r="F1" s="49"/>
      <c r="G1" s="49" t="s">
        <v>203</v>
      </c>
      <c r="H1" s="50"/>
    </row>
    <row r="2" ht="22.8" customHeight="1" spans="1:8">
      <c r="A2" s="58"/>
      <c r="B2" s="5" t="s">
        <v>537</v>
      </c>
      <c r="C2" s="5"/>
      <c r="D2" s="5"/>
      <c r="E2" s="5"/>
      <c r="F2" s="5"/>
      <c r="G2" s="5"/>
      <c r="H2" s="52"/>
    </row>
    <row r="3" ht="19.55" customHeight="1" spans="1:8">
      <c r="A3" s="58"/>
      <c r="B3" s="54" t="s">
        <v>1</v>
      </c>
      <c r="C3" s="54"/>
      <c r="D3" s="54"/>
      <c r="E3" s="54"/>
      <c r="F3" s="54"/>
      <c r="G3" s="55" t="s">
        <v>2</v>
      </c>
      <c r="H3" s="56"/>
    </row>
    <row r="4" ht="22.8" customHeight="1" spans="1:8">
      <c r="A4" s="27"/>
      <c r="B4" s="57" t="s">
        <v>76</v>
      </c>
      <c r="C4" s="57" t="s">
        <v>77</v>
      </c>
      <c r="D4" s="57" t="s">
        <v>78</v>
      </c>
      <c r="E4" s="57" t="s">
        <v>6</v>
      </c>
      <c r="F4" s="57"/>
      <c r="G4" s="57"/>
      <c r="H4" s="27"/>
    </row>
    <row r="5" ht="22.8" customHeight="1" spans="1:8">
      <c r="A5" s="27"/>
      <c r="B5" s="57"/>
      <c r="C5" s="57"/>
      <c r="D5" s="57"/>
      <c r="E5" s="57" t="s">
        <v>53</v>
      </c>
      <c r="F5" s="57" t="s">
        <v>79</v>
      </c>
      <c r="G5" s="57" t="s">
        <v>80</v>
      </c>
      <c r="H5" s="27"/>
    </row>
    <row r="6" ht="16.55" customHeight="1" spans="1:8">
      <c r="A6" s="58"/>
      <c r="B6" s="12" t="s">
        <v>186</v>
      </c>
      <c r="C6" s="12" t="s">
        <v>115</v>
      </c>
      <c r="D6" s="12" t="s">
        <v>122</v>
      </c>
      <c r="E6" s="32" t="s">
        <v>538</v>
      </c>
      <c r="F6" s="32"/>
      <c r="G6" s="32" t="s">
        <v>538</v>
      </c>
      <c r="H6" s="58"/>
    </row>
    <row r="7" ht="25" customHeight="1" spans="1:8">
      <c r="A7" s="58"/>
      <c r="B7" s="12" t="s">
        <v>187</v>
      </c>
      <c r="C7" s="12" t="s">
        <v>98</v>
      </c>
      <c r="D7" s="12" t="s">
        <v>158</v>
      </c>
      <c r="E7" s="32" t="s">
        <v>539</v>
      </c>
      <c r="F7" s="32"/>
      <c r="G7" s="32" t="s">
        <v>539</v>
      </c>
      <c r="H7" s="58"/>
    </row>
    <row r="8" ht="25" customHeight="1" spans="1:8">
      <c r="A8" s="58"/>
      <c r="B8" s="12" t="s">
        <v>187</v>
      </c>
      <c r="C8" s="12" t="s">
        <v>115</v>
      </c>
      <c r="D8" s="12" t="s">
        <v>122</v>
      </c>
      <c r="E8" s="32" t="s">
        <v>540</v>
      </c>
      <c r="F8" s="32"/>
      <c r="G8" s="32" t="s">
        <v>540</v>
      </c>
      <c r="H8" s="58"/>
    </row>
    <row r="9" ht="25" customHeight="1" spans="1:8">
      <c r="A9" s="58"/>
      <c r="B9" s="12" t="s">
        <v>187</v>
      </c>
      <c r="C9" s="12" t="s">
        <v>86</v>
      </c>
      <c r="D9" s="12" t="s">
        <v>87</v>
      </c>
      <c r="E9" s="32" t="s">
        <v>541</v>
      </c>
      <c r="F9" s="32"/>
      <c r="G9" s="32" t="s">
        <v>541</v>
      </c>
      <c r="H9" s="58"/>
    </row>
    <row r="10" ht="16.55" customHeight="1" spans="1:8">
      <c r="A10" s="59"/>
      <c r="B10" s="31"/>
      <c r="C10" s="31"/>
      <c r="D10" s="30" t="s">
        <v>74</v>
      </c>
      <c r="E10" s="60" t="s">
        <v>542</v>
      </c>
      <c r="F10" s="60"/>
      <c r="G10" s="60" t="s">
        <v>542</v>
      </c>
      <c r="H10" s="59"/>
    </row>
    <row r="11" ht="9.75" customHeight="1" spans="1:8">
      <c r="A11" s="61"/>
      <c r="B11" s="62"/>
      <c r="C11" s="62"/>
      <c r="D11" s="62"/>
      <c r="E11" s="62"/>
      <c r="F11" s="62"/>
      <c r="G11" s="62"/>
      <c r="H11" s="63"/>
    </row>
  </sheetData>
  <mergeCells count="7">
    <mergeCell ref="B2:G2"/>
    <mergeCell ref="B3:D3"/>
    <mergeCell ref="E4:G4"/>
    <mergeCell ref="A6:A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孙震</cp:lastModifiedBy>
  <dcterms:created xsi:type="dcterms:W3CDTF">2025-04-03T09:33:00Z</dcterms:created>
  <dcterms:modified xsi:type="dcterms:W3CDTF">2025-04-07T02:05:58Z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944A255F7E93490A8735FE756F3BA390_12</vt:lpwstr>
  </property>
  <property fmtid="{D5CDD505-2E9C-101B-9397-08002B2CF9AE}" pid="3" name="KSOProductBuildVer">
    <vt:lpwstr>2052-11.1.0.8696</vt:lpwstr>
  </property>
</Properties>
</file>