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<sst xmlns="http://schemas.openxmlformats.org/spreadsheetml/2006/main" count="94" uniqueCount="69">
  <si>
    <t>项目支出绩效自评表</t>
  </si>
  <si>
    <t>（2024年度）</t>
  </si>
  <si>
    <t>项目名称</t>
  </si>
  <si>
    <t>人大工作</t>
  </si>
  <si>
    <t>主管部门</t>
  </si>
  <si>
    <t>北京市大兴区瀛海镇人民政府</t>
  </si>
  <si>
    <t>实施单位</t>
  </si>
  <si>
    <t>项目负责人</t>
  </si>
  <si>
    <t>李熙哲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</si>
  <si>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</si>
  <si>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</si>
  <si>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</si>
  <si>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</si>
  <si>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</si>
  <si>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</si>
  <si>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</si>
  <si>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</si>
  <si>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</si>
  <si>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</si>
  <si>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</si>
  <si>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</si>
  <si>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</si>
  <si>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</si>
  <si>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</si>
  <si>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</si>
  <si>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</si>
  <si>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</si>
  <si>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通过项目实施，使人大代表监督效果、人大代表履职能力得到提升。</t>
  </si>
  <si>
    <t>通过项目实施，制作1000册培训材料，保障项目在12月31日前开展，人大代表监督效果显著提升，人大代表履职能力得到提升，参与部门满意度100%。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</si>
  <si>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</si>
  <si>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</si>
  <si>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</si>
  <si>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</si>
  <si>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</si>
  <si>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</si>
  <si>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</si>
  <si>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</si>
  <si>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</si>
  <si>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人代会、培训材料制作</t>
  </si>
  <si>
    <t>≥1000册</t>
  </si>
  <si>
    <t>1000册</t>
  </si>
  <si>
    <t>质量指标</t>
  </si>
  <si>
    <t>材料制作验收合格率</t>
  </si>
  <si>
    <t>时效指标</t>
  </si>
  <si>
    <t>项目实施时间12月31日之前开展</t>
  </si>
  <si>
    <t>12月底前</t>
  </si>
  <si>
    <t>12月</t>
  </si>
  <si>
    <t>成本指标</t>
  </si>
  <si>
    <t>经济成本指标</t>
  </si>
  <si>
    <t>项目预算控制总额</t>
  </si>
  <si>
    <t>64.8397万元</t>
  </si>
  <si>
    <t>人代会、培训会材料制作单价</t>
  </si>
  <si>
    <t>≤100元/个</t>
  </si>
  <si>
    <t>100元/个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</si>
  <si>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</si>
  <si>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</si>
  <si>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</si>
  <si>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</si>
  <si>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</si>
  <si>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</si>
  <si>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通过项目的实施，人大代表监督效果</t>
  </si>
  <si>
    <t>效果显著</t>
  </si>
  <si>
    <t>生态效益指标</t>
  </si>
  <si>
    <t>可持续影响指标</t>
  </si>
  <si>
    <t>通过项目的实施，人大代表履职能力得到提升</t>
  </si>
  <si>
    <t>满意度指标</t>
  </si>
  <si>
    <t>服务对象满意度指标</t>
  </si>
  <si>
    <t>参与部门满意度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</si>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</sst>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topLeftCell="A9" workbookViewId="0">
      <selection activeCell="K24" sqref="K24:L24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13801321398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>
        <f>E9</f>
        <v>80</v>
      </c>
      <c r="F8" s="10">
        <f>F9</f>
        <v>64.8397</v>
      </c>
      <c r="G8" s="10"/>
      <c r="H8" s="10">
        <f>H9</f>
        <v>64.8397</v>
      </c>
      <c r="I8" s="10"/>
      <c r="J8" s="4" t="s">
        <v>18</v>
      </c>
      <c r="K8" s="4"/>
      <c r="L8" s="25">
        <f>H8/F8</f>
        <v>1</v>
      </c>
      <c r="M8" s="25"/>
      <c r="N8" s="4">
        <f>L8*10</f>
        <v>10</v>
      </c>
    </row>
    <row r="9" ht="15.75" customHeight="1" spans="1:14">
      <c r="A9" s="7"/>
      <c r="B9" s="8"/>
      <c r="C9" s="4" t="s">
        <v>19</v>
      </c>
      <c r="D9" s="4"/>
      <c r="E9" s="10">
        <v>80</v>
      </c>
      <c r="F9" s="10">
        <v>64.8397</v>
      </c>
      <c r="G9" s="10"/>
      <c r="H9" s="10">
        <v>64.8397</v>
      </c>
      <c r="I9" s="10"/>
      <c r="J9" s="4" t="s">
        <v>20</v>
      </c>
      <c r="K9" s="4"/>
      <c r="L9" s="4"/>
      <c r="M9" s="4"/>
      <c r="N9" s="4" t="s">
        <v>20</v>
      </c>
    </row>
    <row r="10" ht="15.75" customHeight="1" spans="1:14">
      <c r="A10" s="7"/>
      <c r="B10" s="8"/>
      <c r="C10" s="3" t="s">
        <v>21</v>
      </c>
      <c r="D10" s="3"/>
      <c r="E10" s="11"/>
      <c r="F10" s="11"/>
      <c r="G10" s="11"/>
      <c r="H10" s="11"/>
      <c r="I10" s="11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7"/>
      <c r="B11" s="8"/>
      <c r="C11" s="3" t="s">
        <v>22</v>
      </c>
      <c r="D11" s="3"/>
      <c r="E11" s="11"/>
      <c r="F11" s="11"/>
      <c r="G11" s="11"/>
      <c r="H11" s="11"/>
      <c r="I11" s="11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12"/>
      <c r="B12" s="13"/>
      <c r="C12" s="3" t="s">
        <v>23</v>
      </c>
      <c r="D12" s="3"/>
      <c r="E12" s="3"/>
      <c r="F12" s="3"/>
      <c r="G12" s="3"/>
      <c r="H12" s="3"/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4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27</v>
      </c>
      <c r="C14" s="4"/>
      <c r="D14" s="4"/>
      <c r="E14" s="4"/>
      <c r="F14" s="4"/>
      <c r="G14" s="4"/>
      <c r="H14" s="4" t="s">
        <v>28</v>
      </c>
      <c r="I14" s="4"/>
      <c r="J14" s="4"/>
      <c r="K14" s="4"/>
      <c r="L14" s="4"/>
      <c r="M14" s="4"/>
      <c r="N14" s="4"/>
    </row>
    <row r="15" ht="38" customHeight="1" spans="1:14">
      <c r="A15" s="14" t="s">
        <v>29</v>
      </c>
      <c r="B15" s="3" t="s">
        <v>30</v>
      </c>
      <c r="C15" s="3" t="s">
        <v>31</v>
      </c>
      <c r="D15" s="16" t="s">
        <v>32</v>
      </c>
      <c r="E15" s="17"/>
      <c r="F15" s="18"/>
      <c r="G15" s="3" t="s">
        <v>33</v>
      </c>
      <c r="H15" s="3" t="s">
        <v>34</v>
      </c>
      <c r="I15" s="16" t="s">
        <v>14</v>
      </c>
      <c r="J15" s="18"/>
      <c r="K15" s="16" t="s">
        <v>16</v>
      </c>
      <c r="L15" s="18"/>
      <c r="M15" s="16" t="s">
        <v>35</v>
      </c>
      <c r="N15" s="18"/>
    </row>
    <row r="16" ht="15.75" customHeight="1" spans="1:14">
      <c r="A16" s="19"/>
      <c r="B16" s="14" t="s">
        <v>36</v>
      </c>
      <c r="C16" s="14" t="s">
        <v>37</v>
      </c>
      <c r="D16" s="20" t="s">
        <v>38</v>
      </c>
      <c r="E16" s="20"/>
      <c r="F16" s="20"/>
      <c r="G16" s="3" t="s">
        <v>39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9"/>
      <c r="B17" s="19"/>
      <c r="C17" s="14" t="s">
        <v>41</v>
      </c>
      <c r="D17" s="20" t="s">
        <v>42</v>
      </c>
      <c r="E17" s="20"/>
      <c r="F17" s="20"/>
      <c r="G17" s="21">
        <v>1</v>
      </c>
      <c r="H17" s="21">
        <v>1</v>
      </c>
      <c r="I17" s="3">
        <v>20</v>
      </c>
      <c r="J17" s="3"/>
      <c r="K17" s="3">
        <v>20</v>
      </c>
      <c r="L17" s="3"/>
      <c r="M17" s="3"/>
      <c r="N17" s="3"/>
    </row>
    <row r="18" ht="34" customHeight="1" spans="1:14">
      <c r="A18" s="19"/>
      <c r="B18" s="19"/>
      <c r="C18" s="14" t="s">
        <v>43</v>
      </c>
      <c r="D18" s="20" t="s">
        <v>44</v>
      </c>
      <c r="E18" s="20"/>
      <c r="F18" s="20"/>
      <c r="G18" s="3" t="s">
        <v>45</v>
      </c>
      <c r="H18" s="3" t="s">
        <v>46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19"/>
      <c r="B19" s="14" t="s">
        <v>47</v>
      </c>
      <c r="C19" s="14" t="s">
        <v>48</v>
      </c>
      <c r="D19" s="20" t="s">
        <v>49</v>
      </c>
      <c r="E19" s="20"/>
      <c r="F19" s="20"/>
      <c r="G19" s="3" t="s">
        <v>50</v>
      </c>
      <c r="H19" s="3" t="s">
        <v>50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9"/>
      <c r="B20" s="19"/>
      <c r="C20" s="15"/>
      <c r="D20" s="22" t="s">
        <v>51</v>
      </c>
      <c r="E20" s="23"/>
      <c r="F20" s="24"/>
      <c r="G20" s="3" t="s">
        <v>52</v>
      </c>
      <c r="H20" s="3" t="s">
        <v>53</v>
      </c>
      <c r="I20" s="3">
        <v>10</v>
      </c>
      <c r="J20" s="3"/>
      <c r="K20" s="3">
        <v>10</v>
      </c>
      <c r="L20" s="3"/>
      <c r="M20" s="16"/>
      <c r="N20" s="18"/>
    </row>
    <row r="21" ht="15.75" customHeight="1" spans="1:14">
      <c r="A21" s="19"/>
      <c r="B21" s="19"/>
      <c r="C21" s="3" t="s">
        <v>54</v>
      </c>
      <c r="D21" s="20" t="s">
        <v>55</v>
      </c>
      <c r="E21" s="20"/>
      <c r="F21" s="20"/>
      <c r="G21" s="3" t="s">
        <v>55</v>
      </c>
      <c r="H21" s="3" t="s">
        <v>55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9"/>
      <c r="B22" s="15"/>
      <c r="C22" s="3" t="s">
        <v>56</v>
      </c>
      <c r="D22" s="20" t="s">
        <v>55</v>
      </c>
      <c r="E22" s="20"/>
      <c r="F22" s="20"/>
      <c r="G22" s="3" t="s">
        <v>55</v>
      </c>
      <c r="H22" s="3" t="s">
        <v>55</v>
      </c>
      <c r="I22" s="3">
        <v>0</v>
      </c>
      <c r="J22" s="3"/>
      <c r="K22" s="3">
        <v>0</v>
      </c>
      <c r="L22" s="3"/>
      <c r="M22" s="3"/>
      <c r="N22" s="3"/>
    </row>
    <row r="23" ht="15.75" customHeight="1" spans="1:14">
      <c r="A23" s="19"/>
      <c r="B23" s="14" t="s">
        <v>57</v>
      </c>
      <c r="C23" s="14" t="s">
        <v>58</v>
      </c>
      <c r="D23" s="20" t="s">
        <v>55</v>
      </c>
      <c r="E23" s="20"/>
      <c r="F23" s="20"/>
      <c r="G23" s="3" t="s">
        <v>55</v>
      </c>
      <c r="H23" s="3" t="s">
        <v>55</v>
      </c>
      <c r="I23" s="3">
        <v>0</v>
      </c>
      <c r="J23" s="3"/>
      <c r="K23" s="3">
        <v>0</v>
      </c>
      <c r="L23" s="3"/>
      <c r="M23" s="3"/>
      <c r="N23" s="3"/>
    </row>
    <row r="24" ht="32" customHeight="1" spans="1:14">
      <c r="A24" s="19"/>
      <c r="B24" s="19"/>
      <c r="C24" s="14" t="s">
        <v>59</v>
      </c>
      <c r="D24" s="20" t="s">
        <v>60</v>
      </c>
      <c r="E24" s="20"/>
      <c r="F24" s="20"/>
      <c r="G24" s="3" t="s">
        <v>61</v>
      </c>
      <c r="H24" s="3" t="s">
        <v>61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19"/>
      <c r="B25" s="19"/>
      <c r="C25" s="14" t="s">
        <v>62</v>
      </c>
      <c r="D25" s="20" t="s">
        <v>55</v>
      </c>
      <c r="E25" s="20"/>
      <c r="F25" s="20"/>
      <c r="G25" s="3" t="s">
        <v>55</v>
      </c>
      <c r="H25" s="3" t="s">
        <v>55</v>
      </c>
      <c r="I25" s="3">
        <v>0</v>
      </c>
      <c r="J25" s="3"/>
      <c r="K25" s="3">
        <v>0</v>
      </c>
      <c r="L25" s="3"/>
      <c r="M25" s="3"/>
      <c r="N25" s="3"/>
    </row>
    <row r="26" ht="27" customHeight="1" spans="1:14">
      <c r="A26" s="19"/>
      <c r="B26" s="19"/>
      <c r="C26" s="14" t="s">
        <v>63</v>
      </c>
      <c r="D26" s="20" t="s">
        <v>64</v>
      </c>
      <c r="E26" s="20"/>
      <c r="F26" s="20"/>
      <c r="G26" s="3" t="s">
        <v>61</v>
      </c>
      <c r="H26" s="3" t="s">
        <v>61</v>
      </c>
      <c r="I26" s="3">
        <v>10</v>
      </c>
      <c r="J26" s="3"/>
      <c r="K26" s="3">
        <v>10</v>
      </c>
      <c r="L26" s="3"/>
      <c r="M26" s="3"/>
      <c r="N26" s="3"/>
    </row>
    <row r="27" ht="27" customHeight="1" spans="1:14">
      <c r="A27" s="19"/>
      <c r="B27" s="14" t="s">
        <v>65</v>
      </c>
      <c r="C27" s="14" t="s">
        <v>66</v>
      </c>
      <c r="D27" s="20" t="s">
        <v>67</v>
      </c>
      <c r="E27" s="20"/>
      <c r="F27" s="20"/>
      <c r="G27" s="21">
        <v>1</v>
      </c>
      <c r="H27" s="21">
        <v>1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0" t="s">
        <v>68</v>
      </c>
      <c r="B28" s="20"/>
      <c r="C28" s="20"/>
      <c r="D28" s="20"/>
      <c r="E28" s="20"/>
      <c r="F28" s="20"/>
      <c r="G28" s="20"/>
      <c r="H28" s="20"/>
      <c r="I28" s="20">
        <f>SUM(I16:J27)+10</f>
        <v>100</v>
      </c>
      <c r="J28" s="20"/>
      <c r="K28" s="20">
        <f>SUM(K16:L27)+N8</f>
        <v>100</v>
      </c>
      <c r="L28" s="20"/>
      <c r="M28" s="26"/>
      <c r="N28" s="26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8"/>
    <mergeCell ref="B19:B22"/>
    <mergeCell ref="B23:B26"/>
    <mergeCell ref="C19:C2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2025-02-26T11:01:44Z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09AACD40E98A4BCB90C44B4D39844BDD_13</vt:lpwstr>
  </property>
</Properties>
</file>