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<sst xmlns="http://schemas.openxmlformats.org/spreadsheetml/2006/main" count="113" uniqueCount="73">
  <si>
    <t>项目支出绩效自评表</t>
  </si>
  <si>
    <t>（2024年度）</t>
  </si>
  <si>
    <t>项目名称</t>
  </si>
  <si>
    <t>综治办平安宣传</t>
  </si>
  <si>
    <t>主管部门</t>
  </si>
  <si>
    <t>北京市大兴区瀛海镇人民政府</t>
  </si>
  <si>
    <t>实施单位</t>
  </si>
  <si>
    <t>项目负责人</t>
  </si>
  <si>
    <t>王明军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</si>
  <si>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</si>
  <si>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</si>
  <si>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</si>
  <si>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</si>
  <si>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</si>
  <si>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</si>
  <si>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</si>
  <si>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</si>
  <si>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</si>
  <si>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</si>
  <si>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</si>
  <si>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</si>
  <si>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</si>
  <si>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</si>
  <si>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</si>
  <si>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</si>
  <si>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</si>
  <si>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</si>
  <si>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开展平安建设、群众安全感、禁毒、反邪教、地震、国家安全、反诈、反恐、文明养犬等主题宣传，提高群众知晓参与度。</t>
  </si>
  <si>
    <t>开展了平安建设、禁毒、反邪教、地震、国家安全、反诈、反恐、文明养犬等主题宣传，有效提高群众知晓参与度。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</si>
  <si>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</si>
  <si>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</si>
  <si>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</si>
  <si>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</si>
  <si>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</si>
  <si>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</si>
  <si>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</si>
  <si>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</si>
  <si>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</si>
  <si>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举办宣传活动次数</t>
  </si>
  <si>
    <t>≥5次</t>
  </si>
  <si>
    <t>8次</t>
  </si>
  <si>
    <t>质量指标</t>
  </si>
  <si>
    <t>活动验收通过率</t>
  </si>
  <si>
    <t>活动参与率</t>
  </si>
  <si>
    <t>时效指标</t>
  </si>
  <si>
    <t>活动按时完成率</t>
  </si>
  <si>
    <t>项目实施时间</t>
  </si>
  <si>
    <t>2024年全年</t>
  </si>
  <si>
    <t>延续性项目，2024年全年执行</t>
  </si>
  <si>
    <t>成本指标</t>
  </si>
  <si>
    <t>经济成本指标</t>
  </si>
  <si>
    <t>项目预算控制总额</t>
  </si>
  <si>
    <t>≤3.776万元</t>
  </si>
  <si>
    <t>3.776万元</t>
  </si>
  <si>
    <t>宣传活动成本</t>
  </si>
  <si>
    <t>≦0.5万元/次</t>
  </si>
  <si>
    <t>0.4625万元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</si>
  <si>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</si>
  <si>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</si>
  <si>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</si>
  <si>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</si>
  <si>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</si>
  <si>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</si>
  <si>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居民安全意识得到提升</t>
  </si>
  <si>
    <t>优</t>
  </si>
  <si>
    <t>居民幸福感得到提升</t>
  </si>
  <si>
    <t>生态效益指标</t>
  </si>
  <si>
    <t>可持续影响指标</t>
  </si>
  <si>
    <t>满意度指标</t>
  </si>
  <si>
    <t>服务对象满意度指标</t>
  </si>
  <si>
    <t>居民满意度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</si>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</sst>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I16" sqref="I16:J22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3.776</v>
      </c>
      <c r="G8" s="4"/>
      <c r="H8" s="4">
        <v>3.776</v>
      </c>
      <c r="I8" s="4"/>
      <c r="J8" s="4" t="s">
        <v>18</v>
      </c>
      <c r="K8" s="4"/>
      <c r="L8" s="21">
        <f>H8/F8</f>
        <v>1</v>
      </c>
      <c r="M8" s="21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3.776</v>
      </c>
      <c r="G9" s="4"/>
      <c r="H9" s="4">
        <v>3.776</v>
      </c>
      <c r="I9" s="4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0"/>
      <c r="B12" s="11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4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3" t="s">
        <v>30</v>
      </c>
      <c r="C15" s="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14</v>
      </c>
      <c r="J15" s="16"/>
      <c r="K15" s="14" t="s">
        <v>16</v>
      </c>
      <c r="L15" s="16"/>
      <c r="M15" s="14" t="s">
        <v>35</v>
      </c>
      <c r="N15" s="16"/>
    </row>
    <row r="16" ht="15.75" customHeight="1" spans="1:14">
      <c r="A16" s="17"/>
      <c r="B16" s="12" t="s">
        <v>36</v>
      </c>
      <c r="C16" s="12" t="s">
        <v>37</v>
      </c>
      <c r="D16" s="18" t="s">
        <v>38</v>
      </c>
      <c r="E16" s="18"/>
      <c r="F16" s="18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 t="s">
        <v>41</v>
      </c>
      <c r="D17" s="18" t="s">
        <v>42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7"/>
      <c r="D18" s="18" t="s">
        <v>43</v>
      </c>
      <c r="E18" s="18"/>
      <c r="F18" s="18"/>
      <c r="G18" s="19">
        <v>1</v>
      </c>
      <c r="H18" s="19">
        <v>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7"/>
      <c r="B19" s="17"/>
      <c r="C19" s="12" t="s">
        <v>44</v>
      </c>
      <c r="D19" s="18" t="s">
        <v>45</v>
      </c>
      <c r="E19" s="18"/>
      <c r="F19" s="18"/>
      <c r="G19" s="20">
        <v>1</v>
      </c>
      <c r="H19" s="20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7"/>
      <c r="B20" s="17"/>
      <c r="C20" s="17"/>
      <c r="D20" s="18" t="s">
        <v>46</v>
      </c>
      <c r="E20" s="18"/>
      <c r="F20" s="18"/>
      <c r="G20" s="3" t="s">
        <v>47</v>
      </c>
      <c r="H20" s="3" t="s">
        <v>48</v>
      </c>
      <c r="I20" s="3">
        <v>5</v>
      </c>
      <c r="J20" s="3"/>
      <c r="K20" s="3">
        <v>5</v>
      </c>
      <c r="L20" s="3"/>
      <c r="M20" s="3"/>
      <c r="N20" s="3"/>
    </row>
    <row r="21" ht="31" customHeight="1" spans="1:14">
      <c r="A21" s="17"/>
      <c r="B21" s="12" t="s">
        <v>49</v>
      </c>
      <c r="C21" s="12" t="s">
        <v>50</v>
      </c>
      <c r="D21" s="18" t="s">
        <v>51</v>
      </c>
      <c r="E21" s="18"/>
      <c r="F21" s="18"/>
      <c r="G21" s="3" t="s">
        <v>52</v>
      </c>
      <c r="H21" s="3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3"/>
      <c r="D22" s="18" t="s">
        <v>54</v>
      </c>
      <c r="E22" s="18"/>
      <c r="F22" s="18"/>
      <c r="G22" s="3" t="s">
        <v>55</v>
      </c>
      <c r="H22" s="3" t="s">
        <v>56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3" t="s">
        <v>57</v>
      </c>
      <c r="D23" s="18" t="s">
        <v>58</v>
      </c>
      <c r="E23" s="18"/>
      <c r="F23" s="18"/>
      <c r="G23" s="3" t="s">
        <v>58</v>
      </c>
      <c r="H23" s="3" t="s">
        <v>58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7"/>
      <c r="B24" s="13"/>
      <c r="C24" s="3" t="s">
        <v>59</v>
      </c>
      <c r="D24" s="18" t="s">
        <v>58</v>
      </c>
      <c r="E24" s="18"/>
      <c r="F24" s="18"/>
      <c r="G24" s="3" t="s">
        <v>58</v>
      </c>
      <c r="H24" s="3" t="s">
        <v>58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7"/>
      <c r="B25" s="12" t="s">
        <v>60</v>
      </c>
      <c r="C25" s="12" t="s">
        <v>61</v>
      </c>
      <c r="D25" s="18" t="s">
        <v>58</v>
      </c>
      <c r="E25" s="18"/>
      <c r="F25" s="18"/>
      <c r="G25" s="3" t="s">
        <v>58</v>
      </c>
      <c r="H25" s="3" t="s">
        <v>58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7"/>
      <c r="B26" s="17"/>
      <c r="C26" s="12" t="s">
        <v>62</v>
      </c>
      <c r="D26" s="18" t="s">
        <v>63</v>
      </c>
      <c r="E26" s="18"/>
      <c r="F26" s="18"/>
      <c r="G26" s="3" t="s">
        <v>64</v>
      </c>
      <c r="H26" s="3" t="s">
        <v>64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7"/>
      <c r="C27" s="17"/>
      <c r="D27" s="18" t="s">
        <v>65</v>
      </c>
      <c r="E27" s="18"/>
      <c r="F27" s="18"/>
      <c r="G27" s="3" t="s">
        <v>64</v>
      </c>
      <c r="H27" s="3" t="s">
        <v>64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7"/>
      <c r="B28" s="17"/>
      <c r="C28" s="12" t="s">
        <v>66</v>
      </c>
      <c r="D28" s="18" t="s">
        <v>58</v>
      </c>
      <c r="E28" s="18"/>
      <c r="F28" s="18"/>
      <c r="G28" s="3" t="s">
        <v>58</v>
      </c>
      <c r="H28" s="3" t="s">
        <v>58</v>
      </c>
      <c r="I28" s="18">
        <v>0</v>
      </c>
      <c r="J28" s="18"/>
      <c r="K28" s="3">
        <v>0</v>
      </c>
      <c r="L28" s="3"/>
      <c r="M28" s="3"/>
      <c r="N28" s="3"/>
    </row>
    <row r="29" ht="27" customHeight="1" spans="1:14">
      <c r="A29" s="17"/>
      <c r="B29" s="17"/>
      <c r="C29" s="12" t="s">
        <v>67</v>
      </c>
      <c r="D29" s="18" t="s">
        <v>58</v>
      </c>
      <c r="E29" s="18"/>
      <c r="F29" s="18"/>
      <c r="G29" s="3" t="s">
        <v>58</v>
      </c>
      <c r="H29" s="3" t="s">
        <v>58</v>
      </c>
      <c r="I29" s="18">
        <v>0</v>
      </c>
      <c r="J29" s="18"/>
      <c r="K29" s="18">
        <v>0</v>
      </c>
      <c r="L29" s="18"/>
      <c r="M29" s="18"/>
      <c r="N29" s="18"/>
    </row>
    <row r="30" ht="27" customHeight="1" spans="1:14">
      <c r="A30" s="17"/>
      <c r="B30" s="12" t="s">
        <v>68</v>
      </c>
      <c r="C30" s="12" t="s">
        <v>69</v>
      </c>
      <c r="D30" s="18" t="s">
        <v>70</v>
      </c>
      <c r="E30" s="18"/>
      <c r="F30" s="18"/>
      <c r="G30" s="19" t="s">
        <v>71</v>
      </c>
      <c r="H30" s="19">
        <v>0.95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8" t="s">
        <v>72</v>
      </c>
      <c r="B31" s="18"/>
      <c r="C31" s="18"/>
      <c r="D31" s="18"/>
      <c r="E31" s="18"/>
      <c r="F31" s="18"/>
      <c r="G31" s="18"/>
      <c r="H31" s="18"/>
      <c r="I31" s="18">
        <f>SUM(I16:J30)+10</f>
        <v>100</v>
      </c>
      <c r="J31" s="18"/>
      <c r="K31" s="18">
        <f>SUM(K16:L30)+N8</f>
        <v>100</v>
      </c>
      <c r="L31" s="18"/>
      <c r="M31" s="22"/>
      <c r="N31" s="22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4"/>
    <mergeCell ref="B25:B29"/>
    <mergeCell ref="C17:C18"/>
    <mergeCell ref="C19:C20"/>
    <mergeCell ref="C21:C22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2025-02-12T08:37:30Z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6CCF487B92C94A2DAC9FF44601F3CD7C_13</vt:lpwstr>
  </property>
</Properties>
</file>