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<sst xmlns="http://schemas.openxmlformats.org/spreadsheetml/2006/main" count="92" uniqueCount="67">
  <si>
    <t>项目支出绩效自评表</t>
  </si>
  <si>
    <t>（2024年度）</t>
  </si>
  <si>
    <t>项目名称</t>
  </si>
  <si>
    <t>残联残疾人两节慰问普残</t>
  </si>
  <si>
    <t>主管部门</t>
  </si>
  <si>
    <t>北京市大兴区瀛海镇人民政府</t>
  </si>
  <si>
    <t>实施单位</t>
  </si>
  <si>
    <t>项目负责人</t>
  </si>
  <si>
    <t>孙莉莉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</si>
  <si>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</si>
  <si>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</si>
  <si>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</si>
  <si>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</si>
  <si>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</si>
  <si>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</si>
  <si>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</si>
  <si>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</si>
  <si>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</si>
  <si>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</si>
  <si>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</si>
  <si>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</si>
  <si>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</si>
  <si>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</si>
  <si>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</si>
  <si>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</si>
  <si>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</si>
  <si>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</si>
  <si>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在春节前，通过向符合慰问条件的慰问对象发放两节慰问金大约5万元，预算500元/人/次，使残疾人感受党和政府的关怀，提升残疾人的生活质量及对生活的信心。</t>
  </si>
  <si>
    <t>通过项目实施，补贴普残人数215人，发放及时率100%。在2月8日完成补贴发放，使残疾人感受党和政府的关怀，提升残疾人的生活质量及对生活的信心，领取人员及家属满意度90%。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</si>
  <si>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</si>
  <si>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</si>
  <si>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</si>
  <si>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</si>
  <si>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</si>
  <si>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</si>
  <si>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</si>
  <si>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</si>
  <si>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</si>
  <si>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补贴普残人数</t>
  </si>
  <si>
    <t>≥100人</t>
  </si>
  <si>
    <t>215人</t>
  </si>
  <si>
    <t>质量指标</t>
  </si>
  <si>
    <t>补贴发放及时率</t>
  </si>
  <si>
    <t>应补尽补率</t>
  </si>
  <si>
    <t>时效指标</t>
  </si>
  <si>
    <t>补贴发放完成时间</t>
  </si>
  <si>
    <t>2月10日前</t>
  </si>
  <si>
    <t>成本指标</t>
  </si>
  <si>
    <t>经济成本指标</t>
  </si>
  <si>
    <t>项目预算控制数</t>
  </si>
  <si>
    <t>≤10.75万元</t>
  </si>
  <si>
    <t>10.75万元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</si>
  <si>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</si>
  <si>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</si>
  <si>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</si>
  <si>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</si>
  <si>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</si>
  <si>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</si>
  <si>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使残疾人感受党和政府的关怀，提升残疾人的生活质量及对生活的信心。</t>
  </si>
  <si>
    <t>提升</t>
  </si>
  <si>
    <t>生态效益指标</t>
  </si>
  <si>
    <t>可持续影响指标</t>
  </si>
  <si>
    <t>满意度指标</t>
  </si>
  <si>
    <t>服务对象满意度指标</t>
  </si>
  <si>
    <t>领取人员家属满意度</t>
  </si>
  <si>
    <t>领取人员满意度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</si>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</sst>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19" workbookViewId="0">
      <selection activeCell="D24" sqref="D24:F2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15210317655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15</v>
      </c>
      <c r="F8" s="10">
        <f>F9</f>
        <v>10.75</v>
      </c>
      <c r="G8" s="10"/>
      <c r="H8" s="10">
        <f>H9</f>
        <v>10.75</v>
      </c>
      <c r="I8" s="10"/>
      <c r="J8" s="4" t="s">
        <v>18</v>
      </c>
      <c r="K8" s="4"/>
      <c r="L8" s="26">
        <f>H8/F8</f>
        <v>1</v>
      </c>
      <c r="M8" s="26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15</v>
      </c>
      <c r="F9" s="10">
        <v>10.75</v>
      </c>
      <c r="G9" s="10"/>
      <c r="H9" s="10">
        <v>10.75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14</v>
      </c>
      <c r="J15" s="19"/>
      <c r="K15" s="17" t="s">
        <v>16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0"/>
      <c r="B18" s="20"/>
      <c r="C18" s="20"/>
      <c r="D18" s="23" t="s">
        <v>43</v>
      </c>
      <c r="E18" s="23"/>
      <c r="F18" s="23"/>
      <c r="G18" s="22">
        <v>1</v>
      </c>
      <c r="H18" s="22">
        <v>1</v>
      </c>
      <c r="I18" s="3">
        <v>20</v>
      </c>
      <c r="J18" s="3"/>
      <c r="K18" s="3">
        <v>20</v>
      </c>
      <c r="L18" s="3"/>
      <c r="M18" s="3"/>
      <c r="N18" s="3"/>
    </row>
    <row r="19" ht="15.75" customHeight="1" spans="1:14">
      <c r="A19" s="20"/>
      <c r="B19" s="20"/>
      <c r="C19" s="14" t="s">
        <v>44</v>
      </c>
      <c r="D19" s="21" t="s">
        <v>45</v>
      </c>
      <c r="E19" s="21"/>
      <c r="F19" s="21"/>
      <c r="G19" s="3" t="s">
        <v>46</v>
      </c>
      <c r="H19" s="24">
        <v>45696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20"/>
      <c r="B20" s="14" t="s">
        <v>47</v>
      </c>
      <c r="C20" s="14" t="s">
        <v>48</v>
      </c>
      <c r="D20" s="21" t="s">
        <v>49</v>
      </c>
      <c r="E20" s="21"/>
      <c r="F20" s="21"/>
      <c r="G20" s="25" t="s">
        <v>50</v>
      </c>
      <c r="H20" s="4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0"/>
      <c r="B21" s="20"/>
      <c r="C21" s="3" t="s">
        <v>52</v>
      </c>
      <c r="D21" s="21" t="s">
        <v>53</v>
      </c>
      <c r="E21" s="21"/>
      <c r="F21" s="21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26" customHeight="1" spans="1:14">
      <c r="A22" s="20"/>
      <c r="B22" s="15"/>
      <c r="C22" s="3" t="s">
        <v>54</v>
      </c>
      <c r="D22" s="21" t="s">
        <v>53</v>
      </c>
      <c r="E22" s="21"/>
      <c r="F22" s="21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4" t="s">
        <v>55</v>
      </c>
      <c r="C23" s="14" t="s">
        <v>56</v>
      </c>
      <c r="D23" s="21" t="s">
        <v>53</v>
      </c>
      <c r="E23" s="21"/>
      <c r="F23" s="21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41" customHeight="1" spans="1:14">
      <c r="A24" s="20"/>
      <c r="B24" s="20"/>
      <c r="C24" s="14" t="s">
        <v>57</v>
      </c>
      <c r="D24" s="21" t="s">
        <v>58</v>
      </c>
      <c r="E24" s="21"/>
      <c r="F24" s="21"/>
      <c r="G24" s="3" t="s">
        <v>59</v>
      </c>
      <c r="H24" s="3" t="s">
        <v>59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20"/>
      <c r="B25" s="20"/>
      <c r="C25" s="14" t="s">
        <v>60</v>
      </c>
      <c r="D25" s="21" t="s">
        <v>53</v>
      </c>
      <c r="E25" s="21"/>
      <c r="F25" s="21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20"/>
      <c r="B26" s="20"/>
      <c r="C26" s="14" t="s">
        <v>61</v>
      </c>
      <c r="D26" s="21" t="s">
        <v>53</v>
      </c>
      <c r="E26" s="21"/>
      <c r="F26" s="21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20"/>
      <c r="B27" s="14" t="s">
        <v>62</v>
      </c>
      <c r="C27" s="14" t="s">
        <v>63</v>
      </c>
      <c r="D27" s="21" t="s">
        <v>64</v>
      </c>
      <c r="E27" s="21"/>
      <c r="F27" s="21"/>
      <c r="G27" s="22">
        <v>0.9</v>
      </c>
      <c r="H27" s="22">
        <v>0.9</v>
      </c>
      <c r="I27" s="3">
        <v>5</v>
      </c>
      <c r="J27" s="3"/>
      <c r="K27" s="3">
        <v>5</v>
      </c>
      <c r="L27" s="3"/>
      <c r="M27" s="3"/>
      <c r="N27" s="3"/>
    </row>
    <row r="28" ht="15.75" customHeight="1" spans="1:14">
      <c r="A28" s="20"/>
      <c r="B28" s="20"/>
      <c r="C28" s="20"/>
      <c r="D28" s="21" t="s">
        <v>65</v>
      </c>
      <c r="E28" s="21"/>
      <c r="F28" s="21"/>
      <c r="G28" s="22">
        <v>0.9</v>
      </c>
      <c r="H28" s="22">
        <v>0.9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21" t="s">
        <v>66</v>
      </c>
      <c r="B29" s="21"/>
      <c r="C29" s="21"/>
      <c r="D29" s="21"/>
      <c r="E29" s="21"/>
      <c r="F29" s="21"/>
      <c r="G29" s="21"/>
      <c r="H29" s="21"/>
      <c r="I29" s="21">
        <f>SUM(I16:J28)+10</f>
        <v>100</v>
      </c>
      <c r="J29" s="21"/>
      <c r="K29" s="21">
        <f>SUM(K16:L28)+10</f>
        <v>100</v>
      </c>
      <c r="L29" s="21"/>
      <c r="M29" s="27"/>
      <c r="N29" s="27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6"/>
    <mergeCell ref="B27:B28"/>
    <mergeCell ref="C17:C18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2025-02-26T02:52:55Z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FF83941AD3A7404F89CA2CE8FCBE1819_13</vt:lpwstr>
  </property>
</Properties>
</file>