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<sst xmlns="http://schemas.openxmlformats.org/spreadsheetml/2006/main" count="96" uniqueCount="69">
  <si>
    <t>项目支出绩效自评表</t>
  </si>
  <si>
    <t>（2024年度）</t>
  </si>
  <si>
    <t>项目名称</t>
  </si>
  <si>
    <t>社区党委南海家园一里至七里及鹿海园五里大门提升改造项目</t>
  </si>
  <si>
    <t>主管部门</t>
  </si>
  <si>
    <t>北京市大兴区瀛海镇人民政府</t>
  </si>
  <si>
    <t>实施单位</t>
  </si>
  <si>
    <t>项目负责人</t>
  </si>
  <si>
    <t>郑彤染</t>
  </si>
  <si>
    <t>联系电话</t>
  </si>
  <si>
    <t xml:space="preserve">53582008
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</si>
  <si>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</si>
  <si>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</si>
  <si>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</si>
  <si>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</si>
  <si>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</si>
  <si>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</si>
  <si>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</si>
  <si>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</si>
  <si>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</si>
  <si>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</si>
  <si>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</si>
  <si>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</si>
  <si>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</si>
  <si>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</si>
  <si>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</si>
  <si>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</si>
  <si>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</si>
  <si>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通过项目实施，对社区大门进行提升改造，保障了社区设施正常运转，提升居民生活质量   
</t>
  </si>
  <si>
    <t>通过项目实施，对社区大门进行提升改造，保障了社区设施正常运转，提升居民生活质量 ，大门提升改造社区数量8个，竣工验收合格率100%、于12月完成。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</si>
  <si>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</si>
  <si>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</si>
  <si>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</si>
  <si>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</si>
  <si>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</si>
  <si>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</si>
  <si>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</si>
  <si>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</si>
  <si>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</si>
  <si>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涉及大门提升改造社区数量</t>
  </si>
  <si>
    <t>8个</t>
  </si>
  <si>
    <t>质量指标</t>
  </si>
  <si>
    <t>竣工验收合格率</t>
  </si>
  <si>
    <t>时效指标</t>
  </si>
  <si>
    <t>项目工程完成时间</t>
  </si>
  <si>
    <t>12月31日之前完成</t>
  </si>
  <si>
    <t>12月</t>
  </si>
  <si>
    <t>项目款支出完成时间</t>
  </si>
  <si>
    <t>成本指标</t>
  </si>
  <si>
    <t>经济成本指标</t>
  </si>
  <si>
    <t>提升改造成本</t>
  </si>
  <si>
    <t>335.6274万元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</si>
  <si>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</si>
  <si>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</si>
  <si>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</si>
  <si>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</si>
  <si>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</si>
  <si>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</si>
  <si>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通过项目的实施，保障了社区设施正常运转，提升居民生活质量</t>
  </si>
  <si>
    <t>得到保障</t>
  </si>
  <si>
    <t>生态效益指标</t>
  </si>
  <si>
    <t>可持续影响指标</t>
  </si>
  <si>
    <t>通过项目的实施，提升社区居住品质、方便居民出入</t>
  </si>
  <si>
    <t>提升</t>
  </si>
  <si>
    <t>满意度指标</t>
  </si>
  <si>
    <t>服务对象满意度指标</t>
  </si>
  <si>
    <t>社区居民满意度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</si>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</sst>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#,##0.0000_);[Red]\(#,##0.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85" zoomScaleNormal="85" topLeftCell="A2" workbookViewId="0">
      <selection activeCell="I27" sqref="I27:J27"/>
    </sheetView>
  </sheetViews>
  <sheetFormatPr defaultColWidth="9" defaultRowHeight="14"/>
  <cols>
    <col min="1" max="1" width="7.13636363636364" customWidth="1"/>
    <col min="3" max="3" width="13.1363636363636" customWidth="1"/>
    <col min="5" max="5" width="10.7272727272727" customWidth="1"/>
    <col min="6" max="6" width="5.24545454545455" customWidth="1"/>
    <col min="7" max="7" width="13.8636363636364" customWidth="1"/>
    <col min="8" max="8" width="15.4363636363636" customWidth="1"/>
    <col min="9" max="9" width="6.61818181818182" customWidth="1"/>
    <col min="10" max="10" width="5.86363636363636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 t="s">
        <v>10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18</v>
      </c>
      <c r="D8" s="9"/>
      <c r="E8" s="10">
        <f>E9</f>
        <v>900</v>
      </c>
      <c r="F8" s="11">
        <f>F9</f>
        <v>335.6274</v>
      </c>
      <c r="G8" s="11"/>
      <c r="H8" s="11">
        <f>H9</f>
        <v>335.6274</v>
      </c>
      <c r="I8" s="11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>
        <v>900</v>
      </c>
      <c r="F9" s="11">
        <v>335.6274</v>
      </c>
      <c r="G9" s="11"/>
      <c r="H9" s="11">
        <v>335.6274</v>
      </c>
      <c r="I9" s="11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2"/>
      <c r="F10" s="12"/>
      <c r="G10" s="12"/>
      <c r="H10" s="12"/>
      <c r="I10" s="12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2"/>
      <c r="F11" s="12"/>
      <c r="G11" s="12"/>
      <c r="H11" s="12"/>
      <c r="I11" s="12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3"/>
      <c r="B12" s="14"/>
      <c r="C12" s="3" t="s">
        <v>24</v>
      </c>
      <c r="D12" s="3"/>
      <c r="E12" s="12"/>
      <c r="F12" s="12"/>
      <c r="G12" s="12"/>
      <c r="H12" s="12"/>
      <c r="I12" s="12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5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5" t="s">
        <v>30</v>
      </c>
      <c r="B15" s="17" t="s">
        <v>31</v>
      </c>
      <c r="C15" s="3" t="s">
        <v>32</v>
      </c>
      <c r="D15" s="18" t="s">
        <v>33</v>
      </c>
      <c r="E15" s="19"/>
      <c r="F15" s="20"/>
      <c r="G15" s="3" t="s">
        <v>34</v>
      </c>
      <c r="H15" s="3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1"/>
      <c r="B17" s="21"/>
      <c r="C17" s="15" t="s">
        <v>41</v>
      </c>
      <c r="D17" s="22" t="s">
        <v>42</v>
      </c>
      <c r="E17" s="22"/>
      <c r="F17" s="22"/>
      <c r="G17" s="23">
        <v>1</v>
      </c>
      <c r="H17" s="23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1"/>
      <c r="B18" s="21"/>
      <c r="C18" s="15" t="s">
        <v>43</v>
      </c>
      <c r="D18" s="22" t="s">
        <v>44</v>
      </c>
      <c r="E18" s="22"/>
      <c r="F18" s="22"/>
      <c r="G18" s="3" t="s">
        <v>45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17" customHeight="1" spans="1:14">
      <c r="A19" s="21"/>
      <c r="B19" s="21"/>
      <c r="C19" s="21"/>
      <c r="D19" s="22" t="s">
        <v>47</v>
      </c>
      <c r="E19" s="22"/>
      <c r="F19" s="22"/>
      <c r="G19" s="3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21" customHeight="1" spans="1:14">
      <c r="A20" s="21"/>
      <c r="B20" s="15" t="s">
        <v>48</v>
      </c>
      <c r="C20" s="3" t="s">
        <v>49</v>
      </c>
      <c r="D20" s="22" t="s">
        <v>50</v>
      </c>
      <c r="E20" s="22"/>
      <c r="F20" s="22"/>
      <c r="G20" s="3" t="s">
        <v>51</v>
      </c>
      <c r="H20" s="4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1"/>
      <c r="B21" s="21"/>
      <c r="C21" s="3" t="s">
        <v>52</v>
      </c>
      <c r="D21" s="22" t="s">
        <v>53</v>
      </c>
      <c r="E21" s="22"/>
      <c r="F21" s="22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2" customHeight="1" spans="1:14">
      <c r="A22" s="21"/>
      <c r="B22" s="16"/>
      <c r="C22" s="3" t="s">
        <v>54</v>
      </c>
      <c r="D22" s="22" t="s">
        <v>53</v>
      </c>
      <c r="E22" s="22"/>
      <c r="F22" s="22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1"/>
      <c r="B23" s="15" t="s">
        <v>55</v>
      </c>
      <c r="C23" s="15" t="s">
        <v>56</v>
      </c>
      <c r="D23" s="22" t="s">
        <v>53</v>
      </c>
      <c r="E23" s="22"/>
      <c r="F23" s="22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21" customHeight="1" spans="1:14">
      <c r="A24" s="21"/>
      <c r="B24" s="21"/>
      <c r="C24" s="15" t="s">
        <v>57</v>
      </c>
      <c r="D24" s="22" t="s">
        <v>58</v>
      </c>
      <c r="E24" s="22"/>
      <c r="F24" s="22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25" customHeight="1" spans="1:14">
      <c r="A25" s="21"/>
      <c r="B25" s="21"/>
      <c r="C25" s="15" t="s">
        <v>60</v>
      </c>
      <c r="D25" s="22" t="s">
        <v>53</v>
      </c>
      <c r="E25" s="22"/>
      <c r="F25" s="22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1"/>
      <c r="B26" s="21"/>
      <c r="C26" s="15" t="s">
        <v>61</v>
      </c>
      <c r="D26" s="22" t="s">
        <v>62</v>
      </c>
      <c r="E26" s="22"/>
      <c r="F26" s="22"/>
      <c r="G26" s="3" t="s">
        <v>63</v>
      </c>
      <c r="H26" s="3" t="s">
        <v>63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1"/>
      <c r="B27" s="15" t="s">
        <v>64</v>
      </c>
      <c r="C27" s="15" t="s">
        <v>65</v>
      </c>
      <c r="D27" s="22" t="s">
        <v>66</v>
      </c>
      <c r="E27" s="22"/>
      <c r="F27" s="22"/>
      <c r="G27" s="23" t="s">
        <v>67</v>
      </c>
      <c r="H27" s="23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2" t="s">
        <v>68</v>
      </c>
      <c r="B28" s="22"/>
      <c r="C28" s="22"/>
      <c r="D28" s="22"/>
      <c r="E28" s="22"/>
      <c r="F28" s="22"/>
      <c r="G28" s="22"/>
      <c r="H28" s="22"/>
      <c r="I28" s="22">
        <f>SUM(I16:J27)+10</f>
        <v>100</v>
      </c>
      <c r="J28" s="22"/>
      <c r="K28" s="22">
        <f>SUM(K16:L27)+N8</f>
        <v>100</v>
      </c>
      <c r="L28" s="22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2025-03-03T09:52:20Z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