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<sst xmlns="http://schemas.openxmlformats.org/spreadsheetml/2006/main" count="91" uniqueCount="64">
  <si>
    <t>项目支出绩效自评表</t>
  </si>
  <si>
    <t>（2024年度）</t>
  </si>
  <si>
    <t>项目名称</t>
  </si>
  <si>
    <t>瀛海镇104国道东侧（三太路-兴亦路）绿化提升改造工程</t>
  </si>
  <si>
    <t>主管部门</t>
  </si>
  <si>
    <t>北京市大兴区瀛海镇人民政府</t>
  </si>
  <si>
    <t>实施单位</t>
  </si>
  <si>
    <t>项目负责人</t>
  </si>
  <si>
    <t>郭君仪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</si>
  <si>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</si>
  <si>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</si>
  <si>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</si>
  <si>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</si>
  <si>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</si>
  <si>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</si>
  <si>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</si>
  <si>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</si>
  <si>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</si>
  <si>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</si>
  <si>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</si>
  <si>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</si>
  <si>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</si>
  <si>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</si>
  <si>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</si>
  <si>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</si>
  <si>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</si>
  <si>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</si>
  <si>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</si>
  <si>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工程建设规模86994平方米，施工完成100%</t>
  </si>
  <si>
    <t>通过项目完成了建设工程量1个的目标，达到了设备正常运转率100%、用户满意度100%的效果。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</si>
  <si>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</si>
  <si>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</si>
  <si>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</si>
  <si>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</si>
  <si>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</si>
  <si>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</si>
  <si>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</si>
  <si>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</si>
  <si>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</si>
  <si>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建设工程量</t>
  </si>
  <si>
    <t>1个</t>
  </si>
  <si>
    <t>质量指标</t>
  </si>
  <si>
    <t>竣工验收合格率</t>
  </si>
  <si>
    <t>时效指标</t>
  </si>
  <si>
    <t>拨款进度</t>
  </si>
  <si>
    <t>成本指标</t>
  </si>
  <si>
    <t>经济成本指标</t>
  </si>
  <si>
    <t>人材机投资</t>
  </si>
  <si>
    <t>301.987987万元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</si>
  <si>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</si>
  <si>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</si>
  <si>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</si>
  <si>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</si>
  <si>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</si>
  <si>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</si>
  <si>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设备正常运转率</t>
  </si>
  <si>
    <t>≥90%</t>
  </si>
  <si>
    <t>生态效益指标</t>
  </si>
  <si>
    <t>可持续影响指标</t>
  </si>
  <si>
    <t>满意度指标</t>
  </si>
  <si>
    <t>服务对象满意度指标</t>
  </si>
  <si>
    <t>用户满意度</t>
  </si>
  <si>
    <t>＞90%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</si>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</sst>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A3" workbookViewId="0">
      <selection activeCell="H17" sqref="H17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17810266208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 t="s">
        <v>18</v>
      </c>
      <c r="F8" s="4">
        <f>F9</f>
        <v>301.987987</v>
      </c>
      <c r="G8" s="4"/>
      <c r="H8" s="4">
        <f>H9</f>
        <v>301.987987</v>
      </c>
      <c r="I8" s="4"/>
      <c r="J8" s="4" t="s">
        <v>19</v>
      </c>
      <c r="K8" s="4"/>
      <c r="L8" s="20">
        <f>H8/F8</f>
        <v>1</v>
      </c>
      <c r="M8" s="20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4" t="s">
        <v>18</v>
      </c>
      <c r="F9" s="4">
        <v>301.987987</v>
      </c>
      <c r="G9" s="4"/>
      <c r="H9" s="4">
        <v>301.987987</v>
      </c>
      <c r="I9" s="4"/>
      <c r="J9" s="4" t="s">
        <v>21</v>
      </c>
      <c r="K9" s="4"/>
      <c r="L9" s="4"/>
      <c r="M9" s="4"/>
      <c r="N9" s="4" t="s">
        <v>21</v>
      </c>
    </row>
    <row r="10" ht="15.75" customHeight="1" spans="1:14">
      <c r="A10" s="7"/>
      <c r="B10" s="8"/>
      <c r="C10" s="3" t="s">
        <v>22</v>
      </c>
      <c r="D10" s="3"/>
      <c r="E10" s="3"/>
      <c r="F10" s="3"/>
      <c r="G10" s="3"/>
      <c r="H10" s="3"/>
      <c r="I10" s="3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3"/>
      <c r="F11" s="3"/>
      <c r="G11" s="3"/>
      <c r="H11" s="3"/>
      <c r="I11" s="3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10"/>
      <c r="B12" s="11"/>
      <c r="C12" s="3" t="s">
        <v>24</v>
      </c>
      <c r="D12" s="3"/>
      <c r="E12" s="3"/>
      <c r="F12" s="3"/>
      <c r="G12" s="3"/>
      <c r="H12" s="3"/>
      <c r="I12" s="3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3" t="s">
        <v>31</v>
      </c>
      <c r="C15" s="3" t="s">
        <v>32</v>
      </c>
      <c r="D15" s="14" t="s">
        <v>33</v>
      </c>
      <c r="E15" s="15"/>
      <c r="F15" s="16"/>
      <c r="G15" s="3" t="s">
        <v>34</v>
      </c>
      <c r="H15" s="3" t="s">
        <v>35</v>
      </c>
      <c r="I15" s="14" t="s">
        <v>14</v>
      </c>
      <c r="J15" s="16"/>
      <c r="K15" s="14" t="s">
        <v>16</v>
      </c>
      <c r="L15" s="16"/>
      <c r="M15" s="14" t="s">
        <v>36</v>
      </c>
      <c r="N15" s="16"/>
    </row>
    <row r="16" ht="15.75" customHeight="1" spans="1:14">
      <c r="A16" s="17"/>
      <c r="B16" s="12" t="s">
        <v>37</v>
      </c>
      <c r="C16" s="12" t="s">
        <v>38</v>
      </c>
      <c r="D16" s="18" t="s">
        <v>39</v>
      </c>
      <c r="E16" s="18"/>
      <c r="F16" s="18"/>
      <c r="G16" s="3" t="s">
        <v>40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7"/>
      <c r="B17" s="17"/>
      <c r="C17" s="12" t="s">
        <v>41</v>
      </c>
      <c r="D17" s="18" t="s">
        <v>42</v>
      </c>
      <c r="E17" s="18"/>
      <c r="F17" s="18"/>
      <c r="G17" s="19">
        <v>1</v>
      </c>
      <c r="H17" s="19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7"/>
      <c r="B18" s="17"/>
      <c r="C18" s="12" t="s">
        <v>43</v>
      </c>
      <c r="D18" s="18" t="s">
        <v>44</v>
      </c>
      <c r="E18" s="18"/>
      <c r="F18" s="18"/>
      <c r="G18" s="19">
        <v>1</v>
      </c>
      <c r="H18" s="19">
        <v>1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17"/>
      <c r="B19" s="12" t="s">
        <v>45</v>
      </c>
      <c r="C19" s="3" t="s">
        <v>46</v>
      </c>
      <c r="D19" s="18" t="s">
        <v>47</v>
      </c>
      <c r="E19" s="18"/>
      <c r="F19" s="18"/>
      <c r="G19" s="3" t="s">
        <v>48</v>
      </c>
      <c r="H19" s="3" t="s">
        <v>48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7"/>
      <c r="B20" s="17"/>
      <c r="C20" s="3" t="s">
        <v>49</v>
      </c>
      <c r="D20" s="18" t="s">
        <v>50</v>
      </c>
      <c r="E20" s="18"/>
      <c r="F20" s="18"/>
      <c r="G20" s="3" t="s">
        <v>50</v>
      </c>
      <c r="H20" s="3" t="s">
        <v>50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7"/>
      <c r="B21" s="13"/>
      <c r="C21" s="3" t="s">
        <v>51</v>
      </c>
      <c r="D21" s="18" t="s">
        <v>50</v>
      </c>
      <c r="E21" s="18"/>
      <c r="F21" s="18"/>
      <c r="G21" s="3" t="s">
        <v>50</v>
      </c>
      <c r="H21" s="3" t="s">
        <v>50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7"/>
      <c r="B22" s="12" t="s">
        <v>52</v>
      </c>
      <c r="C22" s="12" t="s">
        <v>53</v>
      </c>
      <c r="D22" s="18" t="s">
        <v>50</v>
      </c>
      <c r="E22" s="18"/>
      <c r="F22" s="18"/>
      <c r="G22" s="3" t="s">
        <v>50</v>
      </c>
      <c r="H22" s="3" t="s">
        <v>50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7"/>
      <c r="B23" s="17"/>
      <c r="C23" s="12" t="s">
        <v>54</v>
      </c>
      <c r="D23" s="18" t="s">
        <v>55</v>
      </c>
      <c r="E23" s="18"/>
      <c r="F23" s="18"/>
      <c r="G23" s="3" t="s">
        <v>56</v>
      </c>
      <c r="H23" s="19">
        <v>1</v>
      </c>
      <c r="I23" s="3">
        <v>30</v>
      </c>
      <c r="J23" s="3"/>
      <c r="K23" s="3">
        <v>30</v>
      </c>
      <c r="L23" s="3"/>
      <c r="M23" s="3"/>
      <c r="N23" s="3"/>
    </row>
    <row r="24" ht="15.75" customHeight="1" spans="1:14">
      <c r="A24" s="17"/>
      <c r="B24" s="17"/>
      <c r="C24" s="12" t="s">
        <v>57</v>
      </c>
      <c r="D24" s="18" t="s">
        <v>50</v>
      </c>
      <c r="E24" s="18"/>
      <c r="F24" s="18"/>
      <c r="G24" s="3" t="s">
        <v>50</v>
      </c>
      <c r="H24" s="3" t="s">
        <v>50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7"/>
      <c r="B25" s="17"/>
      <c r="C25" s="12" t="s">
        <v>58</v>
      </c>
      <c r="D25" s="18" t="s">
        <v>50</v>
      </c>
      <c r="E25" s="18"/>
      <c r="F25" s="18"/>
      <c r="G25" s="3" t="s">
        <v>50</v>
      </c>
      <c r="H25" s="3" t="s">
        <v>50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17"/>
      <c r="B26" s="12" t="s">
        <v>59</v>
      </c>
      <c r="C26" s="12" t="s">
        <v>60</v>
      </c>
      <c r="D26" s="18" t="s">
        <v>61</v>
      </c>
      <c r="E26" s="18"/>
      <c r="F26" s="18"/>
      <c r="G26" s="19" t="s">
        <v>62</v>
      </c>
      <c r="H26" s="19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18" t="s">
        <v>63</v>
      </c>
      <c r="B27" s="18"/>
      <c r="C27" s="18"/>
      <c r="D27" s="18"/>
      <c r="E27" s="18"/>
      <c r="F27" s="18"/>
      <c r="G27" s="18"/>
      <c r="H27" s="18"/>
      <c r="I27" s="18">
        <f>SUM(I16:J26)+10</f>
        <v>100</v>
      </c>
      <c r="J27" s="18"/>
      <c r="K27" s="18">
        <f>SUM(K16:L26)+N8</f>
        <v>100</v>
      </c>
      <c r="L27" s="18"/>
      <c r="M27" s="21"/>
      <c r="N27" s="21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2025-02-26T11:33:57Z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FF83941AD3A7404F89CA2CE8FCBE1819_13</vt:lpwstr>
  </property>
</Properties>
</file>