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t1" sheetId="12" r:id="rId1"/>
  </sheets>
  <definedNames>
    <definedName name="_xlnm.Print_Titles" localSheetId="0">'sht1'!$2:$3</definedName>
  </definedNames>
  <calcPr calcId="144525" concurrentCalc="0"/>
</workbook>
</file>

<file path=xl/sharedStrings.xml><?xml version="1.0" encoding="utf-8"?>
<sst xmlns="http://schemas.openxmlformats.org/spreadsheetml/2006/main" count="107" uniqueCount="77">
  <si>
    <t>附件</t>
  </si>
  <si>
    <t>北京昊昱人力资源管理有限公司公开招聘劳务派遣人员
综合成绩及进入体检考察阶段人员名单</t>
  </si>
  <si>
    <t>序号</t>
  </si>
  <si>
    <t>报考岗位及招聘人数</t>
  </si>
  <si>
    <t>排名</t>
  </si>
  <si>
    <t>姓名</t>
  </si>
  <si>
    <t>身份证号</t>
  </si>
  <si>
    <t>笔试成绩</t>
  </si>
  <si>
    <t>面试成绩</t>
  </si>
  <si>
    <t>综合成绩</t>
  </si>
  <si>
    <t>是否进入
体检考察</t>
  </si>
  <si>
    <t>备注</t>
  </si>
  <si>
    <t>平安建设办公室（城市大脑）
网格员
4人</t>
  </si>
  <si>
    <t>孙柳</t>
  </si>
  <si>
    <t>110224********4028</t>
  </si>
  <si>
    <t>是</t>
  </si>
  <si>
    <t>孙秋丽</t>
  </si>
  <si>
    <t>341221********2300</t>
  </si>
  <si>
    <t>马婷</t>
  </si>
  <si>
    <t>410223********4543</t>
  </si>
  <si>
    <t>李漫</t>
  </si>
  <si>
    <t>150425********1788</t>
  </si>
  <si>
    <t>田峻于</t>
  </si>
  <si>
    <t>130223********4925</t>
  </si>
  <si>
    <t>否</t>
  </si>
  <si>
    <t>曹原</t>
  </si>
  <si>
    <t>110224********3022</t>
  </si>
  <si>
    <t>柴倩</t>
  </si>
  <si>
    <t>110224********4223</t>
  </si>
  <si>
    <t>高天宇</t>
  </si>
  <si>
    <t>110224********0013</t>
  </si>
  <si>
    <t>平安建设办公室（综治）
处置队员
2人</t>
  </si>
  <si>
    <t>马腾</t>
  </si>
  <si>
    <t>110224********4014</t>
  </si>
  <si>
    <t>陈祥</t>
  </si>
  <si>
    <t>110224********0035</t>
  </si>
  <si>
    <t>张震</t>
  </si>
  <si>
    <t>110115********2413</t>
  </si>
  <si>
    <t>王欢</t>
  </si>
  <si>
    <t>110224********4212</t>
  </si>
  <si>
    <t>朱晓溪</t>
  </si>
  <si>
    <t xml:space="preserve">平安建设办公室（综治）
铁路护路队员
4人
</t>
  </si>
  <si>
    <t>崔佳鑫</t>
  </si>
  <si>
    <t>500237********0025</t>
  </si>
  <si>
    <t>夏恒</t>
  </si>
  <si>
    <t>110224********2613</t>
  </si>
  <si>
    <t>熊浩天</t>
  </si>
  <si>
    <t>110115********4615</t>
  </si>
  <si>
    <t>王超</t>
  </si>
  <si>
    <t>110224********0046</t>
  </si>
  <si>
    <t>赵康</t>
  </si>
  <si>
    <t>110224********3834</t>
  </si>
  <si>
    <t>王德林</t>
  </si>
  <si>
    <t>110224********4211</t>
  </si>
  <si>
    <t>张海楠</t>
  </si>
  <si>
    <t>110222********4330</t>
  </si>
  <si>
    <t>高杰</t>
  </si>
  <si>
    <t>110224********3824</t>
  </si>
  <si>
    <t>民生保障和社区建设办公室（劳动监察）劳动保障监察员
2人</t>
  </si>
  <si>
    <t>崔晓娇</t>
  </si>
  <si>
    <t>张俊</t>
  </si>
  <si>
    <t>231027********0820</t>
  </si>
  <si>
    <t>史仙静</t>
  </si>
  <si>
    <t>110115********4227</t>
  </si>
  <si>
    <t>陈蕾</t>
  </si>
  <si>
    <t>110226********0889</t>
  </si>
  <si>
    <t>郑洁</t>
  </si>
  <si>
    <t>230881********1541</t>
  </si>
  <si>
    <t>产业发展服务中心（经管）
机关合同工
1人</t>
  </si>
  <si>
    <t>李银</t>
  </si>
  <si>
    <t>110224********4049</t>
  </si>
  <si>
    <t>王鹏飞</t>
  </si>
  <si>
    <t>110224********3210</t>
  </si>
  <si>
    <t>刘倩彤</t>
  </si>
  <si>
    <t>110115********3827</t>
  </si>
  <si>
    <t>——</t>
  </si>
  <si>
    <t>缺考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</si>
</sst>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2"/>
      <name val="黑体"/>
      <charset val="134"/>
    </font>
    <font>
      <sz val="16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color theme="1"/>
      <name val="宋体"/>
      <charset val="134"/>
    </font>
    <font>
      <b/>
      <sz val="12"/>
      <name val="宋体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6" fillId="1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9" fillId="9" borderId="6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2"/>
  <sheetViews>
    <sheetView tabSelected="1" view="pageBreakPreview" zoomScaleNormal="100" workbookViewId="0">
      <selection activeCell="N8" sqref="N8"/>
    </sheetView>
  </sheetViews>
  <sheetFormatPr defaultColWidth="9" defaultRowHeight="13.5"/>
  <cols>
    <col min="1" max="1" width="6.75" style="3" customWidth="1"/>
    <col min="2" max="2" width="37" style="3" customWidth="1"/>
    <col min="3" max="4" width="9.625" style="3" customWidth="1"/>
    <col min="5" max="5" width="20.5" style="3" customWidth="1"/>
    <col min="6" max="6" width="11.125" style="3" customWidth="1"/>
    <col min="7" max="7" width="11.25" style="3" customWidth="1"/>
    <col min="8" max="8" width="11.375" style="3" customWidth="1"/>
    <col min="9" max="9" width="11.625" style="3" customWidth="1"/>
    <col min="10" max="10" width="9.625" customWidth="1"/>
  </cols>
  <sheetData>
    <row r="1" ht="24" customHeight="1" spans="1:1">
      <c r="A1" s="4" t="s">
        <v>0</v>
      </c>
    </row>
    <row r="2" ht="62" customHeight="1" spans="1:10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</row>
    <row r="3" s="1" customFormat="1" ht="34" customHeight="1" spans="1:10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8" t="s">
        <v>8</v>
      </c>
      <c r="H3" s="8" t="s">
        <v>9</v>
      </c>
      <c r="I3" s="7" t="s">
        <v>10</v>
      </c>
      <c r="J3" s="8" t="s">
        <v>11</v>
      </c>
    </row>
    <row r="4" s="2" customFormat="1" ht="31" customHeight="1" spans="1:10">
      <c r="A4" s="9">
        <v>1</v>
      </c>
      <c r="B4" s="10" t="s">
        <v>12</v>
      </c>
      <c r="C4" s="11">
        <v>1</v>
      </c>
      <c r="D4" s="12" t="s">
        <v>13</v>
      </c>
      <c r="E4" s="12" t="s">
        <v>14</v>
      </c>
      <c r="F4" s="13">
        <v>63</v>
      </c>
      <c r="G4" s="14">
        <v>82.76</v>
      </c>
      <c r="H4" s="15">
        <f t="shared" ref="H4:H11" si="0">(F4+G4)/2</f>
        <v>72.88</v>
      </c>
      <c r="I4" s="36" t="s">
        <v>15</v>
      </c>
      <c r="J4" s="8"/>
    </row>
    <row r="5" s="2" customFormat="1" ht="31" customHeight="1" spans="1:10">
      <c r="A5" s="9">
        <v>2</v>
      </c>
      <c r="B5" s="16"/>
      <c r="C5" s="11">
        <v>2</v>
      </c>
      <c r="D5" s="12" t="s">
        <v>16</v>
      </c>
      <c r="E5" s="12" t="s">
        <v>17</v>
      </c>
      <c r="F5" s="13">
        <v>67</v>
      </c>
      <c r="G5" s="14">
        <v>78.72</v>
      </c>
      <c r="H5" s="15">
        <f t="shared" si="0"/>
        <v>72.86</v>
      </c>
      <c r="I5" s="36" t="s">
        <v>15</v>
      </c>
      <c r="J5" s="8"/>
    </row>
    <row r="6" s="2" customFormat="1" ht="31" customHeight="1" spans="1:10">
      <c r="A6" s="9">
        <v>3</v>
      </c>
      <c r="B6" s="16"/>
      <c r="C6" s="11">
        <v>3</v>
      </c>
      <c r="D6" s="12" t="s">
        <v>18</v>
      </c>
      <c r="E6" s="12" t="s">
        <v>19</v>
      </c>
      <c r="F6" s="13">
        <v>62</v>
      </c>
      <c r="G6" s="14">
        <v>78.7</v>
      </c>
      <c r="H6" s="15">
        <f t="shared" si="0"/>
        <v>70.35</v>
      </c>
      <c r="I6" s="36" t="s">
        <v>15</v>
      </c>
      <c r="J6" s="8"/>
    </row>
    <row r="7" s="2" customFormat="1" ht="31" customHeight="1" spans="1:10">
      <c r="A7" s="9">
        <v>4</v>
      </c>
      <c r="B7" s="16"/>
      <c r="C7" s="11">
        <v>4</v>
      </c>
      <c r="D7" s="12" t="s">
        <v>20</v>
      </c>
      <c r="E7" s="12" t="s">
        <v>21</v>
      </c>
      <c r="F7" s="13">
        <v>65</v>
      </c>
      <c r="G7" s="14">
        <v>75.1</v>
      </c>
      <c r="H7" s="15">
        <f t="shared" si="0"/>
        <v>70.05</v>
      </c>
      <c r="I7" s="36" t="s">
        <v>15</v>
      </c>
      <c r="J7" s="8"/>
    </row>
    <row r="8" s="2" customFormat="1" ht="31" customHeight="1" spans="1:10">
      <c r="A8" s="9">
        <v>5</v>
      </c>
      <c r="B8" s="16"/>
      <c r="C8" s="17">
        <v>5</v>
      </c>
      <c r="D8" s="18" t="s">
        <v>22</v>
      </c>
      <c r="E8" s="18" t="s">
        <v>23</v>
      </c>
      <c r="F8" s="18">
        <v>68</v>
      </c>
      <c r="G8" s="19">
        <v>71.56</v>
      </c>
      <c r="H8" s="19">
        <f t="shared" si="0"/>
        <v>69.78</v>
      </c>
      <c r="I8" s="37" t="s">
        <v>24</v>
      </c>
      <c r="J8" s="8"/>
    </row>
    <row r="9" s="2" customFormat="1" ht="31" customHeight="1" spans="1:10">
      <c r="A9" s="9">
        <v>6</v>
      </c>
      <c r="B9" s="16"/>
      <c r="C9" s="17">
        <v>6</v>
      </c>
      <c r="D9" s="18" t="s">
        <v>25</v>
      </c>
      <c r="E9" s="18" t="s">
        <v>26</v>
      </c>
      <c r="F9" s="20">
        <v>64</v>
      </c>
      <c r="G9" s="21">
        <v>74.48</v>
      </c>
      <c r="H9" s="19">
        <f t="shared" si="0"/>
        <v>69.24</v>
      </c>
      <c r="I9" s="37" t="s">
        <v>24</v>
      </c>
      <c r="J9" s="8"/>
    </row>
    <row r="10" s="2" customFormat="1" ht="31" customHeight="1" spans="1:10">
      <c r="A10" s="9">
        <v>7</v>
      </c>
      <c r="B10" s="16"/>
      <c r="C10" s="17">
        <v>7</v>
      </c>
      <c r="D10" s="18" t="s">
        <v>27</v>
      </c>
      <c r="E10" s="18" t="s">
        <v>28</v>
      </c>
      <c r="F10" s="20">
        <v>63</v>
      </c>
      <c r="G10" s="21">
        <v>71.14</v>
      </c>
      <c r="H10" s="19">
        <f t="shared" si="0"/>
        <v>67.07</v>
      </c>
      <c r="I10" s="37" t="s">
        <v>24</v>
      </c>
      <c r="J10" s="38"/>
    </row>
    <row r="11" s="2" customFormat="1" ht="31" customHeight="1" spans="1:10">
      <c r="A11" s="9">
        <v>8</v>
      </c>
      <c r="B11" s="16"/>
      <c r="C11" s="17">
        <v>8</v>
      </c>
      <c r="D11" s="18" t="s">
        <v>29</v>
      </c>
      <c r="E11" s="18" t="s">
        <v>30</v>
      </c>
      <c r="F11" s="20">
        <v>60</v>
      </c>
      <c r="G11" s="21">
        <v>71.74</v>
      </c>
      <c r="H11" s="19">
        <f t="shared" si="0"/>
        <v>65.87</v>
      </c>
      <c r="I11" s="37" t="s">
        <v>24</v>
      </c>
      <c r="J11" s="38"/>
    </row>
    <row r="12" ht="31" customHeight="1" spans="1:10">
      <c r="A12" s="9">
        <v>9</v>
      </c>
      <c r="B12" s="22" t="s">
        <v>31</v>
      </c>
      <c r="C12" s="23">
        <v>1</v>
      </c>
      <c r="D12" s="12" t="s">
        <v>32</v>
      </c>
      <c r="E12" s="12" t="s">
        <v>33</v>
      </c>
      <c r="F12" s="13">
        <v>64</v>
      </c>
      <c r="G12" s="24">
        <v>76.46</v>
      </c>
      <c r="H12" s="24">
        <f>F12*0.5+G12*0.5</f>
        <v>70.23</v>
      </c>
      <c r="I12" s="36" t="s">
        <v>15</v>
      </c>
      <c r="J12" s="39"/>
    </row>
    <row r="13" ht="31" customHeight="1" spans="1:10">
      <c r="A13" s="9">
        <v>10</v>
      </c>
      <c r="B13" s="22"/>
      <c r="C13" s="23">
        <v>2</v>
      </c>
      <c r="D13" s="12" t="s">
        <v>34</v>
      </c>
      <c r="E13" s="12" t="s">
        <v>35</v>
      </c>
      <c r="F13" s="13">
        <v>65</v>
      </c>
      <c r="G13" s="24">
        <v>75.42</v>
      </c>
      <c r="H13" s="24">
        <f t="shared" ref="H12:H16" si="1">F13*0.5+G13*0.5</f>
        <v>70.21</v>
      </c>
      <c r="I13" s="36" t="s">
        <v>15</v>
      </c>
      <c r="J13" s="39"/>
    </row>
    <row r="14" ht="31" customHeight="1" spans="1:10">
      <c r="A14" s="9">
        <v>11</v>
      </c>
      <c r="B14" s="22"/>
      <c r="C14" s="25">
        <v>3</v>
      </c>
      <c r="D14" s="18" t="s">
        <v>36</v>
      </c>
      <c r="E14" s="18" t="s">
        <v>37</v>
      </c>
      <c r="F14" s="26">
        <v>66</v>
      </c>
      <c r="G14" s="27">
        <v>70</v>
      </c>
      <c r="H14" s="27">
        <f t="shared" si="1"/>
        <v>68</v>
      </c>
      <c r="I14" s="37" t="s">
        <v>24</v>
      </c>
      <c r="J14" s="39"/>
    </row>
    <row r="15" ht="31" customHeight="1" spans="1:10">
      <c r="A15" s="9">
        <v>12</v>
      </c>
      <c r="B15" s="22"/>
      <c r="C15" s="28">
        <v>4</v>
      </c>
      <c r="D15" s="18" t="s">
        <v>38</v>
      </c>
      <c r="E15" s="18" t="s">
        <v>39</v>
      </c>
      <c r="F15" s="26">
        <v>62</v>
      </c>
      <c r="G15" s="27">
        <v>69.98</v>
      </c>
      <c r="H15" s="27">
        <f t="shared" si="1"/>
        <v>65.99</v>
      </c>
      <c r="I15" s="37" t="s">
        <v>24</v>
      </c>
      <c r="J15" s="39"/>
    </row>
    <row r="16" ht="31" customHeight="1" spans="1:10">
      <c r="A16" s="9">
        <v>13</v>
      </c>
      <c r="B16" s="22"/>
      <c r="C16" s="28">
        <v>5</v>
      </c>
      <c r="D16" s="18" t="s">
        <v>40</v>
      </c>
      <c r="E16" s="18" t="s">
        <v>33</v>
      </c>
      <c r="F16" s="20">
        <v>60</v>
      </c>
      <c r="G16" s="27">
        <v>69.58</v>
      </c>
      <c r="H16" s="27">
        <f t="shared" si="1"/>
        <v>64.79</v>
      </c>
      <c r="I16" s="37" t="s">
        <v>24</v>
      </c>
      <c r="J16" s="39"/>
    </row>
    <row r="17" ht="27" customHeight="1" spans="1:10">
      <c r="A17" s="9">
        <v>14</v>
      </c>
      <c r="B17" s="16" t="s">
        <v>41</v>
      </c>
      <c r="C17" s="29">
        <v>1</v>
      </c>
      <c r="D17" s="12" t="s">
        <v>42</v>
      </c>
      <c r="E17" s="12" t="s">
        <v>43</v>
      </c>
      <c r="F17" s="12">
        <v>64</v>
      </c>
      <c r="G17" s="15">
        <v>80.86</v>
      </c>
      <c r="H17" s="15">
        <f>(F17+G17)/2</f>
        <v>72.43</v>
      </c>
      <c r="I17" s="36" t="s">
        <v>15</v>
      </c>
      <c r="J17" s="9"/>
    </row>
    <row r="18" ht="27" customHeight="1" spans="1:10">
      <c r="A18" s="9">
        <v>15</v>
      </c>
      <c r="B18" s="16"/>
      <c r="C18" s="29">
        <v>2</v>
      </c>
      <c r="D18" s="12" t="s">
        <v>44</v>
      </c>
      <c r="E18" s="12" t="s">
        <v>45</v>
      </c>
      <c r="F18" s="12">
        <v>65</v>
      </c>
      <c r="G18" s="15">
        <v>78.82</v>
      </c>
      <c r="H18" s="15">
        <f t="shared" ref="H18:H24" si="2">(F18+G18)/2</f>
        <v>71.91</v>
      </c>
      <c r="I18" s="36" t="s">
        <v>15</v>
      </c>
      <c r="J18" s="38"/>
    </row>
    <row r="19" ht="27" customHeight="1" spans="1:10">
      <c r="A19" s="9">
        <v>16</v>
      </c>
      <c r="B19" s="16"/>
      <c r="C19" s="25">
        <v>3</v>
      </c>
      <c r="D19" s="18" t="s">
        <v>46</v>
      </c>
      <c r="E19" s="18" t="s">
        <v>47</v>
      </c>
      <c r="F19" s="18">
        <v>62</v>
      </c>
      <c r="G19" s="19">
        <v>79.22</v>
      </c>
      <c r="H19" s="19">
        <f t="shared" si="2"/>
        <v>70.61</v>
      </c>
      <c r="I19" s="40" t="s">
        <v>15</v>
      </c>
      <c r="J19" s="38"/>
    </row>
    <row r="20" ht="27" customHeight="1" spans="1:10">
      <c r="A20" s="9">
        <v>17</v>
      </c>
      <c r="B20" s="16"/>
      <c r="C20" s="29">
        <v>4</v>
      </c>
      <c r="D20" s="12" t="s">
        <v>48</v>
      </c>
      <c r="E20" s="12" t="s">
        <v>49</v>
      </c>
      <c r="F20" s="12">
        <v>62</v>
      </c>
      <c r="G20" s="15">
        <v>78.2</v>
      </c>
      <c r="H20" s="15">
        <f t="shared" si="2"/>
        <v>70.1</v>
      </c>
      <c r="I20" s="36" t="s">
        <v>15</v>
      </c>
      <c r="J20" s="38"/>
    </row>
    <row r="21" ht="27" customHeight="1" spans="1:10">
      <c r="A21" s="9">
        <v>18</v>
      </c>
      <c r="B21" s="16"/>
      <c r="C21" s="25">
        <v>5</v>
      </c>
      <c r="D21" s="18" t="s">
        <v>50</v>
      </c>
      <c r="E21" s="18" t="s">
        <v>51</v>
      </c>
      <c r="F21" s="18">
        <v>66</v>
      </c>
      <c r="G21" s="19">
        <v>69.32</v>
      </c>
      <c r="H21" s="19">
        <f t="shared" si="2"/>
        <v>67.66</v>
      </c>
      <c r="I21" s="37" t="s">
        <v>24</v>
      </c>
      <c r="J21" s="38"/>
    </row>
    <row r="22" ht="27" customHeight="1" spans="1:10">
      <c r="A22" s="9">
        <v>19</v>
      </c>
      <c r="B22" s="16"/>
      <c r="C22" s="25">
        <v>6</v>
      </c>
      <c r="D22" s="18" t="s">
        <v>52</v>
      </c>
      <c r="E22" s="18" t="s">
        <v>53</v>
      </c>
      <c r="F22" s="20">
        <v>63</v>
      </c>
      <c r="G22" s="21">
        <v>69.02</v>
      </c>
      <c r="H22" s="19">
        <f t="shared" si="2"/>
        <v>66.01</v>
      </c>
      <c r="I22" s="37" t="s">
        <v>24</v>
      </c>
      <c r="J22" s="38"/>
    </row>
    <row r="23" ht="27" customHeight="1" spans="1:10">
      <c r="A23" s="9">
        <v>20</v>
      </c>
      <c r="B23" s="16"/>
      <c r="C23" s="25">
        <v>7</v>
      </c>
      <c r="D23" s="18" t="s">
        <v>54</v>
      </c>
      <c r="E23" s="18" t="s">
        <v>55</v>
      </c>
      <c r="F23" s="20">
        <v>61</v>
      </c>
      <c r="G23" s="21">
        <v>70.38</v>
      </c>
      <c r="H23" s="19">
        <f t="shared" si="2"/>
        <v>65.69</v>
      </c>
      <c r="I23" s="37" t="s">
        <v>24</v>
      </c>
      <c r="J23" s="38"/>
    </row>
    <row r="24" ht="27" customHeight="1" spans="1:10">
      <c r="A24" s="9">
        <v>21</v>
      </c>
      <c r="B24" s="16"/>
      <c r="C24" s="25">
        <v>8</v>
      </c>
      <c r="D24" s="18" t="s">
        <v>56</v>
      </c>
      <c r="E24" s="18" t="s">
        <v>57</v>
      </c>
      <c r="F24" s="18">
        <v>64</v>
      </c>
      <c r="G24" s="19">
        <v>66.7</v>
      </c>
      <c r="H24" s="19">
        <f t="shared" si="2"/>
        <v>65.35</v>
      </c>
      <c r="I24" s="37" t="s">
        <v>24</v>
      </c>
      <c r="J24" s="38"/>
    </row>
    <row r="25" ht="27" customHeight="1" spans="1:10">
      <c r="A25" s="9">
        <v>22</v>
      </c>
      <c r="B25" s="22" t="s">
        <v>58</v>
      </c>
      <c r="C25" s="29">
        <v>1</v>
      </c>
      <c r="D25" s="12" t="s">
        <v>59</v>
      </c>
      <c r="E25" s="12" t="s">
        <v>28</v>
      </c>
      <c r="F25" s="30">
        <v>63</v>
      </c>
      <c r="G25" s="24">
        <v>79.4</v>
      </c>
      <c r="H25" s="24">
        <f t="shared" ref="H25:H28" si="3">F25*0.5+G25*0.5</f>
        <v>71.2</v>
      </c>
      <c r="I25" s="36" t="s">
        <v>15</v>
      </c>
      <c r="J25" s="9"/>
    </row>
    <row r="26" ht="27" customHeight="1" spans="1:10">
      <c r="A26" s="9">
        <v>23</v>
      </c>
      <c r="B26" s="22"/>
      <c r="C26" s="29">
        <v>2</v>
      </c>
      <c r="D26" s="12" t="s">
        <v>60</v>
      </c>
      <c r="E26" s="12" t="s">
        <v>61</v>
      </c>
      <c r="F26" s="30">
        <v>62</v>
      </c>
      <c r="G26" s="24">
        <v>75.52</v>
      </c>
      <c r="H26" s="24">
        <f t="shared" si="3"/>
        <v>68.76</v>
      </c>
      <c r="I26" s="36" t="s">
        <v>15</v>
      </c>
      <c r="J26" s="9"/>
    </row>
    <row r="27" ht="27" customHeight="1" spans="1:10">
      <c r="A27" s="9">
        <v>24</v>
      </c>
      <c r="B27" s="22"/>
      <c r="C27" s="25">
        <v>3</v>
      </c>
      <c r="D27" s="18" t="s">
        <v>62</v>
      </c>
      <c r="E27" s="18" t="s">
        <v>63</v>
      </c>
      <c r="F27" s="18">
        <v>64</v>
      </c>
      <c r="G27" s="27">
        <v>72.92</v>
      </c>
      <c r="H27" s="27">
        <f t="shared" si="3"/>
        <v>68.46</v>
      </c>
      <c r="I27" s="37" t="s">
        <v>24</v>
      </c>
      <c r="J27" s="9"/>
    </row>
    <row r="28" ht="27" customHeight="1" spans="1:10">
      <c r="A28" s="9">
        <v>25</v>
      </c>
      <c r="B28" s="22"/>
      <c r="C28" s="25">
        <v>4</v>
      </c>
      <c r="D28" s="18" t="s">
        <v>64</v>
      </c>
      <c r="E28" s="18" t="s">
        <v>65</v>
      </c>
      <c r="F28" s="26">
        <v>63</v>
      </c>
      <c r="G28" s="27">
        <v>73.8</v>
      </c>
      <c r="H28" s="27">
        <f t="shared" si="3"/>
        <v>68.4</v>
      </c>
      <c r="I28" s="37" t="s">
        <v>24</v>
      </c>
      <c r="J28" s="9"/>
    </row>
    <row r="29" ht="27" customHeight="1" spans="1:10">
      <c r="A29" s="9">
        <v>26</v>
      </c>
      <c r="B29" s="22"/>
      <c r="C29" s="25">
        <v>5</v>
      </c>
      <c r="D29" s="18" t="s">
        <v>66</v>
      </c>
      <c r="E29" s="18" t="s">
        <v>67</v>
      </c>
      <c r="F29" s="26">
        <v>60</v>
      </c>
      <c r="G29" s="27">
        <v>73.86</v>
      </c>
      <c r="H29" s="27">
        <f t="shared" ref="H28:H32" si="4">F29*0.5+G29*0.5</f>
        <v>66.93</v>
      </c>
      <c r="I29" s="37" t="s">
        <v>24</v>
      </c>
      <c r="J29" s="9"/>
    </row>
    <row r="30" ht="27" customHeight="1" spans="1:10">
      <c r="A30" s="9">
        <v>27</v>
      </c>
      <c r="B30" s="31" t="s">
        <v>68</v>
      </c>
      <c r="C30" s="32">
        <v>1</v>
      </c>
      <c r="D30" s="12" t="s">
        <v>69</v>
      </c>
      <c r="E30" s="12" t="s">
        <v>70</v>
      </c>
      <c r="F30" s="12">
        <v>63</v>
      </c>
      <c r="G30" s="24">
        <v>77.78</v>
      </c>
      <c r="H30" s="24">
        <f t="shared" si="4"/>
        <v>70.39</v>
      </c>
      <c r="I30" s="36" t="s">
        <v>15</v>
      </c>
      <c r="J30" s="41"/>
    </row>
    <row r="31" ht="27" customHeight="1" spans="1:10">
      <c r="A31" s="9">
        <v>28</v>
      </c>
      <c r="B31" s="33"/>
      <c r="C31" s="34">
        <v>2</v>
      </c>
      <c r="D31" s="18" t="s">
        <v>71</v>
      </c>
      <c r="E31" s="18" t="s">
        <v>72</v>
      </c>
      <c r="F31" s="18">
        <v>61</v>
      </c>
      <c r="G31" s="27">
        <v>74.22</v>
      </c>
      <c r="H31" s="27">
        <f t="shared" si="4"/>
        <v>67.61</v>
      </c>
      <c r="I31" s="37" t="s">
        <v>24</v>
      </c>
      <c r="J31" s="41"/>
    </row>
    <row r="32" ht="27" customHeight="1" spans="1:10">
      <c r="A32" s="9">
        <v>29</v>
      </c>
      <c r="B32" s="33"/>
      <c r="C32" s="34">
        <v>3</v>
      </c>
      <c r="D32" s="18" t="s">
        <v>73</v>
      </c>
      <c r="E32" s="18" t="s">
        <v>74</v>
      </c>
      <c r="F32" s="20">
        <v>64</v>
      </c>
      <c r="G32" s="35" t="s">
        <v>75</v>
      </c>
      <c r="H32" s="35" t="s">
        <v>75</v>
      </c>
      <c r="I32" s="37" t="s">
        <v>24</v>
      </c>
      <c r="J32" s="42" t="s">
        <v>76</v>
      </c>
    </row>
  </sheetData>
  <mergeCells count="6">
    <mergeCell ref="A2:J2"/>
    <mergeCell ref="B4:B11"/>
    <mergeCell ref="B12:B16"/>
    <mergeCell ref="B17:B24"/>
    <mergeCell ref="B25:B29"/>
    <mergeCell ref="B30:B32"/>
  </mergeCells>
  <pageMargins left="0.826388888888889" right="0.196527777777778" top="0.472222222222222" bottom="0.590277777777778" header="0.298611111111111" footer="0.550694444444444"/>
  <pageSetup paperSize="9" scale="95" orientation="landscape" horizontalDpi="600"/>
  <headerFooter>
    <oddFooter>&amp;C第 &amp;P 页，共 &amp;N 页</oddFooter>
  </headerFooter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love媛宝</cp:lastModifiedBy>
  <dcterms:created xsi:type="dcterms:W3CDTF">2024-02-26T01:35:00Z</dcterms:created>
  <dcterms:modified xsi:type="dcterms:W3CDTF">2025-04-18T09:18:13Z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  <property fmtid="{D5CDD505-2E9C-101B-9397-08002B2CF9AE}" pid="3" name="ICV">
    <vt:lpwstr>E6C1089470174E868CF81F623B225432_13</vt:lpwstr>
  </property>
</Properties>
</file>